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moerlong\PycharmProjects\kettle_generate\"/>
    </mc:Choice>
  </mc:AlternateContent>
  <bookViews>
    <workbookView xWindow="0" yWindow="465" windowWidth="40965" windowHeight="16440" tabRatio="455" activeTab="3"/>
  </bookViews>
  <sheets>
    <sheet name="修订记录" sheetId="8" r:id="rId1"/>
    <sheet name="填表说明" sheetId="7" r:id="rId2"/>
    <sheet name="1.源系统表级信息调研" sheetId="1" r:id="rId3"/>
    <sheet name="2.源系统字段级信息调研" sheetId="2" r:id="rId4"/>
    <sheet name="工作表1" sheetId="9" r:id="rId5"/>
    <sheet name="3.业务主题模型表级归类分析" sheetId="3" r:id="rId6"/>
    <sheet name="4.主题模型字段级数据映射分析" sheetId="4" r:id="rId7"/>
    <sheet name="5.报表需求采集" sheetId="5" r:id="rId8"/>
    <sheet name="6.报表指标口径调研分析" sheetId="6" r:id="rId9"/>
  </sheets>
  <definedNames>
    <definedName name="_xlnm._FilterDatabase" localSheetId="2" hidden="1">'1.源系统表级信息调研'!$A$2:$Z$2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J90" i="5" l="1"/>
  <c r="I90" i="5"/>
  <c r="H90" i="5"/>
  <c r="G90" i="5"/>
  <c r="F90" i="5"/>
  <c r="E90" i="5"/>
  <c r="C90" i="5"/>
  <c r="L89" i="5"/>
  <c r="K88" i="5"/>
  <c r="L88" i="5"/>
  <c r="K87" i="5"/>
  <c r="L87" i="5" s="1"/>
  <c r="K86" i="5"/>
  <c r="L86" i="5"/>
  <c r="K85" i="5"/>
  <c r="L85" i="5" s="1"/>
  <c r="K84" i="5"/>
  <c r="L84" i="5"/>
  <c r="K83" i="5"/>
  <c r="L83" i="5" s="1"/>
  <c r="K82" i="5"/>
  <c r="L82" i="5"/>
  <c r="J81" i="5"/>
  <c r="I81" i="5"/>
  <c r="H81" i="5"/>
  <c r="G81" i="5"/>
  <c r="F81" i="5"/>
  <c r="E81" i="5"/>
  <c r="C81" i="5"/>
  <c r="L80" i="5"/>
  <c r="K79" i="5"/>
  <c r="L79" i="5" s="1"/>
  <c r="K78" i="5"/>
  <c r="L78" i="5"/>
  <c r="K77" i="5"/>
  <c r="L77" i="5" s="1"/>
  <c r="K76" i="5"/>
  <c r="L76" i="5"/>
  <c r="K75" i="5"/>
  <c r="L75" i="5" s="1"/>
  <c r="K74" i="5"/>
  <c r="K81" i="5" s="1"/>
  <c r="L74" i="5"/>
  <c r="K73" i="5"/>
  <c r="L73" i="5" s="1"/>
  <c r="J72" i="5"/>
  <c r="I72" i="5"/>
  <c r="I91" i="5" s="1"/>
  <c r="H72" i="5"/>
  <c r="G72" i="5"/>
  <c r="F72" i="5"/>
  <c r="E72" i="5"/>
  <c r="E91" i="5" s="1"/>
  <c r="C72" i="5"/>
  <c r="L71" i="5"/>
  <c r="K70" i="5"/>
  <c r="L70" i="5"/>
  <c r="K69" i="5"/>
  <c r="L69" i="5" s="1"/>
  <c r="K68" i="5"/>
  <c r="L68" i="5"/>
  <c r="K67" i="5"/>
  <c r="J66" i="5"/>
  <c r="I66" i="5"/>
  <c r="H66" i="5"/>
  <c r="G66" i="5"/>
  <c r="F66" i="5"/>
  <c r="E66" i="5"/>
  <c r="C66" i="5"/>
  <c r="C91" i="5" s="1"/>
  <c r="L65" i="5"/>
  <c r="K64" i="5"/>
  <c r="L64" i="5"/>
  <c r="K63" i="5"/>
  <c r="L63" i="5" s="1"/>
  <c r="K62" i="5"/>
  <c r="L62" i="5"/>
  <c r="K61" i="5"/>
  <c r="L61" i="5" s="1"/>
  <c r="K60" i="5"/>
  <c r="L60" i="5"/>
  <c r="K59" i="5"/>
  <c r="L59" i="5" s="1"/>
  <c r="K58" i="5"/>
  <c r="L58" i="5"/>
  <c r="J57" i="5"/>
  <c r="I57" i="5"/>
  <c r="H57" i="5"/>
  <c r="H91" i="5" s="1"/>
  <c r="G57" i="5"/>
  <c r="F57" i="5"/>
  <c r="E57" i="5"/>
  <c r="C57" i="5"/>
  <c r="L56" i="5"/>
  <c r="K55" i="5"/>
  <c r="L55" i="5" s="1"/>
  <c r="K54" i="5"/>
  <c r="L54" i="5"/>
  <c r="K53" i="5"/>
  <c r="L53" i="5" s="1"/>
  <c r="K52" i="5"/>
  <c r="L52" i="5"/>
  <c r="K51" i="5"/>
  <c r="L51" i="5" s="1"/>
  <c r="K50" i="5"/>
  <c r="L50" i="5"/>
  <c r="K49" i="5"/>
  <c r="L49" i="5" s="1"/>
  <c r="J48" i="5"/>
  <c r="J91" i="5"/>
  <c r="I48" i="5"/>
  <c r="H48" i="5"/>
  <c r="G48" i="5"/>
  <c r="F48" i="5"/>
  <c r="F91" i="5" s="1"/>
  <c r="E48" i="5"/>
  <c r="C48" i="5"/>
  <c r="L47" i="5"/>
  <c r="K46" i="5"/>
  <c r="L46" i="5" s="1"/>
  <c r="K45" i="5"/>
  <c r="L45" i="5"/>
  <c r="M9" i="5"/>
  <c r="X9" i="5" s="1"/>
  <c r="M7" i="5"/>
  <c r="R7" i="5"/>
  <c r="W20" i="5"/>
  <c r="V20" i="5"/>
  <c r="U20" i="5"/>
  <c r="T20" i="5"/>
  <c r="S20" i="5"/>
  <c r="Q20" i="5"/>
  <c r="P20" i="5"/>
  <c r="O20" i="5"/>
  <c r="N20" i="5"/>
  <c r="L20" i="5"/>
  <c r="K20" i="5"/>
  <c r="J20" i="5"/>
  <c r="I20" i="5"/>
  <c r="H20" i="5"/>
  <c r="G20" i="5"/>
  <c r="F20" i="5"/>
  <c r="E20" i="5"/>
  <c r="D20" i="5"/>
  <c r="C20" i="5"/>
  <c r="B20" i="5"/>
  <c r="M19" i="5"/>
  <c r="R19" i="5" s="1"/>
  <c r="M18" i="5"/>
  <c r="R18" i="5"/>
  <c r="M17" i="5"/>
  <c r="R17" i="5" s="1"/>
  <c r="M16" i="5"/>
  <c r="R16" i="5"/>
  <c r="M15" i="5"/>
  <c r="R15" i="5" s="1"/>
  <c r="M14" i="5"/>
  <c r="R14" i="5" s="1"/>
  <c r="X14" i="5"/>
  <c r="M13" i="5"/>
  <c r="R13" i="5" s="1"/>
  <c r="M12" i="5"/>
  <c r="R12" i="5"/>
  <c r="M11" i="5"/>
  <c r="X11" i="5" s="1"/>
  <c r="M10" i="5"/>
  <c r="M20" i="5" s="1"/>
  <c r="M8" i="5"/>
  <c r="X8" i="5" s="1"/>
  <c r="R8" i="5"/>
  <c r="X7" i="5"/>
  <c r="M6" i="5"/>
  <c r="K72" i="5"/>
  <c r="G91" i="5"/>
  <c r="K48" i="5"/>
  <c r="L67" i="5"/>
  <c r="L72" i="5" s="1"/>
  <c r="K90" i="5"/>
  <c r="X19" i="5"/>
  <c r="X15" i="5"/>
  <c r="R6" i="5"/>
  <c r="X12" i="5"/>
  <c r="X16" i="5"/>
  <c r="X13" i="5"/>
  <c r="X6" i="5"/>
  <c r="X18" i="5"/>
  <c r="L48" i="5" l="1"/>
  <c r="L57" i="5"/>
  <c r="L66" i="5"/>
  <c r="L90" i="5"/>
  <c r="L81" i="5"/>
  <c r="K66" i="5"/>
  <c r="R11" i="5"/>
  <c r="X17" i="5"/>
  <c r="K57" i="5"/>
  <c r="R9" i="5"/>
  <c r="R20" i="5" s="1"/>
  <c r="R10" i="5"/>
  <c r="X10" i="5"/>
  <c r="X20" i="5" s="1"/>
  <c r="K91" i="5" l="1"/>
  <c r="L91" i="5"/>
</calcChain>
</file>

<file path=xl/comments1.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 ref="H2" authorId="0" shapeId="0">
      <text>
        <r>
          <rPr>
            <b/>
            <sz val="9"/>
            <color indexed="81"/>
            <rFont val="宋体"/>
            <family val="3"/>
            <charset val="134"/>
          </rPr>
          <t>描述源表的业务含义或所存储的数据用途</t>
        </r>
      </text>
    </comment>
    <comment ref="L2" authorId="0" shapeId="0">
      <text>
        <r>
          <rPr>
            <b/>
            <sz val="9"/>
            <color indexed="81"/>
            <rFont val="宋体"/>
            <family val="3"/>
            <charset val="134"/>
          </rPr>
          <t>估算日均增量记录数，包含新增和修改的记录数</t>
        </r>
      </text>
    </comment>
    <comment ref="M2" authorId="0" shapeId="0">
      <text>
        <r>
          <rPr>
            <b/>
            <sz val="9"/>
            <color indexed="81"/>
            <rFont val="宋体"/>
            <family val="3"/>
            <charset val="134"/>
          </rPr>
          <t>估算日均增量（新增、修改）数据占用的存储空间</t>
        </r>
      </text>
    </comment>
    <comment ref="N2" authorId="0" shapeId="0">
      <text>
        <r>
          <rPr>
            <b/>
            <sz val="9"/>
            <color indexed="81"/>
            <rFont val="宋体"/>
            <family val="3"/>
            <charset val="134"/>
          </rPr>
          <t>是否对已有数据进行更新操作</t>
        </r>
      </text>
    </comment>
    <comment ref="O2" authorId="0" shapeId="0">
      <text>
        <r>
          <rPr>
            <b/>
            <sz val="9"/>
            <color indexed="81"/>
            <rFont val="宋体"/>
            <family val="3"/>
            <charset val="134"/>
          </rPr>
          <t>当日新增或修改的数据是否有相应的时间戳字段来记录修改日期或修改时间</t>
        </r>
      </text>
    </comment>
    <comment ref="P2" authorId="0" shapeId="0">
      <text>
        <r>
          <rPr>
            <b/>
            <sz val="9"/>
            <color indexed="81"/>
            <rFont val="宋体"/>
            <family val="3"/>
            <charset val="134"/>
          </rPr>
          <t>如：</t>
        </r>
        <r>
          <rPr>
            <b/>
            <sz val="9"/>
            <color indexed="81"/>
            <rFont val="Tahoma"/>
            <family val="2"/>
          </rPr>
          <t>upd_dt = 'yyyymmdd' or ins_dt =  'yyyymmdd'</t>
        </r>
      </text>
    </comment>
    <comment ref="Q2" authorId="0" shapeId="0">
      <text>
        <r>
          <rPr>
            <b/>
            <sz val="9"/>
            <color indexed="81"/>
            <rFont val="宋体"/>
            <family val="3"/>
            <charset val="134"/>
          </rPr>
          <t>包含手工删除和业务流程的物理删除</t>
        </r>
      </text>
    </comment>
    <comment ref="S2" authorId="0" shapeId="0">
      <text>
        <r>
          <rPr>
            <b/>
            <sz val="9"/>
            <color indexed="81"/>
            <rFont val="宋体"/>
            <family val="3"/>
            <charset val="134"/>
          </rPr>
          <t>原则上生产系统所有表均需入仓，若确实无入仓价值的，如纯技术规则的表、或无具体业务含义的表，可不入仓，但须写明不入仓原因</t>
        </r>
      </text>
    </comment>
    <comment ref="U2" authorId="0" shapeId="0">
      <text>
        <r>
          <rPr>
            <b/>
            <sz val="9"/>
            <color indexed="81"/>
            <rFont val="宋体"/>
            <family val="3"/>
            <charset val="134"/>
          </rPr>
          <t>数据仓库</t>
        </r>
        <r>
          <rPr>
            <b/>
            <sz val="9"/>
            <color indexed="81"/>
            <rFont val="Tahoma"/>
            <family val="2"/>
          </rPr>
          <t>STA</t>
        </r>
        <r>
          <rPr>
            <b/>
            <sz val="9"/>
            <color indexed="81"/>
            <rFont val="宋体"/>
            <family val="3"/>
            <charset val="134"/>
          </rPr>
          <t xml:space="preserve">数据集成区，以近源表的方式存储数据，根据源系统数据变更规则，适配相应类型的近源表模型：
</t>
        </r>
        <r>
          <rPr>
            <b/>
            <sz val="9"/>
            <color indexed="81"/>
            <rFont val="Tahoma"/>
            <family val="2"/>
          </rPr>
          <t>1</t>
        </r>
        <r>
          <rPr>
            <b/>
            <sz val="9"/>
            <color indexed="81"/>
            <rFont val="宋体"/>
            <family val="3"/>
            <charset val="134"/>
          </rPr>
          <t xml:space="preserve">、历史表：拉链表，适用于修改历史数据的表，如客户主表、订单主表、项目主表等；
</t>
        </r>
        <r>
          <rPr>
            <b/>
            <sz val="9"/>
            <color indexed="81"/>
            <rFont val="Tahoma"/>
            <family val="2"/>
          </rPr>
          <t>2</t>
        </r>
        <r>
          <rPr>
            <b/>
            <sz val="9"/>
            <color indexed="81"/>
            <rFont val="宋体"/>
            <family val="3"/>
            <charset val="134"/>
          </rPr>
          <t xml:space="preserve">、流水表：适用于不会修改历史数据的表，如：日志记录表、交易明细表等；
</t>
        </r>
        <r>
          <rPr>
            <b/>
            <sz val="9"/>
            <color indexed="81"/>
            <rFont val="Tahoma"/>
            <family val="2"/>
          </rPr>
          <t>3</t>
        </r>
        <r>
          <rPr>
            <b/>
            <sz val="9"/>
            <color indexed="81"/>
            <rFont val="宋体"/>
            <family val="3"/>
            <charset val="134"/>
          </rPr>
          <t xml:space="preserve">、切片表：每日一个切片全量，适用于数据总量较小，且使用频率较高的表，如维度代码表；
</t>
        </r>
        <r>
          <rPr>
            <b/>
            <sz val="9"/>
            <color indexed="81"/>
            <rFont val="Tahoma"/>
            <family val="2"/>
          </rPr>
          <t>4</t>
        </r>
        <r>
          <rPr>
            <b/>
            <sz val="9"/>
            <color indexed="81"/>
            <rFont val="宋体"/>
            <family val="3"/>
            <charset val="134"/>
          </rPr>
          <t>、当前表：适用于特定用途、无需反应历史数据变化的表，当前表数据与生产系统快照数据完全一致</t>
        </r>
        <r>
          <rPr>
            <sz val="9"/>
            <color indexed="81"/>
            <rFont val="Tahoma"/>
            <family val="2"/>
          </rPr>
          <t xml:space="preserve">
</t>
        </r>
      </text>
    </comment>
    <comment ref="V2" authorId="0" shapeId="0">
      <text>
        <r>
          <rPr>
            <b/>
            <sz val="9"/>
            <color indexed="81"/>
            <rFont val="宋体"/>
            <family val="3"/>
            <charset val="134"/>
          </rPr>
          <t>根据源系统数据变更规则，可识别增量数据的应采取增量抽取方式、不可识别增量的，百万级以下的表可采取全量抽取，如有手工改数或物理删数的情况，另行讨论抽取方式</t>
        </r>
        <r>
          <rPr>
            <sz val="9"/>
            <color indexed="81"/>
            <rFont val="Tahoma"/>
            <family val="2"/>
          </rPr>
          <t xml:space="preserve">
</t>
        </r>
      </text>
    </comment>
    <comment ref="W2" authorId="0" shapeId="0">
      <text>
        <r>
          <rPr>
            <b/>
            <sz val="9"/>
            <color indexed="81"/>
            <rFont val="宋体"/>
            <family val="3"/>
            <charset val="134"/>
          </rPr>
          <t>结合数据抽取方式、近源表类型、以及是否有主键等因素，提供</t>
        </r>
        <r>
          <rPr>
            <b/>
            <sz val="9"/>
            <color indexed="81"/>
            <rFont val="Tahoma"/>
            <family val="2"/>
          </rPr>
          <t>5</t>
        </r>
        <r>
          <rPr>
            <b/>
            <sz val="9"/>
            <color indexed="81"/>
            <rFont val="宋体"/>
            <family val="3"/>
            <charset val="134"/>
          </rPr>
          <t xml:space="preserve">种数据加载方式：
</t>
        </r>
        <r>
          <rPr>
            <b/>
            <sz val="9"/>
            <color indexed="81"/>
            <rFont val="Tahoma"/>
            <family val="2"/>
          </rPr>
          <t>1</t>
        </r>
        <r>
          <rPr>
            <b/>
            <sz val="9"/>
            <color indexed="81"/>
            <rFont val="宋体"/>
            <family val="3"/>
            <charset val="134"/>
          </rPr>
          <t xml:space="preserve">、直接追加：流水增量、切片全量
</t>
        </r>
        <r>
          <rPr>
            <b/>
            <sz val="9"/>
            <color indexed="81"/>
            <rFont val="Tahoma"/>
            <family val="2"/>
          </rPr>
          <t>2</t>
        </r>
        <r>
          <rPr>
            <b/>
            <sz val="9"/>
            <color indexed="81"/>
            <rFont val="宋体"/>
            <family val="3"/>
            <charset val="134"/>
          </rPr>
          <t xml:space="preserve">、主键拉链：有主键，历史增量、历史全量
</t>
        </r>
        <r>
          <rPr>
            <b/>
            <sz val="9"/>
            <color indexed="81"/>
            <rFont val="Tahoma"/>
            <family val="2"/>
          </rPr>
          <t>3</t>
        </r>
        <r>
          <rPr>
            <b/>
            <sz val="9"/>
            <color indexed="81"/>
            <rFont val="宋体"/>
            <family val="3"/>
            <charset val="134"/>
          </rPr>
          <t xml:space="preserve">、全表拉链：无主键，历史增量、历史全量
</t>
        </r>
        <r>
          <rPr>
            <b/>
            <sz val="9"/>
            <color indexed="81"/>
            <rFont val="Tahoma"/>
            <family val="2"/>
          </rPr>
          <t>4</t>
        </r>
        <r>
          <rPr>
            <b/>
            <sz val="9"/>
            <color indexed="81"/>
            <rFont val="宋体"/>
            <family val="3"/>
            <charset val="134"/>
          </rPr>
          <t xml:space="preserve">、全表覆盖：当前全量、流水全量
</t>
        </r>
        <r>
          <rPr>
            <b/>
            <sz val="9"/>
            <color indexed="81"/>
            <rFont val="Tahoma"/>
            <family val="2"/>
          </rPr>
          <t>5</t>
        </r>
        <r>
          <rPr>
            <b/>
            <sz val="9"/>
            <color indexed="81"/>
            <rFont val="宋体"/>
            <family val="3"/>
            <charset val="134"/>
          </rPr>
          <t>、增量覆盖：当前增量</t>
        </r>
      </text>
    </comment>
  </commentList>
</comments>
</file>

<file path=xl/comments2.xml><?xml version="1.0" encoding="utf-8"?>
<comments xmlns="http://schemas.openxmlformats.org/spreadsheetml/2006/main">
  <authors>
    <author>Administrator</author>
  </authors>
  <commentList>
    <comment ref="J2" authorId="0" shapeId="0">
      <text>
        <r>
          <rPr>
            <b/>
            <sz val="9"/>
            <color indexed="81"/>
            <rFont val="宋体"/>
            <family val="3"/>
            <charset val="134"/>
          </rPr>
          <t>填写数据字段取值的业务含义，数据编码规则，业务过程变更规则，外键约束关系说明等信息</t>
        </r>
      </text>
    </comment>
  </commentList>
</comments>
</file>

<file path=xl/comments3.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List>
</comments>
</file>

<file path=xl/comments4.xml><?xml version="1.0" encoding="utf-8"?>
<comments xmlns="http://schemas.openxmlformats.org/spreadsheetml/2006/main">
  <authors>
    <author>Administrator</author>
  </authors>
  <commentList>
    <comment ref="K2" authorId="0" shapeId="0">
      <text>
        <r>
          <rPr>
            <b/>
            <sz val="9"/>
            <color indexed="81"/>
            <rFont val="宋体"/>
            <family val="3"/>
            <charset val="134"/>
          </rPr>
          <t>填写数据字段取值的业务含义，数据编码规则，业务过程变更规则，外键约束关系说明等信息</t>
        </r>
      </text>
    </comment>
    <comment ref="N2" authorId="0" shapeId="0">
      <text>
        <r>
          <rPr>
            <b/>
            <sz val="9"/>
            <color indexed="81"/>
            <rFont val="宋体"/>
            <family val="3"/>
            <charset val="134"/>
          </rPr>
          <t>目标主题模型的扩展方式，如原有的主题模型能支撑接入字段的存储，则主题模型无需扩展，否则视具体情况，采取新增实体、新增属性或修改属性等方式扩展主题</t>
        </r>
      </text>
    </comment>
    <comment ref="R2" authorId="0" shapeId="0">
      <text>
        <r>
          <rPr>
            <b/>
            <sz val="9"/>
            <color indexed="81"/>
            <rFont val="宋体"/>
            <family val="3"/>
            <charset val="134"/>
          </rPr>
          <t>是否为目标主题实体模型的主键</t>
        </r>
      </text>
    </comment>
  </commentList>
</comments>
</file>

<file path=xl/comments5.xml><?xml version="1.0" encoding="utf-8"?>
<comments xmlns="http://schemas.openxmlformats.org/spreadsheetml/2006/main">
  <authors>
    <author>qiantai</author>
  </authors>
  <commentList>
    <comment ref="J4" authorId="0" shapeId="0">
      <text>
        <r>
          <rPr>
            <b/>
            <sz val="9"/>
            <rFont val="宋体"/>
            <family val="3"/>
            <charset val="134"/>
          </rPr>
          <t>qiantai:</t>
        </r>
        <r>
          <rPr>
            <sz val="9"/>
            <rFont val="宋体"/>
            <family val="3"/>
            <charset val="134"/>
          </rPr>
          <t xml:space="preserve">
班组奖励、绩效奖金等</t>
        </r>
      </text>
    </comment>
    <comment ref="K4" authorId="0" shapeId="0">
      <text>
        <r>
          <rPr>
            <b/>
            <sz val="9"/>
            <rFont val="宋体"/>
            <family val="3"/>
            <charset val="134"/>
          </rPr>
          <t>qiantai:</t>
        </r>
        <r>
          <rPr>
            <sz val="9"/>
            <rFont val="宋体"/>
            <family val="3"/>
            <charset val="134"/>
          </rPr>
          <t xml:space="preserve">
上月工资补差、节日福利，自离员工实发为负，在其他处增加，使得实发为0 等</t>
        </r>
      </text>
    </comment>
    <comment ref="Q4" authorId="0" shapeId="0">
      <text>
        <r>
          <rPr>
            <b/>
            <sz val="9"/>
            <rFont val="宋体"/>
            <family val="3"/>
            <charset val="134"/>
          </rPr>
          <t>qiantai:</t>
        </r>
        <r>
          <rPr>
            <sz val="9"/>
            <rFont val="宋体"/>
            <family val="3"/>
            <charset val="134"/>
          </rPr>
          <t xml:space="preserve">
已发过税</t>
        </r>
      </text>
    </comment>
  </commentList>
</comments>
</file>

<file path=xl/comments6.xml><?xml version="1.0" encoding="utf-8"?>
<comments xmlns="http://schemas.openxmlformats.org/spreadsheetml/2006/main">
  <authors>
    <author>Administrator</author>
  </authors>
  <commentList>
    <comment ref="C1" authorId="0" shapeId="0">
      <text>
        <r>
          <rPr>
            <b/>
            <sz val="9"/>
            <color indexed="81"/>
            <rFont val="宋体"/>
            <family val="3"/>
            <charset val="134"/>
          </rPr>
          <t>如：用于企业年度报，反映企业经营情况，反映部门、员工绩效考核，等等，或其他相关的业务含义</t>
        </r>
      </text>
    </comment>
    <comment ref="D1" authorId="0" shapeId="0">
      <text>
        <r>
          <rPr>
            <b/>
            <sz val="9"/>
            <color indexed="81"/>
            <rFont val="宋体"/>
            <family val="3"/>
            <charset val="134"/>
          </rPr>
          <t>根据该指标所涉及的各个统计场景，分析并梳理指标需要展现的最细粒度</t>
        </r>
      </text>
    </comment>
    <comment ref="E1" authorId="0" shapeId="0">
      <text>
        <r>
          <rPr>
            <b/>
            <sz val="9"/>
            <color indexed="81"/>
            <rFont val="宋体"/>
            <family val="3"/>
            <charset val="134"/>
          </rPr>
          <t xml:space="preserve">三类指标：
</t>
        </r>
        <r>
          <rPr>
            <b/>
            <sz val="9"/>
            <color indexed="81"/>
            <rFont val="Tahoma"/>
            <family val="2"/>
          </rPr>
          <t>1</t>
        </r>
        <r>
          <rPr>
            <b/>
            <sz val="9"/>
            <color indexed="81"/>
            <rFont val="宋体"/>
            <family val="3"/>
            <charset val="134"/>
          </rPr>
          <t>、基础指标：不可再拆分的指标，指标数据来源于统计</t>
        </r>
        <r>
          <rPr>
            <b/>
            <sz val="9"/>
            <color indexed="81"/>
            <rFont val="Tahoma"/>
            <family val="2"/>
          </rPr>
          <t>SQL
2</t>
        </r>
        <r>
          <rPr>
            <b/>
            <sz val="9"/>
            <color indexed="81"/>
            <rFont val="宋体"/>
            <family val="3"/>
            <charset val="134"/>
          </rPr>
          <t xml:space="preserve">、组合指标：基于基础指标或其他指标，通过公式所得的指标
</t>
        </r>
        <r>
          <rPr>
            <b/>
            <sz val="9"/>
            <color indexed="81"/>
            <rFont val="Tahoma"/>
            <family val="2"/>
          </rPr>
          <t>3</t>
        </r>
        <r>
          <rPr>
            <b/>
            <sz val="9"/>
            <color indexed="81"/>
            <rFont val="宋体"/>
            <family val="3"/>
            <charset val="134"/>
          </rPr>
          <t>、衍生指标：对于基础指标或其他指标，通过筛选相应维度取值，进行降维衍生所得的指标</t>
        </r>
      </text>
    </comment>
    <comment ref="F1" authorId="0" shapeId="0">
      <text>
        <r>
          <rPr>
            <b/>
            <sz val="9"/>
            <color indexed="81"/>
            <rFont val="宋体"/>
            <family val="3"/>
            <charset val="134"/>
          </rPr>
          <t>描述指标的业务统计口径</t>
        </r>
      </text>
    </comment>
    <comment ref="G1" authorId="0" shapeId="0">
      <text>
        <r>
          <rPr>
            <b/>
            <sz val="9"/>
            <color indexed="81"/>
            <rFont val="宋体"/>
            <family val="3"/>
            <charset val="134"/>
          </rPr>
          <t>指标取数</t>
        </r>
        <r>
          <rPr>
            <b/>
            <sz val="9"/>
            <color indexed="81"/>
            <rFont val="Tahoma"/>
            <family val="2"/>
          </rPr>
          <t xml:space="preserve">SQL
</t>
        </r>
        <r>
          <rPr>
            <sz val="9"/>
            <color indexed="81"/>
            <rFont val="Tahoma"/>
            <family val="2"/>
          </rPr>
          <t xml:space="preserve">
</t>
        </r>
      </text>
    </comment>
  </commentList>
</comments>
</file>

<file path=xl/sharedStrings.xml><?xml version="1.0" encoding="utf-8"?>
<sst xmlns="http://schemas.openxmlformats.org/spreadsheetml/2006/main" count="3824" uniqueCount="1189">
  <si>
    <t>当前全量空间（统计值，单位：MB）</t>
    <phoneticPr fontId="4" type="noConversion"/>
  </si>
  <si>
    <t>是否可识别增量</t>
    <phoneticPr fontId="4" type="noConversion"/>
  </si>
  <si>
    <t>模块</t>
    <phoneticPr fontId="4" type="noConversion"/>
  </si>
  <si>
    <t>系统名称</t>
    <phoneticPr fontId="4" type="noConversion"/>
  </si>
  <si>
    <t>日增量记录数
（估值）</t>
    <phoneticPr fontId="4" type="noConversion"/>
  </si>
  <si>
    <t>序号</t>
  </si>
  <si>
    <t>字段总数</t>
    <phoneticPr fontId="4" type="noConversion"/>
  </si>
  <si>
    <t>业务含义</t>
    <phoneticPr fontId="4" type="noConversion"/>
  </si>
  <si>
    <t>STA近源表类型</t>
    <phoneticPr fontId="4" type="noConversion"/>
  </si>
  <si>
    <t>疑问</t>
  </si>
  <si>
    <t>答复</t>
  </si>
  <si>
    <t>是否入仓(Y/N)</t>
  </si>
  <si>
    <t>业务规则说明</t>
    <phoneticPr fontId="4" type="noConversion"/>
  </si>
  <si>
    <t>字段类型</t>
    <phoneticPr fontId="4" type="noConversion"/>
  </si>
  <si>
    <t>物理表名</t>
    <phoneticPr fontId="4" type="noConversion"/>
  </si>
  <si>
    <t>中文表名</t>
    <phoneticPr fontId="4" type="noConversion"/>
  </si>
  <si>
    <t>不入仓原因</t>
    <phoneticPr fontId="4" type="noConversion"/>
  </si>
  <si>
    <t>数据内容格式</t>
    <phoneticPr fontId="4" type="noConversion"/>
  </si>
  <si>
    <t>中文表名</t>
    <phoneticPr fontId="4" type="noConversion"/>
  </si>
  <si>
    <t>英文表名</t>
    <phoneticPr fontId="4" type="noConversion"/>
  </si>
  <si>
    <t>备注</t>
    <phoneticPr fontId="4" type="noConversion"/>
  </si>
  <si>
    <t>调研结论</t>
    <phoneticPr fontId="4" type="noConversion"/>
  </si>
  <si>
    <t>源表字段基础信息</t>
    <phoneticPr fontId="4" type="noConversion"/>
  </si>
  <si>
    <t>英文字段名</t>
    <phoneticPr fontId="4" type="noConversion"/>
  </si>
  <si>
    <t>中文字段名</t>
    <phoneticPr fontId="4" type="noConversion"/>
  </si>
  <si>
    <t>客户</t>
    <phoneticPr fontId="4" type="noConversion"/>
  </si>
  <si>
    <t>机构</t>
    <phoneticPr fontId="4" type="noConversion"/>
  </si>
  <si>
    <t>员工</t>
    <phoneticPr fontId="4" type="noConversion"/>
  </si>
  <si>
    <t>渠道</t>
    <phoneticPr fontId="4" type="noConversion"/>
  </si>
  <si>
    <t>商机</t>
    <phoneticPr fontId="4" type="noConversion"/>
  </si>
  <si>
    <t>订单</t>
    <phoneticPr fontId="4" type="noConversion"/>
  </si>
  <si>
    <t>项目</t>
    <phoneticPr fontId="4" type="noConversion"/>
  </si>
  <si>
    <t>产品</t>
    <phoneticPr fontId="4" type="noConversion"/>
  </si>
  <si>
    <t>品牌</t>
    <phoneticPr fontId="4" type="noConversion"/>
  </si>
  <si>
    <t>财务</t>
    <phoneticPr fontId="4" type="noConversion"/>
  </si>
  <si>
    <t>维度代码</t>
    <phoneticPr fontId="4" type="noConversion"/>
  </si>
  <si>
    <t>备注</t>
    <phoneticPr fontId="4" type="noConversion"/>
  </si>
  <si>
    <t>分析人</t>
    <phoneticPr fontId="4" type="noConversion"/>
  </si>
  <si>
    <t>分析日期</t>
    <phoneticPr fontId="4" type="noConversion"/>
  </si>
  <si>
    <t>分析记录</t>
    <phoneticPr fontId="4" type="noConversion"/>
  </si>
  <si>
    <t>源表信息</t>
    <phoneticPr fontId="4" type="noConversion"/>
  </si>
  <si>
    <t>√</t>
  </si>
  <si>
    <t>接入SDA业务主题分析</t>
    <phoneticPr fontId="4" type="noConversion"/>
  </si>
  <si>
    <t>是否可为空(Y/N)</t>
    <phoneticPr fontId="4" type="noConversion"/>
  </si>
  <si>
    <t>是否主键(Y/N)</t>
    <phoneticPr fontId="4" type="noConversion"/>
  </si>
  <si>
    <t>业务规则说明</t>
    <phoneticPr fontId="4" type="noConversion"/>
  </si>
  <si>
    <t>数据内容格式</t>
    <phoneticPr fontId="4" type="noConversion"/>
  </si>
  <si>
    <t>转码规则</t>
    <phoneticPr fontId="4" type="noConversion"/>
  </si>
  <si>
    <t>是否主键
（Y/N)</t>
    <phoneticPr fontId="4" type="noConversion"/>
  </si>
  <si>
    <t>目标主题</t>
    <phoneticPr fontId="4" type="noConversion"/>
  </si>
  <si>
    <t>目标实体</t>
    <phoneticPr fontId="4" type="noConversion"/>
  </si>
  <si>
    <t>目标属性</t>
    <phoneticPr fontId="4" type="noConversion"/>
  </si>
  <si>
    <t>映射方式</t>
    <phoneticPr fontId="4" type="noConversion"/>
  </si>
  <si>
    <t>主题模型映射分析</t>
    <phoneticPr fontId="4" type="noConversion"/>
  </si>
  <si>
    <t>不接入原因</t>
    <phoneticPr fontId="4" type="noConversion"/>
  </si>
  <si>
    <t>是否接入SDA主题模型(Y/N)</t>
    <phoneticPr fontId="4" type="noConversion"/>
  </si>
  <si>
    <t>主题模型扩展</t>
    <phoneticPr fontId="4" type="noConversion"/>
  </si>
  <si>
    <t>序号</t>
    <phoneticPr fontId="4" type="noConversion"/>
  </si>
  <si>
    <t>变更上线日期</t>
    <phoneticPr fontId="4" type="noConversion"/>
  </si>
  <si>
    <t>变更类型</t>
    <phoneticPr fontId="4" type="noConversion"/>
  </si>
  <si>
    <t>变更内容</t>
    <phoneticPr fontId="4" type="noConversion"/>
  </si>
  <si>
    <t>修订人</t>
    <phoneticPr fontId="4" type="noConversion"/>
  </si>
  <si>
    <t>修订日期</t>
    <phoneticPr fontId="4" type="noConversion"/>
  </si>
  <si>
    <t>备注</t>
    <phoneticPr fontId="4" type="noConversion"/>
  </si>
  <si>
    <t>源系统</t>
    <phoneticPr fontId="4" type="noConversion"/>
  </si>
  <si>
    <t>变更提出日期</t>
    <phoneticPr fontId="4" type="noConversion"/>
  </si>
  <si>
    <t>模块</t>
    <phoneticPr fontId="4" type="noConversion"/>
  </si>
  <si>
    <t>报表需求内容：</t>
    <phoneticPr fontId="4" type="noConversion"/>
  </si>
  <si>
    <t>报表表样需求：</t>
    <phoneticPr fontId="4" type="noConversion"/>
  </si>
  <si>
    <t>指标名称</t>
    <phoneticPr fontId="4" type="noConversion"/>
  </si>
  <si>
    <t>业务用途</t>
    <phoneticPr fontId="4" type="noConversion"/>
  </si>
  <si>
    <t>业务口径（统计口径描述）</t>
    <phoneticPr fontId="4" type="noConversion"/>
  </si>
  <si>
    <t>指标维度</t>
    <phoneticPr fontId="4" type="noConversion"/>
  </si>
  <si>
    <t>分析日期</t>
    <phoneticPr fontId="4" type="noConversion"/>
  </si>
  <si>
    <t>指标分类</t>
    <phoneticPr fontId="4" type="noConversion"/>
  </si>
  <si>
    <t>分析人</t>
    <phoneticPr fontId="4" type="noConversion"/>
  </si>
  <si>
    <t>主键字段</t>
    <phoneticPr fontId="4" type="noConversion"/>
  </si>
  <si>
    <t>1.源系统表级信息调研：蓝色部分由源系统提供，绿色部分由源系统和数据仓库共同讨论填写，黄色部分由数据仓库填写</t>
    <phoneticPr fontId="4" type="noConversion"/>
  </si>
  <si>
    <t>2.源系统字段级信息调研：蓝色部分由源系统提供，绿色部分由源系统和数据仓库共同讨论填写</t>
    <phoneticPr fontId="4" type="noConversion"/>
  </si>
  <si>
    <t>3.业务主题模型表级归类分析、4.主题模型字段级数据映射分析：由数据仓库主题建模人员填写</t>
    <phoneticPr fontId="4" type="noConversion"/>
  </si>
  <si>
    <t>5.报表需求采集：由源系统或业务部门提供</t>
    <phoneticPr fontId="4" type="noConversion"/>
  </si>
  <si>
    <t>填表说明：</t>
    <phoneticPr fontId="4" type="noConversion"/>
  </si>
  <si>
    <t>6.报表指标口径调研分析：由源系统、数据仓库、业务部门共同梳理指标列表（蓝色部分）、业务部门提供指标业务口径（绿色部分）、源系统提供技术口径（红色部分）、数据仓库完成黄色部分填写--（全量指标）</t>
    <phoneticPr fontId="4" type="noConversion"/>
  </si>
  <si>
    <t>N</t>
  </si>
  <si>
    <t>机构，渠道，品牌，产品</t>
    <phoneticPr fontId="4" type="noConversion"/>
  </si>
  <si>
    <t>放款金额</t>
    <phoneticPr fontId="4" type="noConversion"/>
  </si>
  <si>
    <t>明细取数SQL</t>
    <phoneticPr fontId="4" type="noConversion"/>
  </si>
  <si>
    <t>指标统计SQL</t>
    <phoneticPr fontId="4" type="noConversion"/>
  </si>
  <si>
    <t>人数</t>
  </si>
  <si>
    <t>补贴</t>
  </si>
  <si>
    <t>全勤奖</t>
  </si>
  <si>
    <t>自带电脑补贴</t>
  </si>
  <si>
    <t>工装返现</t>
  </si>
  <si>
    <t>加班工资</t>
  </si>
  <si>
    <t>奖励</t>
  </si>
  <si>
    <t>其他</t>
  </si>
  <si>
    <t>考勤扣款</t>
  </si>
  <si>
    <t>应发合计</t>
  </si>
  <si>
    <t>社保</t>
  </si>
  <si>
    <t>公积金</t>
  </si>
  <si>
    <t>基础底薪个税</t>
  </si>
  <si>
    <t>补扣</t>
  </si>
  <si>
    <t>基础底薪实发</t>
  </si>
  <si>
    <t>社保公司</t>
  </si>
  <si>
    <t>公积金公司</t>
  </si>
  <si>
    <t>人事代理费</t>
  </si>
  <si>
    <t>体系内提成</t>
  </si>
  <si>
    <t>体系外提成</t>
  </si>
  <si>
    <t>人力成本合计</t>
  </si>
  <si>
    <t>总经办</t>
  </si>
  <si>
    <t>一中心</t>
  </si>
  <si>
    <t>二中心</t>
  </si>
  <si>
    <t>三中心</t>
  </si>
  <si>
    <t>四中心</t>
  </si>
  <si>
    <t>五中心</t>
  </si>
  <si>
    <t>六中心</t>
  </si>
  <si>
    <t>无抵押中心</t>
  </si>
  <si>
    <t>有抵押中心</t>
  </si>
  <si>
    <t>二级市场运营</t>
  </si>
  <si>
    <t>自营后台</t>
  </si>
  <si>
    <t>财务中心</t>
  </si>
  <si>
    <t>人力行政中心</t>
  </si>
  <si>
    <t>档案管理中心</t>
  </si>
  <si>
    <t>合计</t>
  </si>
  <si>
    <t xml:space="preserve">      项目
中心</t>
    <phoneticPr fontId="4" type="noConversion"/>
  </si>
  <si>
    <t>查询条件：公司；月度；季度；年度</t>
    <phoneticPr fontId="4" type="noConversion"/>
  </si>
  <si>
    <t>授课费</t>
    <phoneticPr fontId="4" type="noConversion"/>
  </si>
  <si>
    <t>薪资标准</t>
    <phoneticPr fontId="4" type="noConversion"/>
  </si>
  <si>
    <t>C21</t>
    <phoneticPr fontId="4" type="noConversion"/>
  </si>
  <si>
    <t>工资表</t>
    <phoneticPr fontId="4" type="noConversion"/>
  </si>
  <si>
    <t>PATBM</t>
  </si>
  <si>
    <t>GZ_YM</t>
  </si>
  <si>
    <t>C21XUELI</t>
  </si>
  <si>
    <t>A_ID</t>
  </si>
  <si>
    <t>A0188</t>
  </si>
  <si>
    <t>A0191</t>
  </si>
  <si>
    <t>CostCenter</t>
  </si>
  <si>
    <t>COSTDEPT</t>
  </si>
  <si>
    <t>C21888</t>
  </si>
  <si>
    <t>DEPT_ID</t>
  </si>
  <si>
    <t>ISCAL</t>
  </si>
  <si>
    <t>BYWFGZ</t>
  </si>
  <si>
    <t>confirm</t>
  </si>
  <si>
    <t>SFGZ</t>
  </si>
  <si>
    <t>GZ_MAIN202</t>
  </si>
  <si>
    <t>GZ_MAIN203</t>
  </si>
  <si>
    <t>ISCALED</t>
  </si>
  <si>
    <t>A0199</t>
  </si>
  <si>
    <t>A01102</t>
  </si>
  <si>
    <t>A0190</t>
  </si>
  <si>
    <t>C2145</t>
  </si>
  <si>
    <t>C2150</t>
  </si>
  <si>
    <t>C2151</t>
  </si>
  <si>
    <t>C2153</t>
  </si>
  <si>
    <t>C2152</t>
  </si>
  <si>
    <t>C21039</t>
  </si>
  <si>
    <t>C21040</t>
  </si>
  <si>
    <t>C21041</t>
  </si>
  <si>
    <t>C21042</t>
  </si>
  <si>
    <t>C21043</t>
  </si>
  <si>
    <t>C21044</t>
  </si>
  <si>
    <t>C21045</t>
  </si>
  <si>
    <t>C21046</t>
  </si>
  <si>
    <t>C21047</t>
  </si>
  <si>
    <t>C21048</t>
  </si>
  <si>
    <t>C21049</t>
  </si>
  <si>
    <t>C2132</t>
  </si>
  <si>
    <t>C21050</t>
  </si>
  <si>
    <t>C21051</t>
  </si>
  <si>
    <t>C21052</t>
  </si>
  <si>
    <t>C21053</t>
  </si>
  <si>
    <t>C21054</t>
  </si>
  <si>
    <t>C21055</t>
  </si>
  <si>
    <t>C21056</t>
  </si>
  <si>
    <t>C21057</t>
  </si>
  <si>
    <t>C21058</t>
  </si>
  <si>
    <t>C21059</t>
  </si>
  <si>
    <t>C21060</t>
  </si>
  <si>
    <t>C21061</t>
  </si>
  <si>
    <t>C2144</t>
  </si>
  <si>
    <t>C21062</t>
  </si>
  <si>
    <t>C21063</t>
  </si>
  <si>
    <t>C21064</t>
  </si>
  <si>
    <t>C2147</t>
  </si>
  <si>
    <t>C21065</t>
  </si>
  <si>
    <t>C2148</t>
  </si>
  <si>
    <t>C21066</t>
  </si>
  <si>
    <t>C21067</t>
  </si>
  <si>
    <t>C21068</t>
  </si>
  <si>
    <t>C21069</t>
  </si>
  <si>
    <t>C21070</t>
  </si>
  <si>
    <t>C21071</t>
  </si>
  <si>
    <t>C21072</t>
  </si>
  <si>
    <t>C21073</t>
  </si>
  <si>
    <t>C21074</t>
  </si>
  <si>
    <t>C21075</t>
  </si>
  <si>
    <t>C21076</t>
  </si>
  <si>
    <t>C21077</t>
  </si>
  <si>
    <t>C21078</t>
  </si>
  <si>
    <t>C21079</t>
  </si>
  <si>
    <t>C21080</t>
  </si>
  <si>
    <t>C21081</t>
  </si>
  <si>
    <t>C21082</t>
  </si>
  <si>
    <t>C21083</t>
  </si>
  <si>
    <t>C2168</t>
  </si>
  <si>
    <t>C21084</t>
  </si>
  <si>
    <t>C21085</t>
  </si>
  <si>
    <t>C2170</t>
  </si>
  <si>
    <t>C21086</t>
  </si>
  <si>
    <t>C21087</t>
  </si>
  <si>
    <t>C21088</t>
  </si>
  <si>
    <t>C21097</t>
  </si>
  <si>
    <t>C21089</t>
  </si>
  <si>
    <t>C21090</t>
  </si>
  <si>
    <t>C21091</t>
  </si>
  <si>
    <t>C21092</t>
  </si>
  <si>
    <t>C21093</t>
  </si>
  <si>
    <t>C21094</t>
  </si>
  <si>
    <t>C21095</t>
  </si>
  <si>
    <t>C2180</t>
  </si>
  <si>
    <t>C21096</t>
  </si>
  <si>
    <t>C21098</t>
  </si>
  <si>
    <t>C21099</t>
  </si>
  <si>
    <t>ID</t>
  </si>
  <si>
    <t>C21100</t>
  </si>
  <si>
    <t>C21101</t>
  </si>
  <si>
    <t>C21102</t>
  </si>
  <si>
    <t>C21103</t>
  </si>
  <si>
    <t>C21104</t>
  </si>
  <si>
    <t>C21105</t>
  </si>
  <si>
    <t>C21106</t>
  </si>
  <si>
    <t>C21114</t>
  </si>
  <si>
    <t>C21128</t>
  </si>
  <si>
    <t>C21129</t>
  </si>
  <si>
    <t>C21130</t>
  </si>
  <si>
    <t>工资套编号</t>
  </si>
  <si>
    <t>年月</t>
  </si>
  <si>
    <t>文化程度</t>
  </si>
  <si>
    <t>次数</t>
  </si>
  <si>
    <t>姓名</t>
  </si>
  <si>
    <t>人员类别</t>
  </si>
  <si>
    <t>成本中心</t>
  </si>
  <si>
    <t>成本核算单位</t>
  </si>
  <si>
    <t>所属机构</t>
  </si>
  <si>
    <t>是否参与公式计算</t>
  </si>
  <si>
    <t>未发零头</t>
  </si>
  <si>
    <t>工资确认</t>
  </si>
  <si>
    <t>实发工资</t>
  </si>
  <si>
    <t>税后工资</t>
  </si>
  <si>
    <t>基本工资</t>
  </si>
  <si>
    <t>计算状态</t>
  </si>
  <si>
    <t>工资停发标记</t>
  </si>
  <si>
    <t>银行账号</t>
  </si>
  <si>
    <t>员工编号</t>
  </si>
  <si>
    <t>个税一</t>
  </si>
  <si>
    <t>税率</t>
  </si>
  <si>
    <t>速算扣除</t>
  </si>
  <si>
    <t>失业个人</t>
  </si>
  <si>
    <t>应发工资</t>
  </si>
  <si>
    <t>中心</t>
  </si>
  <si>
    <t>部门</t>
  </si>
  <si>
    <t>班组</t>
  </si>
  <si>
    <t>职位</t>
  </si>
  <si>
    <t>级别</t>
  </si>
  <si>
    <t>岗位工资</t>
  </si>
  <si>
    <t>保密工资</t>
  </si>
  <si>
    <t>福利工资</t>
  </si>
  <si>
    <t>司龄工资</t>
  </si>
  <si>
    <t>综合工资</t>
  </si>
  <si>
    <t>提成</t>
  </si>
  <si>
    <t>应纳税所得额</t>
  </si>
  <si>
    <t>当月工作天数</t>
  </si>
  <si>
    <t>时薪</t>
  </si>
  <si>
    <t>旷工天数</t>
  </si>
  <si>
    <t>旷工扣款</t>
  </si>
  <si>
    <t>病假时数</t>
  </si>
  <si>
    <t>病假扣款</t>
  </si>
  <si>
    <t>事假时数</t>
  </si>
  <si>
    <t>事假扣款</t>
  </si>
  <si>
    <t>迟到早退扣款</t>
  </si>
  <si>
    <t>未打卡次数</t>
  </si>
  <si>
    <t>未打卡扣款</t>
  </si>
  <si>
    <t>出勤天数</t>
  </si>
  <si>
    <t>养老个人</t>
  </si>
  <si>
    <t>非全勤扣款</t>
  </si>
  <si>
    <t>工装扣款</t>
  </si>
  <si>
    <t>其他扣款</t>
  </si>
  <si>
    <t>医疗个人</t>
  </si>
  <si>
    <t>扣款合计</t>
  </si>
  <si>
    <t>公积金个人</t>
  </si>
  <si>
    <t>工装补发</t>
  </si>
  <si>
    <t>讲师费</t>
  </si>
  <si>
    <t>其他补发</t>
  </si>
  <si>
    <t>当月推荐转正人数</t>
  </si>
  <si>
    <t>内部推荐费</t>
  </si>
  <si>
    <t>其他福利</t>
  </si>
  <si>
    <t>增发合计</t>
  </si>
  <si>
    <t>实发工资1</t>
  </si>
  <si>
    <t>社保公积金个人合计</t>
  </si>
  <si>
    <t>补偿月数</t>
  </si>
  <si>
    <t>补偿金</t>
  </si>
  <si>
    <t>养老保险单位</t>
  </si>
  <si>
    <t>失业保险单位</t>
  </si>
  <si>
    <t>工伤保险单位</t>
  </si>
  <si>
    <t>生育保险单位</t>
  </si>
  <si>
    <t>医疗保险单位</t>
  </si>
  <si>
    <t>奖金</t>
  </si>
  <si>
    <t>公积金单位</t>
  </si>
  <si>
    <t>社保公积金单位合计</t>
  </si>
  <si>
    <t>公休日加班</t>
  </si>
  <si>
    <t>人工成本合计</t>
  </si>
  <si>
    <t>备注</t>
  </si>
  <si>
    <t>暂停支付工资</t>
  </si>
  <si>
    <t>支付暂停工资</t>
  </si>
  <si>
    <t>绩效工资</t>
  </si>
  <si>
    <t>月度绩效考核结果</t>
  </si>
  <si>
    <t>职能绩效奖金</t>
  </si>
  <si>
    <t>十至十二月年终提成金额</t>
  </si>
  <si>
    <t>十二月实发工资</t>
  </si>
  <si>
    <t>年终奖转入</t>
  </si>
  <si>
    <t>年终奖应纳税金额</t>
  </si>
  <si>
    <t>其它补贴</t>
  </si>
  <si>
    <t>年终奖应发合计</t>
  </si>
  <si>
    <t>法定节假日加班</t>
  </si>
  <si>
    <t>工作日加班</t>
  </si>
  <si>
    <t>迟到早退次数</t>
  </si>
  <si>
    <t>转正差额</t>
  </si>
  <si>
    <t>在职月数</t>
  </si>
  <si>
    <t>年度考核成绩系数</t>
  </si>
  <si>
    <t>年度月均综合工资</t>
  </si>
  <si>
    <t>电脑补贴</t>
  </si>
  <si>
    <t>一至九月年终提成金额</t>
  </si>
  <si>
    <t>过程工资</t>
  </si>
  <si>
    <t>社保个人合计</t>
  </si>
  <si>
    <t>实发工资2</t>
  </si>
  <si>
    <t>个税金额</t>
  </si>
  <si>
    <t>Y</t>
  </si>
  <si>
    <t>Y</t>
    <phoneticPr fontId="4" type="noConversion"/>
  </si>
  <si>
    <t>定长字符</t>
  </si>
  <si>
    <t>可变长度字符</t>
  </si>
  <si>
    <t>整型</t>
  </si>
  <si>
    <t>数值类型NUMERIC</t>
  </si>
  <si>
    <t>数值型DECIMAL</t>
  </si>
  <si>
    <t>可变长度字符NVARCHAR</t>
  </si>
  <si>
    <t>自动序号</t>
  </si>
  <si>
    <t>字段长度</t>
    <phoneticPr fontId="4" type="noConversion"/>
  </si>
  <si>
    <t>N</t>
    <phoneticPr fontId="4" type="noConversion"/>
  </si>
  <si>
    <t>count(ID) group by C21039</t>
    <phoneticPr fontId="4" type="noConversion"/>
  </si>
  <si>
    <t>C21047
司龄工资</t>
    <phoneticPr fontId="4" type="noConversion"/>
  </si>
  <si>
    <t>C21048
综合工资</t>
    <phoneticPr fontId="4" type="noConversion"/>
  </si>
  <si>
    <t>C21067
全勤奖</t>
    <phoneticPr fontId="4" type="noConversion"/>
  </si>
  <si>
    <t>C21105
电脑补贴</t>
    <phoneticPr fontId="4" type="noConversion"/>
  </si>
  <si>
    <t>C21068
工装补发</t>
    <phoneticPr fontId="4" type="noConversion"/>
  </si>
  <si>
    <t>C21069
讲师费</t>
    <phoneticPr fontId="4" type="noConversion"/>
  </si>
  <si>
    <t>C21066
加班工资</t>
    <phoneticPr fontId="4" type="noConversion"/>
  </si>
  <si>
    <t>C2168
奖金
+
C21091
职能绩效奖金</t>
    <phoneticPr fontId="4" type="noConversion"/>
  </si>
  <si>
    <r>
      <t>C</t>
    </r>
    <r>
      <rPr>
        <b/>
        <sz val="10"/>
        <rFont val="宋体"/>
        <family val="3"/>
        <charset val="134"/>
      </rPr>
      <t>2148
公积金个人</t>
    </r>
    <phoneticPr fontId="4" type="noConversion"/>
  </si>
  <si>
    <t>C21130
个税金额</t>
    <phoneticPr fontId="4" type="noConversion"/>
  </si>
  <si>
    <t>C+D+E+F+G+H+I+J+K-L</t>
    <phoneticPr fontId="4" type="noConversion"/>
  </si>
  <si>
    <t>M-N-O-P-Q</t>
    <phoneticPr fontId="4" type="noConversion"/>
  </si>
  <si>
    <t>C21084
公积金单位</t>
    <phoneticPr fontId="4" type="noConversion"/>
  </si>
  <si>
    <t>C21085
社保公积金单位合计
-
C21084
公积金单位</t>
    <phoneticPr fontId="4" type="noConversion"/>
  </si>
  <si>
    <t>C21049
提成</t>
    <phoneticPr fontId="4" type="noConversion"/>
  </si>
  <si>
    <t>M+S+T+U+V+W</t>
    <phoneticPr fontId="4" type="noConversion"/>
  </si>
  <si>
    <t>C21070
其他补发</t>
    <phoneticPr fontId="4" type="noConversion"/>
  </si>
  <si>
    <t xml:space="preserve">C21065
扣款合计
-
C21101
转正差额
-
C21063
工装扣款
</t>
    <phoneticPr fontId="4" type="noConversion"/>
  </si>
  <si>
    <t>C21131</t>
    <phoneticPr fontId="4" type="noConversion"/>
  </si>
  <si>
    <t>C21073
其他福利</t>
    <phoneticPr fontId="4" type="noConversion"/>
  </si>
  <si>
    <t>税后扣款</t>
    <phoneticPr fontId="4" type="noConversion"/>
  </si>
  <si>
    <t>社保清算</t>
    <phoneticPr fontId="4" type="noConversion"/>
  </si>
  <si>
    <t>C21132</t>
    <phoneticPr fontId="4" type="noConversion"/>
  </si>
  <si>
    <t>C21128
社保个人合计
+
C21132
社保清算</t>
    <phoneticPr fontId="4" type="noConversion"/>
  </si>
  <si>
    <t>人员姓名</t>
  </si>
  <si>
    <t>人员归属部门</t>
  </si>
  <si>
    <t>工作日天数</t>
  </si>
  <si>
    <t>入职时间</t>
  </si>
  <si>
    <t>离职时间</t>
  </si>
  <si>
    <t>迟到</t>
  </si>
  <si>
    <t>考勤旷工（天）</t>
  </si>
  <si>
    <t>事实旷工（天）</t>
  </si>
  <si>
    <t>事假时间</t>
  </si>
  <si>
    <t>病假时间</t>
  </si>
  <si>
    <t>年假时间</t>
  </si>
  <si>
    <t>婚假时间</t>
  </si>
  <si>
    <t>丧假时间</t>
  </si>
  <si>
    <t>孕检假时间</t>
  </si>
  <si>
    <t>产假时间</t>
  </si>
  <si>
    <t>陪产假时间</t>
  </si>
  <si>
    <t>计薪（工作日）</t>
  </si>
  <si>
    <t>计薪（休息日）</t>
  </si>
  <si>
    <t>计薪（法定假日）</t>
  </si>
  <si>
    <t>调休（工作日）</t>
  </si>
  <si>
    <t>调休（休息日）</t>
  </si>
  <si>
    <t>调休（法定假日）</t>
  </si>
  <si>
    <t>倒休时间</t>
  </si>
  <si>
    <t>剩余可调休</t>
  </si>
  <si>
    <t>肖剑涛</t>
  </si>
  <si>
    <t>产品技术中心</t>
  </si>
  <si>
    <t>研发工程师</t>
  </si>
  <si>
    <t>张志广</t>
  </si>
  <si>
    <t>刘贺华</t>
  </si>
  <si>
    <t>21号下班未打卡</t>
  </si>
  <si>
    <t>董晓林</t>
  </si>
  <si>
    <t>贾金超</t>
  </si>
  <si>
    <t>27号下班未打卡</t>
  </si>
  <si>
    <t>刘祖刚</t>
  </si>
  <si>
    <t>22号早上迟到</t>
  </si>
  <si>
    <t>刘丹</t>
  </si>
  <si>
    <t>ui设计师</t>
  </si>
  <si>
    <t>段朋杰</t>
  </si>
  <si>
    <t>黎宁</t>
  </si>
  <si>
    <t>大数据中心</t>
  </si>
  <si>
    <t>大数据负责人</t>
  </si>
  <si>
    <t>22.25早上迟到</t>
  </si>
  <si>
    <t>王远</t>
  </si>
  <si>
    <t>22.27.28早上迟到</t>
  </si>
  <si>
    <t>袁杰</t>
  </si>
  <si>
    <t>28号下班未打卡</t>
  </si>
  <si>
    <t>K_ID</t>
  </si>
  <si>
    <t>月结果ID</t>
  </si>
  <si>
    <t>__CHK</t>
  </si>
  <si>
    <t>提交状态</t>
  </si>
  <si>
    <t>XXTS</t>
  </si>
  <si>
    <t>休息天数</t>
  </si>
  <si>
    <t>BKCS</t>
  </si>
  <si>
    <t>补卡次数</t>
  </si>
  <si>
    <t>K_MONTH077</t>
  </si>
  <si>
    <t>K_MONTH078</t>
  </si>
  <si>
    <t>早晚补卡次数</t>
  </si>
  <si>
    <t>K_MONTH079</t>
  </si>
  <si>
    <t>中午补卡次数</t>
  </si>
  <si>
    <t>K_MONTH062</t>
  </si>
  <si>
    <t>迟到5分钟次数</t>
  </si>
  <si>
    <t>K_MONTH063</t>
  </si>
  <si>
    <t>迟到5分钟时间</t>
  </si>
  <si>
    <t>公司</t>
  </si>
  <si>
    <t>K_MONTH065</t>
  </si>
  <si>
    <t>K_MONTH067</t>
  </si>
  <si>
    <t>K_MONTH068</t>
  </si>
  <si>
    <t>K_MONTH069</t>
  </si>
  <si>
    <t>K_MONTH070</t>
  </si>
  <si>
    <t>K_MONTH071</t>
  </si>
  <si>
    <t>缺勤扣款（天）</t>
  </si>
  <si>
    <t>K_MONTH072</t>
  </si>
  <si>
    <t>K_MONTH073</t>
  </si>
  <si>
    <t>K_MONTH074</t>
  </si>
  <si>
    <t>K_MONTH075</t>
  </si>
  <si>
    <t>K_MONTH076</t>
  </si>
  <si>
    <t>剩余年假</t>
  </si>
  <si>
    <t>LEAVE_COUNT11</t>
  </si>
  <si>
    <t>年假次数</t>
  </si>
  <si>
    <t>LEAVE_COUNT10</t>
  </si>
  <si>
    <t>病假次数</t>
  </si>
  <si>
    <t>LEAVE_COUNT14</t>
  </si>
  <si>
    <t>产假次数</t>
  </si>
  <si>
    <t>LEAVE_COUNT15</t>
  </si>
  <si>
    <t>丧假次数</t>
  </si>
  <si>
    <t>LEAVE_COUNT19</t>
  </si>
  <si>
    <t>倒休次数</t>
  </si>
  <si>
    <t>LEAVE_COUNT18</t>
  </si>
  <si>
    <t>陪产假次数</t>
  </si>
  <si>
    <t>LEAVE_COUNT9</t>
  </si>
  <si>
    <t>事假次数</t>
  </si>
  <si>
    <t>OUT_COUNT4</t>
  </si>
  <si>
    <t>公出次数</t>
  </si>
  <si>
    <t>OVER_COUNT4</t>
  </si>
  <si>
    <t>工作日加班次数</t>
  </si>
  <si>
    <t>OVER_COUNT5</t>
  </si>
  <si>
    <t>公休日加班次数</t>
  </si>
  <si>
    <t>OVER_COUNT6</t>
  </si>
  <si>
    <t>法定假期加班次数</t>
  </si>
  <si>
    <t>leave_day10</t>
  </si>
  <si>
    <t>病假天数</t>
  </si>
  <si>
    <t>leave_day11</t>
  </si>
  <si>
    <t>年假天数</t>
  </si>
  <si>
    <t>leave_count13</t>
  </si>
  <si>
    <t>婚假次数</t>
  </si>
  <si>
    <t>leave_time13</t>
  </si>
  <si>
    <t>leave_day13</t>
  </si>
  <si>
    <t>婚假天数</t>
  </si>
  <si>
    <t>leave_day14</t>
  </si>
  <si>
    <t>产假天数</t>
  </si>
  <si>
    <t>leave_day15</t>
  </si>
  <si>
    <t>丧假(直系亲属)天数</t>
  </si>
  <si>
    <t>leave_day18</t>
  </si>
  <si>
    <t>陪产假天数</t>
  </si>
  <si>
    <t>leave_day19</t>
  </si>
  <si>
    <t>倒休天数</t>
  </si>
  <si>
    <t xml:space="preserve">leave_day9 </t>
  </si>
  <si>
    <t>事假天数</t>
  </si>
  <si>
    <t>out_day4</t>
  </si>
  <si>
    <t>公出天数</t>
  </si>
  <si>
    <t>LEAVE_COUNT20</t>
  </si>
  <si>
    <t>工伤假次数</t>
  </si>
  <si>
    <t>LEAVE_COUNT25</t>
  </si>
  <si>
    <t>孕检假次数</t>
  </si>
  <si>
    <t>SIGNED</t>
  </si>
  <si>
    <t>审批状态</t>
  </si>
  <si>
    <t>LEAVE_TIME11</t>
  </si>
  <si>
    <t>LEAVE_TIME10</t>
  </si>
  <si>
    <t>LEAVE_TIME14</t>
  </si>
  <si>
    <t>LEAVE_TIME15</t>
  </si>
  <si>
    <t>LEAVE_TIME19</t>
  </si>
  <si>
    <t>LEAVE_TIME18</t>
  </si>
  <si>
    <t>LEAVE_TIME9</t>
  </si>
  <si>
    <t>OUT_TIME4</t>
  </si>
  <si>
    <t>公出时间</t>
  </si>
  <si>
    <t>OVER_TIME4</t>
  </si>
  <si>
    <t>工作日加班时间</t>
  </si>
  <si>
    <t>OVER_TIME5</t>
  </si>
  <si>
    <t>公休日加班时间</t>
  </si>
  <si>
    <t>OVER_TIME6</t>
  </si>
  <si>
    <t>法定假期加班时间</t>
  </si>
  <si>
    <t>LEAVE_TIME20</t>
  </si>
  <si>
    <t>工伤假时间</t>
  </si>
  <si>
    <t>LEAVE_DAY20</t>
  </si>
  <si>
    <t>工伤假天数</t>
  </si>
  <si>
    <t>LEAVE_TIME25</t>
  </si>
  <si>
    <t>LEAVE_DAY25</t>
  </si>
  <si>
    <t>孕检假天数</t>
  </si>
  <si>
    <t>LATE_COUNT</t>
  </si>
  <si>
    <t>迟到次数</t>
  </si>
  <si>
    <t>LATE_MIN</t>
  </si>
  <si>
    <t>迟到分钟数</t>
  </si>
  <si>
    <t>LATE_COUNT_30U</t>
  </si>
  <si>
    <t>迟到30分钟以上（T）</t>
  </si>
  <si>
    <t>LATE_COUNT_30D</t>
  </si>
  <si>
    <t>迟到30分钟以下（T）</t>
  </si>
  <si>
    <t>EARLY_COUNT</t>
  </si>
  <si>
    <t>早退次数</t>
  </si>
  <si>
    <t>EARLY_MIN</t>
  </si>
  <si>
    <t>早退分钟数</t>
  </si>
  <si>
    <t>ABSENT_COUNT</t>
  </si>
  <si>
    <t>缺勤次数</t>
  </si>
  <si>
    <t>ABSENT_TIME</t>
  </si>
  <si>
    <t>缺勤小时数</t>
  </si>
  <si>
    <t>ACTIONEMPLOYEE</t>
  </si>
  <si>
    <t>操作人员</t>
  </si>
  <si>
    <t>ACTIONTIME</t>
  </si>
  <si>
    <t>操作时间</t>
  </si>
  <si>
    <t>日期型</t>
  </si>
  <si>
    <t>ISLOCK</t>
  </si>
  <si>
    <t>是否锁定</t>
  </si>
  <si>
    <t>HOLIDAY_OVERTIME</t>
  </si>
  <si>
    <t>节日工作时间</t>
  </si>
  <si>
    <t>WORKDAY_OVERTIME</t>
  </si>
  <si>
    <t>周末工作时间</t>
  </si>
  <si>
    <t>WORK_OVERTIME</t>
  </si>
  <si>
    <t>工作日延时</t>
  </si>
  <si>
    <t>K_MONTH80</t>
  </si>
  <si>
    <t>入职日期</t>
  </si>
  <si>
    <t>K_MONTH81</t>
  </si>
  <si>
    <t>离职日期</t>
  </si>
  <si>
    <t>K_MONTH</t>
    <phoneticPr fontId="4" type="noConversion"/>
  </si>
  <si>
    <t>月考勤結果</t>
    <phoneticPr fontId="4" type="noConversion"/>
  </si>
  <si>
    <t>摩尔龙成都人力成本汇总——2017.11</t>
    <phoneticPr fontId="4" type="noConversion"/>
  </si>
  <si>
    <t>查询条件：公司；年月；
（表格按中心和下属部门依次展开）</t>
    <phoneticPr fontId="4" type="noConversion"/>
  </si>
  <si>
    <t>GZ_YM
年月</t>
    <phoneticPr fontId="4" type="noConversion"/>
  </si>
  <si>
    <t>select A0101 from a01 where A0188=K_MONTH.A0188</t>
    <phoneticPr fontId="4" type="noConversion"/>
  </si>
  <si>
    <t>K_MONTH064</t>
    <phoneticPr fontId="4" type="noConversion"/>
  </si>
  <si>
    <t>K_MONTH065
中心</t>
    <phoneticPr fontId="4" type="noConversion"/>
  </si>
  <si>
    <t>K_MONTH066</t>
    <phoneticPr fontId="4" type="noConversion"/>
  </si>
  <si>
    <t>K_MONTH066
部门</t>
    <phoneticPr fontId="4" type="noConversion"/>
  </si>
  <si>
    <t>WORK_DAY</t>
    <phoneticPr fontId="4" type="noConversion"/>
  </si>
  <si>
    <t>WORK_DAY
工作日天数</t>
    <phoneticPr fontId="4" type="noConversion"/>
  </si>
  <si>
    <t>K_MONTH80
入职日期</t>
    <phoneticPr fontId="4" type="noConversion"/>
  </si>
  <si>
    <t>K_MONTH81
离职日期</t>
    <phoneticPr fontId="4" type="noConversion"/>
  </si>
  <si>
    <t>LATE_COUNT
迟到次数</t>
    <phoneticPr fontId="4" type="noConversion"/>
  </si>
  <si>
    <t>K_MONTH077
补卡次数</t>
    <phoneticPr fontId="4" type="noConversion"/>
  </si>
  <si>
    <t>LEAVE_TIME9
事假时间</t>
    <phoneticPr fontId="4" type="noConversion"/>
  </si>
  <si>
    <t>LEAVE_TIME10
病假时间</t>
    <phoneticPr fontId="4" type="noConversion"/>
  </si>
  <si>
    <t>LEAVE_TIME11
年假时间</t>
    <phoneticPr fontId="4" type="noConversion"/>
  </si>
  <si>
    <t>leave_time13
婚假时间</t>
    <phoneticPr fontId="4" type="noConversion"/>
  </si>
  <si>
    <t>LEAVE_TIME14
产假时间</t>
    <phoneticPr fontId="4" type="noConversion"/>
  </si>
  <si>
    <t>LEAVE_TIME15
丧假时间</t>
    <phoneticPr fontId="4" type="noConversion"/>
  </si>
  <si>
    <t>LEAVE_TIME25
孕检假时间</t>
    <phoneticPr fontId="4" type="noConversion"/>
  </si>
  <si>
    <t>LEAVE_TIME18
陪产假时间</t>
    <phoneticPr fontId="4" type="noConversion"/>
  </si>
  <si>
    <t>计薪（工作日）</t>
    <phoneticPr fontId="4" type="noConversion"/>
  </si>
  <si>
    <t>K_MONTH068
计薪（工作日）</t>
    <phoneticPr fontId="4" type="noConversion"/>
  </si>
  <si>
    <t>计薪（休息日）</t>
    <phoneticPr fontId="4" type="noConversion"/>
  </si>
  <si>
    <t>K_MONTH069
计薪（休息日）</t>
    <phoneticPr fontId="4" type="noConversion"/>
  </si>
  <si>
    <t>计薪（法定假日）</t>
    <phoneticPr fontId="4" type="noConversion"/>
  </si>
  <si>
    <t>K_MONTH070
计薪（法定假日）</t>
    <phoneticPr fontId="4" type="noConversion"/>
  </si>
  <si>
    <t>调休（工作日）</t>
    <phoneticPr fontId="4" type="noConversion"/>
  </si>
  <si>
    <t>K_MONTH072
调休（工作日）</t>
    <phoneticPr fontId="4" type="noConversion"/>
  </si>
  <si>
    <t>调休（休息日）</t>
    <phoneticPr fontId="4" type="noConversion"/>
  </si>
  <si>
    <t>K_MONTH073
调休（休息日）</t>
    <phoneticPr fontId="4" type="noConversion"/>
  </si>
  <si>
    <t>调休（法定假日）</t>
    <phoneticPr fontId="4" type="noConversion"/>
  </si>
  <si>
    <t>K_MONTH074
调休（法定假日）</t>
    <phoneticPr fontId="4" type="noConversion"/>
  </si>
  <si>
    <t>剩余可调休</t>
    <phoneticPr fontId="4" type="noConversion"/>
  </si>
  <si>
    <t>K_MONTH075
剩余可调休</t>
    <phoneticPr fontId="4" type="noConversion"/>
  </si>
  <si>
    <t>倒休时间</t>
    <phoneticPr fontId="4" type="noConversion"/>
  </si>
  <si>
    <t>LEAVE_TIME19
倒休时间</t>
    <phoneticPr fontId="4" type="noConversion"/>
  </si>
  <si>
    <t>C21039
中心</t>
    <phoneticPr fontId="4" type="noConversion"/>
  </si>
  <si>
    <t>编制人数</t>
  </si>
  <si>
    <t>月初人数</t>
  </si>
  <si>
    <t>流动情况</t>
  </si>
  <si>
    <t>目前在岗明细</t>
  </si>
  <si>
    <t>月末人数</t>
  </si>
  <si>
    <t>缺编人数</t>
  </si>
  <si>
    <t>入职</t>
  </si>
  <si>
    <t>异动</t>
  </si>
  <si>
    <t>离职</t>
  </si>
  <si>
    <t>主管</t>
  </si>
  <si>
    <t>班长</t>
  </si>
  <si>
    <t>客户经理</t>
  </si>
  <si>
    <t>1中心</t>
  </si>
  <si>
    <t>1-1部</t>
  </si>
  <si>
    <t>1-6部</t>
  </si>
  <si>
    <t>总监办</t>
  </si>
  <si>
    <t>小计</t>
  </si>
  <si>
    <t>2中心</t>
  </si>
  <si>
    <t>2-1部</t>
  </si>
  <si>
    <t>2-2部</t>
  </si>
  <si>
    <t>2-3部</t>
  </si>
  <si>
    <t>2-4部</t>
  </si>
  <si>
    <t>2-5部</t>
  </si>
  <si>
    <t>2-6部</t>
  </si>
  <si>
    <t>2-7部</t>
  </si>
  <si>
    <t>3中心</t>
  </si>
  <si>
    <t>3-2部</t>
  </si>
  <si>
    <t>3-4部</t>
  </si>
  <si>
    <t>3-5部</t>
  </si>
  <si>
    <t>3-6部</t>
  </si>
  <si>
    <t>3-7部</t>
  </si>
  <si>
    <t>3-8部</t>
  </si>
  <si>
    <t>3-9部</t>
  </si>
  <si>
    <t>4中心</t>
  </si>
  <si>
    <t>4-1部</t>
  </si>
  <si>
    <t>4-3部</t>
  </si>
  <si>
    <t>4-5部</t>
  </si>
  <si>
    <t>4-6部</t>
  </si>
  <si>
    <t>5中心</t>
  </si>
  <si>
    <t>5-1部</t>
  </si>
  <si>
    <t>5-2部</t>
  </si>
  <si>
    <t>5-3部</t>
  </si>
  <si>
    <t>5-4部</t>
  </si>
  <si>
    <t>5-6部</t>
  </si>
  <si>
    <t>5-7部</t>
  </si>
  <si>
    <t>5-8部</t>
  </si>
  <si>
    <t>6中心</t>
  </si>
  <si>
    <t>6-1部</t>
  </si>
  <si>
    <t>6-2部</t>
  </si>
  <si>
    <t>6-3部</t>
  </si>
  <si>
    <t>6-4部</t>
  </si>
  <si>
    <t>6-5部</t>
  </si>
  <si>
    <t>6-6部</t>
  </si>
  <si>
    <t>6-7部</t>
  </si>
  <si>
    <t>摩尔龙成都12月考勤表</t>
    <phoneticPr fontId="4" type="noConversion"/>
  </si>
  <si>
    <t>有效身份证件类型</t>
  </si>
  <si>
    <t>民族</t>
  </si>
  <si>
    <t>政治面貌</t>
  </si>
  <si>
    <t>性别</t>
  </si>
  <si>
    <t>健康状况</t>
  </si>
  <si>
    <t>婚姻状况</t>
  </si>
  <si>
    <t>用工形式</t>
  </si>
  <si>
    <t>职务</t>
  </si>
  <si>
    <t>保险缴纳地</t>
  </si>
  <si>
    <t>国籍</t>
  </si>
  <si>
    <t>户口性质</t>
  </si>
  <si>
    <t>合同标记</t>
  </si>
  <si>
    <t>籍贯</t>
  </si>
  <si>
    <t>假期区间类别</t>
  </si>
  <si>
    <t>技术职称</t>
  </si>
  <si>
    <t>开户银行</t>
  </si>
  <si>
    <t>考勤方式</t>
  </si>
  <si>
    <t>来源分类</t>
  </si>
  <si>
    <t>人员定位</t>
  </si>
  <si>
    <t>是否干部</t>
  </si>
  <si>
    <t>所属公司</t>
  </si>
  <si>
    <t>生育状况</t>
  </si>
  <si>
    <t>学历</t>
  </si>
  <si>
    <t>学位</t>
  </si>
  <si>
    <t>血型</t>
  </si>
  <si>
    <t>离职类型</t>
  </si>
  <si>
    <t>离职性质</t>
  </si>
  <si>
    <t>离职原因</t>
  </si>
  <si>
    <t>最高学历</t>
  </si>
  <si>
    <t>证件类型</t>
  </si>
  <si>
    <t>招聘渠道</t>
  </si>
  <si>
    <t>职位等级</t>
  </si>
  <si>
    <t>在职人员状态</t>
  </si>
  <si>
    <t>休息日套</t>
  </si>
  <si>
    <t>主键</t>
  </si>
  <si>
    <t>datetime</t>
  </si>
  <si>
    <t>附件</t>
  </si>
  <si>
    <t>PYDM</t>
  </si>
  <si>
    <t>联系电话</t>
  </si>
  <si>
    <t>B01_DEPT_CODE</t>
  </si>
  <si>
    <t>操作人</t>
  </si>
  <si>
    <t>SHIFT_NAME</t>
  </si>
  <si>
    <t>职工ID</t>
  </si>
  <si>
    <t>人员删除标记</t>
  </si>
  <si>
    <t>停发标识</t>
  </si>
  <si>
    <t>拼音代码</t>
  </si>
  <si>
    <t>A0101</t>
  </si>
  <si>
    <t>常用邮箱</t>
  </si>
  <si>
    <t>出勤卡卡号</t>
  </si>
  <si>
    <t>有效证件号</t>
  </si>
  <si>
    <t>A0177</t>
  </si>
  <si>
    <t>曾用名</t>
  </si>
  <si>
    <t>A0104</t>
  </si>
  <si>
    <t>A0107</t>
  </si>
  <si>
    <t>出生日期</t>
  </si>
  <si>
    <t>A0111</t>
  </si>
  <si>
    <t>A0117</t>
  </si>
  <si>
    <t>A0121</t>
  </si>
  <si>
    <t>A0127</t>
  </si>
  <si>
    <t>参加工作日期</t>
  </si>
  <si>
    <t>A0141</t>
  </si>
  <si>
    <t>工龄（月）</t>
  </si>
  <si>
    <t>A0151</t>
  </si>
  <si>
    <t>年龄</t>
  </si>
  <si>
    <t>A01101</t>
  </si>
  <si>
    <t>银行卡号</t>
  </si>
  <si>
    <t>A0144</t>
  </si>
  <si>
    <t>C0105</t>
  </si>
  <si>
    <t>固定班次</t>
  </si>
  <si>
    <t>登录别名</t>
  </si>
  <si>
    <t>固定轮班套</t>
  </si>
  <si>
    <t>A01LBT</t>
  </si>
  <si>
    <t>A01212</t>
  </si>
  <si>
    <t>手机</t>
  </si>
  <si>
    <t>A01274</t>
  </si>
  <si>
    <t>住址</t>
  </si>
  <si>
    <t>A01311</t>
  </si>
  <si>
    <t>户口所在地</t>
  </si>
  <si>
    <t>A0134</t>
  </si>
  <si>
    <t>A0138</t>
  </si>
  <si>
    <t>A01577</t>
  </si>
  <si>
    <t>毕业日期</t>
  </si>
  <si>
    <t>A01655</t>
  </si>
  <si>
    <t>预备党员日期</t>
  </si>
  <si>
    <t>党员转正日期</t>
  </si>
  <si>
    <t>显示顺序</t>
  </si>
  <si>
    <t>开始使用日期</t>
  </si>
  <si>
    <t>A1016</t>
  </si>
  <si>
    <t>A1017</t>
  </si>
  <si>
    <t>A1020</t>
  </si>
  <si>
    <t>身份证复印件</t>
  </si>
  <si>
    <t>预计转正时间</t>
  </si>
  <si>
    <t>A01105</t>
  </si>
  <si>
    <t>XZJND</t>
  </si>
  <si>
    <t>司龄（月）</t>
  </si>
  <si>
    <t>A0122</t>
  </si>
  <si>
    <t>上传附件</t>
  </si>
  <si>
    <t>DOCFILENAME</t>
  </si>
  <si>
    <t>隐藏的岗位名称</t>
  </si>
  <si>
    <t>J01_E01_MC0000</t>
  </si>
  <si>
    <t>A01RESET</t>
  </si>
  <si>
    <t>职级</t>
  </si>
  <si>
    <t>A0113</t>
  </si>
  <si>
    <t>试用期</t>
  </si>
  <si>
    <t>A01659</t>
  </si>
  <si>
    <t>A01665</t>
  </si>
  <si>
    <t>A01666</t>
  </si>
  <si>
    <t>新增操作人</t>
  </si>
  <si>
    <t>OPERATER</t>
  </si>
  <si>
    <t>缴费基数</t>
  </si>
  <si>
    <t>BXJS</t>
  </si>
  <si>
    <t>QTOPERATER</t>
  </si>
  <si>
    <t>中层年限</t>
  </si>
  <si>
    <t>A01724</t>
  </si>
  <si>
    <t>院级年限</t>
  </si>
  <si>
    <t>A01725</t>
  </si>
  <si>
    <t>奖金发放科室</t>
  </si>
  <si>
    <t>A01728</t>
  </si>
  <si>
    <t>A01729</t>
  </si>
  <si>
    <t>职务系数</t>
  </si>
  <si>
    <t>A01726</t>
  </si>
  <si>
    <t>管理系数</t>
  </si>
  <si>
    <t>A01727</t>
  </si>
  <si>
    <t>奖金基数</t>
  </si>
  <si>
    <t>A01730</t>
  </si>
  <si>
    <t>工资号</t>
  </si>
  <si>
    <t>A0102</t>
  </si>
  <si>
    <t>是否参加五险</t>
  </si>
  <si>
    <t>A01731</t>
  </si>
  <si>
    <t>是否参加公积金</t>
  </si>
  <si>
    <t>A01732</t>
  </si>
  <si>
    <t>养老基数</t>
  </si>
  <si>
    <t>A01733</t>
  </si>
  <si>
    <t>失业基数</t>
  </si>
  <si>
    <t>A01734</t>
  </si>
  <si>
    <t>工伤基数</t>
  </si>
  <si>
    <t>A01735</t>
  </si>
  <si>
    <t>生育基数</t>
  </si>
  <si>
    <t>A01736</t>
  </si>
  <si>
    <t>医疗基数</t>
  </si>
  <si>
    <t>A01737</t>
  </si>
  <si>
    <t>公积金基数</t>
  </si>
  <si>
    <t>A01738</t>
  </si>
  <si>
    <t>工位</t>
  </si>
  <si>
    <t>STATION</t>
  </si>
  <si>
    <t>内线</t>
  </si>
  <si>
    <t>INSIDE</t>
  </si>
  <si>
    <t>岗位分类</t>
  </si>
  <si>
    <t>ACCOUNT</t>
  </si>
  <si>
    <t>入场日期</t>
  </si>
  <si>
    <t>IN_DATE</t>
  </si>
  <si>
    <t>入场周期（天）</t>
  </si>
  <si>
    <t>IN_CYCLE</t>
  </si>
  <si>
    <t>驻场事由</t>
  </si>
  <si>
    <t>IN_REMARK</t>
  </si>
  <si>
    <t>身份证有效期限</t>
  </si>
  <si>
    <t>ACTIVITY</t>
  </si>
  <si>
    <t>身份证签发机关</t>
  </si>
  <si>
    <t>POLICE</t>
  </si>
  <si>
    <t>直接领导</t>
  </si>
  <si>
    <t>ONE_PER</t>
  </si>
  <si>
    <t>人员性质</t>
  </si>
  <si>
    <t>A01081</t>
  </si>
  <si>
    <t>A01082</t>
  </si>
  <si>
    <t>所属工资套</t>
  </si>
  <si>
    <t>A01083</t>
  </si>
  <si>
    <t>A01084</t>
  </si>
  <si>
    <t>A01085</t>
  </si>
  <si>
    <t>最高学位</t>
  </si>
  <si>
    <t>A01086</t>
  </si>
  <si>
    <t>最高学历院校</t>
  </si>
  <si>
    <t>A01087</t>
  </si>
  <si>
    <t>最高专业</t>
  </si>
  <si>
    <t>A01088</t>
  </si>
  <si>
    <t>第一学历院校</t>
  </si>
  <si>
    <t>A01089</t>
  </si>
  <si>
    <t>A01090</t>
  </si>
  <si>
    <t>A01091</t>
  </si>
  <si>
    <t>第一专业</t>
  </si>
  <si>
    <t>A01092</t>
  </si>
  <si>
    <t>A01093</t>
  </si>
  <si>
    <t>紧急联系人</t>
  </si>
  <si>
    <t>A01094</t>
  </si>
  <si>
    <t>紧急联系人电话</t>
  </si>
  <si>
    <t>A01095</t>
  </si>
  <si>
    <t>身份证开始日期</t>
  </si>
  <si>
    <t>A01096</t>
  </si>
  <si>
    <t>身份证结束日期</t>
  </si>
  <si>
    <t>A01097</t>
  </si>
  <si>
    <t>实际转正日期</t>
  </si>
  <si>
    <t>A01103</t>
  </si>
  <si>
    <t>五级部门</t>
  </si>
  <si>
    <t>J01_DEPT_IDEX5</t>
  </si>
  <si>
    <t>六级部门</t>
  </si>
  <si>
    <t>J01_DEPT_IDEX6</t>
  </si>
  <si>
    <t>七级部门</t>
  </si>
  <si>
    <t>J01_DEPT_IDEX7</t>
  </si>
  <si>
    <t>八级部门</t>
  </si>
  <si>
    <t>J01_DEPT_IDEX8</t>
  </si>
  <si>
    <t>预计试用期限</t>
  </si>
  <si>
    <t>A0105</t>
  </si>
  <si>
    <t>实际试用期限</t>
  </si>
  <si>
    <t>A01104</t>
  </si>
  <si>
    <t>A0106</t>
  </si>
  <si>
    <t>A01106</t>
  </si>
  <si>
    <t>合同生效时间</t>
  </si>
  <si>
    <t>A01107</t>
  </si>
  <si>
    <t>合同终止时间</t>
  </si>
  <si>
    <t>A01108</t>
  </si>
  <si>
    <t>A01109</t>
  </si>
  <si>
    <t>A01110</t>
  </si>
  <si>
    <t>离职备注</t>
  </si>
  <si>
    <t>A01111</t>
  </si>
  <si>
    <t>A01112</t>
  </si>
  <si>
    <t>A01113</t>
  </si>
  <si>
    <t>JQQJLB</t>
  </si>
  <si>
    <t>考勤参数设置套</t>
  </si>
  <si>
    <t>K_PARAMSET</t>
  </si>
  <si>
    <t>社保基数</t>
  </si>
  <si>
    <t>A01116</t>
  </si>
  <si>
    <t>A01117</t>
  </si>
  <si>
    <t>A01118</t>
  </si>
  <si>
    <t>A01119</t>
  </si>
  <si>
    <t>A01120</t>
  </si>
  <si>
    <t>A01121</t>
  </si>
  <si>
    <t>劳动合同类型</t>
  </si>
  <si>
    <t>A01122</t>
  </si>
  <si>
    <t>签约类别</t>
  </si>
  <si>
    <t>A01123</t>
  </si>
  <si>
    <t>A01124</t>
  </si>
  <si>
    <t>工龄扣减（月）</t>
  </si>
  <si>
    <t>A01125</t>
  </si>
  <si>
    <t>是否在公司存档</t>
  </si>
  <si>
    <t>A01126</t>
  </si>
  <si>
    <t>试用期工资</t>
  </si>
  <si>
    <t>A01127</t>
  </si>
  <si>
    <t>转正薪资</t>
  </si>
  <si>
    <t>A01128</t>
  </si>
  <si>
    <t>社保增员日期</t>
  </si>
  <si>
    <t>A01130</t>
  </si>
  <si>
    <t>A01131</t>
  </si>
  <si>
    <t>体检渠道</t>
  </si>
  <si>
    <t>A01132</t>
  </si>
  <si>
    <t>体检报告</t>
  </si>
  <si>
    <t>A01133</t>
  </si>
  <si>
    <t>A01134</t>
  </si>
  <si>
    <t>A01135</t>
  </si>
  <si>
    <t>离职原因详细</t>
  </si>
  <si>
    <t>A01136</t>
  </si>
  <si>
    <t>身份证有效期</t>
  </si>
  <si>
    <t>A01137</t>
  </si>
  <si>
    <t>老编码</t>
  </si>
  <si>
    <t>A01739</t>
  </si>
  <si>
    <t>开户行</t>
  </si>
  <si>
    <t>A01138</t>
  </si>
  <si>
    <t>企业微信账号</t>
  </si>
  <si>
    <t>A01139</t>
  </si>
  <si>
    <t>公积金增员日期</t>
  </si>
  <si>
    <t>A01141</t>
  </si>
  <si>
    <t>备注2</t>
  </si>
  <si>
    <t>A01142</t>
  </si>
  <si>
    <t>备注3</t>
  </si>
  <si>
    <t>A01143</t>
  </si>
  <si>
    <t>临时处理用</t>
  </si>
  <si>
    <t>A01144</t>
  </si>
  <si>
    <t>间接领导</t>
  </si>
  <si>
    <t>A01145</t>
  </si>
  <si>
    <t>YXSFZJLX</t>
  </si>
  <si>
    <t>目前薪资</t>
  </si>
  <si>
    <t>A01129</t>
  </si>
  <si>
    <t>司龄补充</t>
  </si>
  <si>
    <t>A01147</t>
  </si>
  <si>
    <t>大病基数</t>
  </si>
  <si>
    <t>A01148</t>
  </si>
  <si>
    <t>A01150</t>
  </si>
  <si>
    <t>服务费</t>
  </si>
  <si>
    <t>A01151</t>
  </si>
  <si>
    <t>医疗基数（单位）</t>
  </si>
  <si>
    <t>A01152</t>
  </si>
  <si>
    <t>公积金编号</t>
  </si>
  <si>
    <t>A01153</t>
  </si>
  <si>
    <t>档案编号</t>
  </si>
  <si>
    <t>A01154</t>
  </si>
  <si>
    <t>年假结余（天）</t>
  </si>
  <si>
    <t>A01155</t>
  </si>
  <si>
    <t>倒休结余（小时）</t>
  </si>
  <si>
    <t>A01156</t>
  </si>
  <si>
    <t>倒休结余（小时）作废</t>
  </si>
  <si>
    <t>A01157</t>
  </si>
  <si>
    <t>A01158</t>
  </si>
  <si>
    <t>是否计算工资</t>
  </si>
  <si>
    <t>GZ_FLAG</t>
  </si>
  <si>
    <t>结婚证登记日期</t>
  </si>
  <si>
    <t>A011261</t>
  </si>
  <si>
    <t>兼职ID</t>
  </si>
  <si>
    <t>J01_ID</t>
  </si>
  <si>
    <t>J01_DEPT_ID</t>
  </si>
  <si>
    <t>J01_DEPT_IDEX</t>
  </si>
  <si>
    <t>J01_DEPT_IDEX2</t>
  </si>
  <si>
    <t>J01_DEPT_IDEX3</t>
  </si>
  <si>
    <t>班/组</t>
  </si>
  <si>
    <t>J01_DEPT_IDEX4</t>
  </si>
  <si>
    <t>职位名称</t>
  </si>
  <si>
    <t>J01_E01BM0000</t>
  </si>
  <si>
    <t>部门全称</t>
  </si>
  <si>
    <t>B01_B0110</t>
  </si>
  <si>
    <t>岗位</t>
  </si>
  <si>
    <t>J01_E0101</t>
  </si>
  <si>
    <t>兼职类型</t>
  </si>
  <si>
    <t>J01_JTYPE</t>
  </si>
  <si>
    <t>起始日期</t>
  </si>
  <si>
    <t>J01_STARTDATE</t>
  </si>
  <si>
    <t>J01_ENDDATE</t>
  </si>
  <si>
    <t>兼职删除标记</t>
  </si>
  <si>
    <t>J01_DELETED</t>
  </si>
  <si>
    <t>排列顺序</t>
  </si>
  <si>
    <t>J01_DEPT_CODE_ORDER</t>
  </si>
  <si>
    <t>j01_J01010</t>
  </si>
  <si>
    <t>DELETED</t>
  </si>
  <si>
    <t>EMAIL</t>
  </si>
  <si>
    <t>CARDNO</t>
  </si>
  <si>
    <t>ISKQ</t>
  </si>
  <si>
    <t>LOGINOTHERNAME</t>
  </si>
  <si>
    <t>PERPARATION_DATE</t>
  </si>
  <si>
    <t>FORMAL_DATE</t>
  </si>
  <si>
    <t>POSITION</t>
  </si>
  <si>
    <t>FUJIAN</t>
  </si>
  <si>
    <t>RY_SYBEGINDATE</t>
  </si>
  <si>
    <t>业务主管</t>
  </si>
  <si>
    <t>J01_J01021</t>
  </si>
  <si>
    <t>J01_J01022</t>
  </si>
  <si>
    <t>J01_J01023</t>
  </si>
  <si>
    <t>J01_J01024</t>
  </si>
  <si>
    <t>J01_BUS_LINE</t>
  </si>
  <si>
    <t>N</t>
    <phoneticPr fontId="4" type="noConversion"/>
  </si>
  <si>
    <t>Y</t>
    <phoneticPr fontId="4" type="noConversion"/>
  </si>
  <si>
    <t>VIEW_A01</t>
    <phoneticPr fontId="4" type="noConversion"/>
  </si>
  <si>
    <t>人员基本信息视图</t>
    <phoneticPr fontId="4" type="noConversion"/>
  </si>
  <si>
    <t>摩尔龙成都人员盘点——2017.11</t>
    <phoneticPr fontId="4" type="noConversion"/>
  </si>
  <si>
    <t xml:space="preserve">select A0190 from a01 where A0188=K_MONTH.A0188
</t>
    <phoneticPr fontId="4" type="noConversion"/>
  </si>
  <si>
    <t>查询条件：公司；年月；（J01_J01021公司）
（表格按中心和下属部门依次展开）
(部门的下级部门是班组，双击表格中的中心，弹出班组明细表)</t>
    <phoneticPr fontId="4" type="noConversion"/>
  </si>
  <si>
    <t>J01_J01022
中心</t>
    <phoneticPr fontId="4" type="noConversion"/>
  </si>
  <si>
    <t>J01_J01023
部门</t>
    <phoneticPr fontId="4" type="noConversion"/>
  </si>
  <si>
    <t>源表基础信息</t>
    <phoneticPr fontId="4" type="noConversion"/>
  </si>
  <si>
    <t>源表统计信息</t>
    <phoneticPr fontId="4" type="noConversion"/>
  </si>
  <si>
    <t>数据变更规则</t>
    <phoneticPr fontId="4" type="noConversion"/>
  </si>
  <si>
    <t>入仓结论</t>
    <phoneticPr fontId="4" type="noConversion"/>
  </si>
  <si>
    <t>数据仓库接入方式</t>
    <phoneticPr fontId="4" type="noConversion"/>
  </si>
  <si>
    <t>调研记录信息</t>
    <phoneticPr fontId="4" type="noConversion"/>
  </si>
  <si>
    <t>系统名称</t>
    <phoneticPr fontId="4" type="noConversion"/>
  </si>
  <si>
    <t>模块</t>
    <phoneticPr fontId="4" type="noConversion"/>
  </si>
  <si>
    <t>物理表名</t>
    <phoneticPr fontId="4" type="noConversion"/>
  </si>
  <si>
    <t>索引字段</t>
    <phoneticPr fontId="4" type="noConversion"/>
  </si>
  <si>
    <t>业务含义</t>
    <phoneticPr fontId="4" type="noConversion"/>
  </si>
  <si>
    <t>当前全量记录数</t>
    <phoneticPr fontId="4" type="noConversion"/>
  </si>
  <si>
    <t>日增量空间(估值，单位：MB）</t>
    <phoneticPr fontId="4" type="noConversion"/>
  </si>
  <si>
    <t>是否修改历史数据</t>
    <phoneticPr fontId="4" type="noConversion"/>
  </si>
  <si>
    <t>增量识别条件</t>
    <phoneticPr fontId="4" type="noConversion"/>
  </si>
  <si>
    <t>是否物理删数</t>
    <phoneticPr fontId="4" type="noConversion"/>
  </si>
  <si>
    <t>是否手工改数</t>
    <phoneticPr fontId="4" type="noConversion"/>
  </si>
  <si>
    <t>是否接入仓库</t>
    <phoneticPr fontId="4" type="noConversion"/>
  </si>
  <si>
    <t>抽取方式</t>
    <phoneticPr fontId="4" type="noConversion"/>
  </si>
  <si>
    <t>加载方式</t>
    <phoneticPr fontId="4" type="noConversion"/>
  </si>
  <si>
    <t>被调研人</t>
    <phoneticPr fontId="4" type="noConversion"/>
  </si>
  <si>
    <t>调研人</t>
    <phoneticPr fontId="4" type="noConversion"/>
  </si>
  <si>
    <t>调研日期</t>
    <phoneticPr fontId="4" type="noConversion"/>
  </si>
  <si>
    <t>是否主键(Y/N)</t>
    <phoneticPr fontId="4" type="noConversion"/>
  </si>
  <si>
    <t>是否可为空(Y/N)</t>
    <phoneticPr fontId="4" type="noConversion"/>
  </si>
  <si>
    <t>id</t>
  </si>
  <si>
    <t>cust_id</t>
  </si>
  <si>
    <t>create_time</t>
  </si>
  <si>
    <t>创建时间</t>
  </si>
  <si>
    <t>is_deleted</t>
  </si>
  <si>
    <t>客户id</t>
  </si>
  <si>
    <t>(</t>
  </si>
  <si>
    <t>select '' table_info,t.TABLE_NAME,t.column_comment,t.COLUMN_NAME,t.data_type,</t>
  </si>
  <si>
    <t xml:space="preserve">case </t>
  </si>
  <si>
    <t>when t.column_key='PRI' then 'Y'</t>
  </si>
  <si>
    <t xml:space="preserve"> else 'N'</t>
  </si>
  <si>
    <t>end  is_primary_key,</t>
  </si>
  <si>
    <t>when t.IS_NULLABLE='YES' then 'Y'</t>
  </si>
  <si>
    <t>end  IS_NULLABLE</t>
  </si>
  <si>
    <t xml:space="preserve">from information_schema.columns t where t.TABLE_SCHEMA= 'house_pro' and t.table_name like 'h_%' </t>
  </si>
  <si>
    <t>order by table_name</t>
  </si>
  <si>
    <t>) t</t>
  </si>
  <si>
    <t>group by table_name;</t>
  </si>
  <si>
    <t xml:space="preserve">select table_name ,count(*) from </t>
    <phoneticPr fontId="4" type="noConversion"/>
  </si>
  <si>
    <t>url</t>
  </si>
  <si>
    <t>cust_name</t>
  </si>
  <si>
    <t>reg_date</t>
  </si>
  <si>
    <t>date</t>
  </si>
  <si>
    <t>int(11)</t>
  </si>
  <si>
    <t>varchar(255)</t>
  </si>
  <si>
    <t>bigint(21)</t>
  </si>
  <si>
    <t>varchar(128)</t>
  </si>
  <si>
    <t>varchar(64)</t>
  </si>
  <si>
    <t>varchar(16)</t>
  </si>
  <si>
    <t>message</t>
  </si>
  <si>
    <t>text</t>
  </si>
  <si>
    <t>title</t>
  </si>
  <si>
    <t>操作日志表</t>
  </si>
  <si>
    <t>api_info</t>
  </si>
  <si>
    <t>api接口信息表</t>
  </si>
  <si>
    <t>brand_info</t>
  </si>
  <si>
    <t>品牌信息表</t>
  </si>
  <si>
    <t>city_info</t>
  </si>
  <si>
    <t>城市信息表</t>
  </si>
  <si>
    <t>custom_info</t>
  </si>
  <si>
    <t>客户token信息表</t>
  </si>
  <si>
    <t>cust_api_auth_tbl</t>
  </si>
  <si>
    <t>客户接口授权表</t>
  </si>
  <si>
    <t>estimate_price_tbl</t>
  </si>
  <si>
    <t>车型估算价格表</t>
  </si>
  <si>
    <t>eval_price_tbl</t>
  </si>
  <si>
    <t>车型精确定价表</t>
  </si>
  <si>
    <t>operation_log_tbl</t>
  </si>
  <si>
    <t>series_info</t>
  </si>
  <si>
    <t>车系信息表</t>
  </si>
  <si>
    <t>api接口id</t>
  </si>
  <si>
    <t>api_id</t>
  </si>
  <si>
    <t>api接口名称</t>
  </si>
  <si>
    <t>api_name</t>
  </si>
  <si>
    <t>api接口uri</t>
  </si>
  <si>
    <t>api_uri</t>
  </si>
  <si>
    <t>api状态（0：关闭  1：开启）</t>
  </si>
  <si>
    <t>api_state</t>
  </si>
  <si>
    <t>tinyint(1)</t>
  </si>
  <si>
    <t>opration_user</t>
  </si>
  <si>
    <t>最近修改时间</t>
  </si>
  <si>
    <t>last_modify_time</t>
  </si>
  <si>
    <t>是否删除（0：已删除  1：未删除）</t>
  </si>
  <si>
    <t>主键id</t>
  </si>
  <si>
    <t>品牌id</t>
  </si>
  <si>
    <t>brand_id</t>
  </si>
  <si>
    <t>品牌名称</t>
  </si>
  <si>
    <t>brand_name</t>
  </si>
  <si>
    <t>品牌名称拼音首字母</t>
  </si>
  <si>
    <t>initial</t>
  </si>
  <si>
    <t>省份id</t>
  </si>
  <si>
    <t>prov_id</t>
  </si>
  <si>
    <t>省份名称</t>
  </si>
  <si>
    <t>prov_name</t>
  </si>
  <si>
    <t>城市id</t>
  </si>
  <si>
    <t>city_id</t>
  </si>
  <si>
    <t>城市名称</t>
  </si>
  <si>
    <t>city_name</t>
  </si>
  <si>
    <t>城市行政编码</t>
  </si>
  <si>
    <t>admin_code</t>
  </si>
  <si>
    <t>城市首字母</t>
  </si>
  <si>
    <t>客户名称</t>
  </si>
  <si>
    <t>客户认证token</t>
  </si>
  <si>
    <t>cust_token</t>
  </si>
  <si>
    <t>varchar(36)</t>
  </si>
  <si>
    <t>客户状态（0：关闭  1：开启）</t>
  </si>
  <si>
    <t>cust_state</t>
  </si>
  <si>
    <t>客户</t>
  </si>
  <si>
    <t>客户授权接口</t>
  </si>
  <si>
    <t>开始使用时间</t>
  </si>
  <si>
    <t>start_date</t>
  </si>
  <si>
    <t>结束使用时间</t>
  </si>
  <si>
    <t>end_date</t>
  </si>
  <si>
    <t>当前是否有效(0：无效  1：有效)</t>
  </si>
  <si>
    <t>is_valid</t>
  </si>
  <si>
    <t>车型id</t>
  </si>
  <si>
    <t>model_id</t>
  </si>
  <si>
    <t>zone</t>
  </si>
  <si>
    <t>上牌日期(2018-02)</t>
  </si>
  <si>
    <t>车辆行驶里程，单位是万公里</t>
  </si>
  <si>
    <t>mile</t>
  </si>
  <si>
    <t>double</t>
  </si>
  <si>
    <t>车辆估值（个人交易价）</t>
  </si>
  <si>
    <t>eval_price</t>
  </si>
  <si>
    <t>车况一般个人交易价</t>
  </si>
  <si>
    <t>low_price</t>
  </si>
  <si>
    <t>车况良好个人交易价</t>
  </si>
  <si>
    <t>good_price</t>
  </si>
  <si>
    <t>车况优秀个人交易价</t>
  </si>
  <si>
    <t>high_price</t>
  </si>
  <si>
    <t>车辆收购价（默认车况）</t>
  </si>
  <si>
    <t>dealer_buy_price</t>
  </si>
  <si>
    <t>个人交易价（默认车况）</t>
  </si>
  <si>
    <t>individual_price</t>
  </si>
  <si>
    <t>车商零售价（默认车况）</t>
  </si>
  <si>
    <t>dealer_price</t>
  </si>
  <si>
    <t>详细估值报告</t>
  </si>
  <si>
    <t>车型厂商指导价</t>
  </si>
  <si>
    <t>price</t>
  </si>
  <si>
    <t>车型排放标准</t>
  </si>
  <si>
    <t>discharge_standard</t>
  </si>
  <si>
    <t>车型名称</t>
  </si>
  <si>
    <t>车辆品牌logo地址</t>
  </si>
  <si>
    <t>car_logo_url</t>
  </si>
  <si>
    <t>出厂日期(2018-02)</t>
  </si>
  <si>
    <t>make_date</t>
  </si>
  <si>
    <t>车辆颜色</t>
  </si>
  <si>
    <t>color</t>
  </si>
  <si>
    <t>内饰状况</t>
  </si>
  <si>
    <t>interior</t>
  </si>
  <si>
    <t>漆面状况</t>
  </si>
  <si>
    <t>surface</t>
  </si>
  <si>
    <t>工况状况</t>
  </si>
  <si>
    <t>work_state</t>
  </si>
  <si>
    <t>过户次数</t>
  </si>
  <si>
    <t>transfer_times</t>
  </si>
  <si>
    <t>收车价</t>
  </si>
  <si>
    <t>c2b_price</t>
  </si>
  <si>
    <t>同业交易价(批发价)</t>
  </si>
  <si>
    <t>b2b_price</t>
  </si>
  <si>
    <t>日志类型(业务日志或异常日志)</t>
  </si>
  <si>
    <t>log_type</t>
  </si>
  <si>
    <t>api名称（例：获取城市列表）</t>
  </si>
  <si>
    <t>是否成功(0：失败  1：成功)</t>
  </si>
  <si>
    <t>is_succeed</t>
  </si>
  <si>
    <t>不成功时候展示的信息</t>
  </si>
  <si>
    <t>车系id</t>
  </si>
  <si>
    <t>series_id</t>
  </si>
  <si>
    <t>车系名称</t>
  </si>
  <si>
    <t>series_name</t>
  </si>
  <si>
    <t>车系制造类型</t>
  </si>
  <si>
    <t>maker_type</t>
  </si>
  <si>
    <t>车系组名</t>
  </si>
  <si>
    <t>series_group_name</t>
  </si>
  <si>
    <t>create_time
last_modify_time</t>
    <phoneticPr fontId="50" type="noConversion"/>
  </si>
  <si>
    <t>last_modify_time
create_time</t>
    <phoneticPr fontId="50" type="noConversion"/>
  </si>
  <si>
    <t>create_time</t>
    <phoneticPr fontId="50" type="noConversion"/>
  </si>
  <si>
    <t>征信系统</t>
    <phoneticPr fontId="4" type="noConversion"/>
  </si>
  <si>
    <t>api接口信息</t>
    <phoneticPr fontId="4" type="noConversion"/>
  </si>
  <si>
    <t>品牌信息</t>
    <phoneticPr fontId="4" type="noConversion"/>
  </si>
  <si>
    <t>城市信息</t>
    <phoneticPr fontId="4" type="noConversion"/>
  </si>
  <si>
    <t>客户token信息</t>
    <phoneticPr fontId="4" type="noConversion"/>
  </si>
  <si>
    <t>客户接口授权</t>
    <phoneticPr fontId="4" type="noConversion"/>
  </si>
  <si>
    <t>车型估算价格</t>
    <phoneticPr fontId="4" type="noConversion"/>
  </si>
  <si>
    <t>车型精确定价</t>
    <phoneticPr fontId="4" type="noConversion"/>
  </si>
  <si>
    <t>操作日志</t>
    <phoneticPr fontId="4" type="noConversion"/>
  </si>
  <si>
    <t>车系信息</t>
    <phoneticPr fontId="4" type="noConversion"/>
  </si>
  <si>
    <t>历史表</t>
  </si>
  <si>
    <t>增量</t>
  </si>
  <si>
    <t>主键拉链</t>
  </si>
  <si>
    <t xml:space="preserve">int(11) </t>
  </si>
  <si>
    <t>double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</si>
</sst>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76" formatCode="_(* #,##0.00_);_(* \(#,##0.00\);_(* &quot;-&quot;??_);_(@_)"/>
    <numFmt numFmtId="177" formatCode="0_ "/>
    <numFmt numFmtId="178" formatCode="[$-F800]aaaa\,\ mmmm\ dd\,\ yyyy"/>
    <numFmt numFmtId="179" formatCode="[$-F800]dddd\,\ mmmm\ dd\,\ yyyy"/>
    <numFmt numFmtId="180" formatCode="0.00_ "/>
    <numFmt numFmtId="181" formatCode="&quot;Yes&quot;;&quot;Yes&quot;;&quot;No&quot;"/>
    <numFmt numFmtId="182" formatCode="yyyy/m/d;@"/>
  </numFmts>
  <fonts count="51">
    <font>
      <sz val="11"/>
      <color theme="1"/>
      <name val="DengXian"/>
      <family val="2"/>
      <charset val="134"/>
      <scheme val="minor"/>
    </font>
    <font>
      <sz val="11"/>
      <color theme="1"/>
      <name val="DengXian"/>
      <family val="3"/>
      <charset val="134"/>
      <scheme val="minor"/>
    </font>
    <font>
      <sz val="11"/>
      <color indexed="8"/>
      <name val="宋体"/>
      <family val="3"/>
      <charset val="134"/>
    </font>
    <font>
      <sz val="12"/>
      <name val="宋体"/>
      <family val="3"/>
      <charset val="134"/>
    </font>
    <font>
      <sz val="9"/>
      <name val="DengXian"/>
      <family val="2"/>
      <charset val="134"/>
      <scheme val="minor"/>
    </font>
    <font>
      <sz val="9"/>
      <color theme="1"/>
      <name val="微软雅黑"/>
      <family val="2"/>
      <charset val="134"/>
    </font>
    <font>
      <b/>
      <sz val="9"/>
      <color theme="1"/>
      <name val="微软雅黑"/>
      <family val="2"/>
      <charset val="134"/>
    </font>
    <font>
      <b/>
      <sz val="11"/>
      <color theme="1"/>
      <name val="微软雅黑"/>
      <family val="2"/>
      <charset val="134"/>
    </font>
    <font>
      <sz val="9"/>
      <color indexed="81"/>
      <name val="Tahoma"/>
      <family val="2"/>
    </font>
    <font>
      <b/>
      <sz val="9"/>
      <color indexed="81"/>
      <name val="Tahoma"/>
      <family val="2"/>
    </font>
    <font>
      <b/>
      <sz val="9"/>
      <color indexed="81"/>
      <name val="宋体"/>
      <family val="3"/>
      <charset val="134"/>
    </font>
    <font>
      <sz val="11"/>
      <color theme="1"/>
      <name val="DengXian"/>
      <family val="2"/>
      <charset val="134"/>
      <scheme val="minor"/>
    </font>
    <font>
      <b/>
      <sz val="9"/>
      <color indexed="8"/>
      <name val="微软雅黑"/>
      <family val="2"/>
      <charset val="134"/>
    </font>
    <font>
      <b/>
      <sz val="9"/>
      <name val="微软雅黑"/>
      <family val="2"/>
      <charset val="134"/>
    </font>
    <font>
      <b/>
      <sz val="11"/>
      <name val="微软雅黑"/>
      <family val="2"/>
      <charset val="134"/>
    </font>
    <font>
      <u/>
      <sz val="11"/>
      <color indexed="12"/>
      <name val="宋体"/>
      <family val="3"/>
      <charset val="134"/>
    </font>
    <font>
      <b/>
      <sz val="10"/>
      <name val="Tahoma"/>
      <family val="2"/>
    </font>
    <font>
      <sz val="11"/>
      <color indexed="8"/>
      <name val="宋体"/>
      <family val="2"/>
      <charset val="134"/>
    </font>
    <font>
      <sz val="11"/>
      <color theme="1"/>
      <name val="DengXian"/>
      <family val="2"/>
      <scheme val="minor"/>
    </font>
    <font>
      <sz val="11"/>
      <color theme="1"/>
      <name val="Tahoma"/>
      <family val="2"/>
      <charset val="134"/>
    </font>
    <font>
      <sz val="10"/>
      <name val="Tahoma"/>
      <family val="2"/>
    </font>
    <font>
      <u/>
      <sz val="11"/>
      <color rgb="FF0000FF"/>
      <name val="DengXian"/>
      <family val="3"/>
      <charset val="134"/>
      <scheme val="minor"/>
    </font>
    <font>
      <b/>
      <sz val="11"/>
      <color indexed="8"/>
      <name val="微软雅黑"/>
      <family val="2"/>
      <charset val="134"/>
    </font>
    <font>
      <b/>
      <sz val="9"/>
      <color theme="0"/>
      <name val="微软雅黑"/>
      <family val="2"/>
      <charset val="134"/>
    </font>
    <font>
      <b/>
      <sz val="12"/>
      <name val="宋体"/>
      <family val="3"/>
      <charset val="134"/>
    </font>
    <font>
      <b/>
      <sz val="10"/>
      <name val="宋体"/>
      <family val="3"/>
      <charset val="134"/>
    </font>
    <font>
      <sz val="10"/>
      <name val="宋体"/>
      <family val="3"/>
      <charset val="134"/>
    </font>
    <font>
      <sz val="9"/>
      <name val="宋体"/>
      <family val="3"/>
      <charset val="134"/>
    </font>
    <font>
      <sz val="10"/>
      <color theme="1"/>
      <name val="DengXian"/>
      <family val="4"/>
      <charset val="134"/>
      <scheme val="minor"/>
    </font>
    <font>
      <sz val="9"/>
      <color theme="1"/>
      <name val="宋体"/>
      <family val="3"/>
      <charset val="134"/>
    </font>
    <font>
      <b/>
      <sz val="9"/>
      <name val="宋体"/>
      <family val="3"/>
      <charset val="134"/>
    </font>
    <font>
      <b/>
      <sz val="10"/>
      <name val="宋体"/>
      <family val="3"/>
      <charset val="134"/>
    </font>
    <font>
      <sz val="10"/>
      <name val="宋体"/>
      <family val="3"/>
      <charset val="134"/>
    </font>
    <font>
      <b/>
      <sz val="11.25"/>
      <name val="黑体"/>
      <family val="3"/>
      <charset val="134"/>
    </font>
    <font>
      <sz val="12"/>
      <color indexed="8"/>
      <name val="宋体"/>
      <family val="3"/>
      <charset val="134"/>
    </font>
    <font>
      <b/>
      <sz val="10"/>
      <color theme="1"/>
      <name val="DengXian"/>
      <family val="3"/>
      <charset val="134"/>
      <scheme val="minor"/>
    </font>
    <font>
      <b/>
      <sz val="12"/>
      <name val="宋体"/>
      <family val="3"/>
      <charset val="134"/>
    </font>
    <font>
      <b/>
      <sz val="11"/>
      <color theme="1"/>
      <name val="DengXian"/>
      <family val="3"/>
      <charset val="134"/>
      <scheme val="minor"/>
    </font>
    <font>
      <b/>
      <sz val="12"/>
      <name val="黑体"/>
      <family val="3"/>
      <charset val="134"/>
    </font>
    <font>
      <sz val="10"/>
      <color theme="1"/>
      <name val="DengXian"/>
      <family val="3"/>
      <charset val="134"/>
      <scheme val="minor"/>
    </font>
    <font>
      <sz val="10"/>
      <name val="黑体"/>
      <family val="3"/>
      <charset val="134"/>
    </font>
    <font>
      <sz val="10"/>
      <color theme="1"/>
      <name val="DengXian"/>
      <family val="2"/>
      <charset val="134"/>
      <scheme val="minor"/>
    </font>
    <font>
      <sz val="10"/>
      <name val="DengXian"/>
      <family val="3"/>
      <charset val="134"/>
      <scheme val="minor"/>
    </font>
    <font>
      <b/>
      <sz val="10"/>
      <name val="DengXian"/>
      <family val="3"/>
      <charset val="134"/>
      <scheme val="minor"/>
    </font>
    <font>
      <sz val="10"/>
      <color rgb="FFFF0000"/>
      <name val="DengXian"/>
      <family val="3"/>
      <charset val="134"/>
      <scheme val="minor"/>
    </font>
    <font>
      <sz val="9"/>
      <color theme="1"/>
      <name val="DengXian"/>
      <family val="2"/>
      <charset val="134"/>
      <scheme val="minor"/>
    </font>
    <font>
      <u/>
      <sz val="11"/>
      <color theme="10"/>
      <name val="DengXian"/>
      <family val="2"/>
      <charset val="134"/>
      <scheme val="minor"/>
    </font>
    <font>
      <u/>
      <sz val="11"/>
      <color theme="11"/>
      <name val="DengXian"/>
      <family val="2"/>
      <charset val="134"/>
      <scheme val="minor"/>
    </font>
    <font>
      <b/>
      <sz val="9"/>
      <color rgb="FFFF0000"/>
      <name val="微软雅黑"/>
      <family val="2"/>
      <charset val="134"/>
    </font>
    <font>
      <sz val="9"/>
      <color rgb="FF000000"/>
      <name val="DengXian"/>
      <family val="4"/>
      <charset val="134"/>
      <scheme val="minor"/>
    </font>
    <font>
      <sz val="9"/>
      <name val="DengXian"/>
      <family val="3"/>
      <charset val="134"/>
      <scheme val="minor"/>
    </font>
  </fonts>
  <fills count="2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D3D3D3"/>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style="thin">
        <color indexed="8"/>
      </right>
      <top style="thin">
        <color auto="1"/>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10823">
    <xf numFmtId="0" fontId="0" fillId="0" borderId="0">
      <alignment vertical="center"/>
    </xf>
    <xf numFmtId="0" fontId="1" fillId="0" borderId="0"/>
    <xf numFmtId="0" fontId="1" fillId="0" borderId="0">
      <alignment vertical="center"/>
    </xf>
    <xf numFmtId="0" fontId="3" fillId="0" borderId="0">
      <alignment vertical="center"/>
    </xf>
    <xf numFmtId="178" fontId="3" fillId="0" borderId="0">
      <alignment vertical="center"/>
    </xf>
    <xf numFmtId="179" fontId="1" fillId="0" borderId="0">
      <alignment vertical="center"/>
    </xf>
    <xf numFmtId="179" fontId="1" fillId="0" borderId="0"/>
    <xf numFmtId="179" fontId="2" fillId="0" borderId="0">
      <alignment vertical="center"/>
    </xf>
    <xf numFmtId="0" fontId="11" fillId="0" borderId="0">
      <alignment vertical="center"/>
    </xf>
    <xf numFmtId="0" fontId="15"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18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6" fillId="5" borderId="0"/>
    <xf numFmtId="0" fontId="15" fillId="0" borderId="0" applyNumberFormat="0" applyFill="0" applyBorder="0" applyAlignment="0" applyProtection="0">
      <alignment vertical="top"/>
      <protection locked="0"/>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8"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9" fontId="2" fillId="0" borderId="0">
      <alignment vertical="center"/>
    </xf>
    <xf numFmtId="179" fontId="2" fillId="0" borderId="0">
      <alignment vertical="center"/>
    </xf>
    <xf numFmtId="179" fontId="2" fillId="0" borderId="0">
      <alignment vertical="center"/>
    </xf>
    <xf numFmtId="180" fontId="2" fillId="0" borderId="0">
      <alignment vertical="center"/>
    </xf>
    <xf numFmtId="181"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0" fontId="2"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alignment vertical="center"/>
    </xf>
    <xf numFmtId="0" fontId="18" fillId="0" borderId="0"/>
    <xf numFmtId="0" fontId="17" fillId="0" borderId="0">
      <alignment vertical="center"/>
    </xf>
    <xf numFmtId="0" fontId="18" fillId="0" borderId="0"/>
    <xf numFmtId="0" fontId="18" fillId="0" borderId="0"/>
    <xf numFmtId="0" fontId="18" fillId="0" borderId="0"/>
    <xf numFmtId="0" fontId="18" fillId="0" borderId="0"/>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xf numFmtId="0" fontId="17" fillId="0" borderId="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179"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179"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0" fontId="2" fillId="0" borderId="0">
      <alignment vertical="center"/>
    </xf>
    <xf numFmtId="179" fontId="17" fillId="0" borderId="0">
      <alignment vertical="center"/>
    </xf>
    <xf numFmtId="0"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8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9" fontId="2" fillId="0" borderId="0">
      <alignment vertical="center"/>
    </xf>
    <xf numFmtId="179" fontId="2" fillId="0" borderId="0">
      <alignment vertical="center"/>
    </xf>
    <xf numFmtId="18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81"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9" fontId="2" fillId="0" borderId="0">
      <alignment vertical="center"/>
    </xf>
    <xf numFmtId="179" fontId="2" fillId="0" borderId="0">
      <alignment vertical="center"/>
    </xf>
    <xf numFmtId="179" fontId="17" fillId="0" borderId="0">
      <alignment vertical="center"/>
    </xf>
    <xf numFmtId="179" fontId="2" fillId="0" borderId="0">
      <alignment vertical="center"/>
    </xf>
    <xf numFmtId="179" fontId="2" fillId="0" borderId="0">
      <alignment vertical="center"/>
    </xf>
    <xf numFmtId="179" fontId="17" fillId="0" borderId="0">
      <alignment vertical="center"/>
    </xf>
    <xf numFmtId="179" fontId="2" fillId="0" borderId="0">
      <alignment vertical="center"/>
    </xf>
    <xf numFmtId="179" fontId="2" fillId="0" borderId="0">
      <alignment vertical="center"/>
    </xf>
    <xf numFmtId="179" fontId="17"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1" fillId="0" borderId="0" applyNumberFormat="0" applyFill="0" applyBorder="0" applyAlignment="0" applyProtection="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lignment vertical="center"/>
    </xf>
    <xf numFmtId="0" fontId="15" fillId="0" borderId="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43" fontId="11" fillId="0" borderId="0" applyFont="0" applyFill="0" applyBorder="0" applyAlignment="0" applyProtection="0">
      <alignment vertical="center"/>
    </xf>
    <xf numFmtId="0" fontId="34" fillId="0" borderId="0" applyNumberFormat="0" applyBorder="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cellStyleXfs>
  <cellXfs count="132">
    <xf numFmtId="0" fontId="0" fillId="0" borderId="0" xfId="0">
      <alignment vertical="center"/>
    </xf>
    <xf numFmtId="0" fontId="0" fillId="0" borderId="1" xfId="0" applyBorder="1">
      <alignment vertical="center"/>
    </xf>
    <xf numFmtId="0" fontId="6" fillId="3" borderId="1" xfId="0" applyFont="1" applyFill="1" applyBorder="1">
      <alignment vertical="center"/>
    </xf>
    <xf numFmtId="0" fontId="6" fillId="2" borderId="1" xfId="0" applyFont="1" applyFill="1" applyBorder="1">
      <alignment vertical="center"/>
    </xf>
    <xf numFmtId="0" fontId="6" fillId="4" borderId="1" xfId="1" applyFont="1" applyFill="1" applyBorder="1" applyAlignment="1">
      <alignment horizontal="left" vertical="center" wrapText="1"/>
    </xf>
    <xf numFmtId="177" fontId="6" fillId="4" borderId="1" xfId="3" applyNumberFormat="1" applyFont="1" applyFill="1" applyBorder="1" applyAlignment="1">
      <alignment horizontal="left" vertical="center" wrapText="1"/>
    </xf>
    <xf numFmtId="0" fontId="6" fillId="4" borderId="1" xfId="2" applyFont="1" applyFill="1" applyBorder="1" applyAlignment="1">
      <alignment horizontal="left" vertical="center" wrapText="1"/>
    </xf>
    <xf numFmtId="0" fontId="6" fillId="4" borderId="1" xfId="0" applyFont="1" applyFill="1" applyBorder="1" applyAlignment="1">
      <alignment vertical="center" wrapText="1"/>
    </xf>
    <xf numFmtId="0" fontId="6" fillId="4" borderId="1" xfId="0" applyFont="1" applyFill="1" applyBorder="1">
      <alignment vertical="center"/>
    </xf>
    <xf numFmtId="0" fontId="5" fillId="0" borderId="0" xfId="0" applyFont="1">
      <alignment vertical="center"/>
    </xf>
    <xf numFmtId="0" fontId="6" fillId="2" borderId="1" xfId="0" applyNumberFormat="1" applyFont="1" applyFill="1" applyBorder="1" applyAlignment="1">
      <alignment horizontal="center" vertical="center" wrapText="1"/>
    </xf>
    <xf numFmtId="0" fontId="13" fillId="8" borderId="1" xfId="0" applyFont="1" applyFill="1" applyBorder="1">
      <alignment vertical="center"/>
    </xf>
    <xf numFmtId="0" fontId="13" fillId="2" borderId="1" xfId="0" applyFont="1" applyFill="1" applyBorder="1">
      <alignment vertical="center"/>
    </xf>
    <xf numFmtId="0" fontId="13" fillId="3" borderId="1" xfId="0" applyFont="1" applyFill="1" applyBorder="1">
      <alignment vertical="center"/>
    </xf>
    <xf numFmtId="0" fontId="0" fillId="7" borderId="1" xfId="0" applyFont="1" applyFill="1" applyBorder="1">
      <alignment vertical="center"/>
    </xf>
    <xf numFmtId="0" fontId="23" fillId="6" borderId="1" xfId="0" applyFont="1" applyFill="1" applyBorder="1">
      <alignment vertical="center"/>
    </xf>
    <xf numFmtId="0" fontId="13" fillId="6" borderId="1" xfId="0" applyFont="1" applyFill="1" applyBorder="1">
      <alignment vertical="center"/>
    </xf>
    <xf numFmtId="49" fontId="12" fillId="4" borderId="1" xfId="0" applyNumberFormat="1" applyFont="1" applyFill="1" applyBorder="1" applyAlignment="1">
      <alignment vertical="center" wrapText="1"/>
    </xf>
    <xf numFmtId="49" fontId="12" fillId="2"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0" fillId="0" borderId="0" xfId="0">
      <alignment vertical="center"/>
    </xf>
    <xf numFmtId="0" fontId="5" fillId="0" borderId="1" xfId="0" applyFont="1" applyBorder="1">
      <alignment vertical="center"/>
    </xf>
    <xf numFmtId="0" fontId="25" fillId="9"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6" fillId="0" borderId="1" xfId="0" applyFont="1" applyBorder="1" applyAlignment="1">
      <alignment horizontal="center" vertical="center"/>
    </xf>
    <xf numFmtId="2" fontId="27" fillId="0" borderId="1" xfId="0" applyNumberFormat="1" applyFont="1" applyFill="1" applyBorder="1" applyAlignment="1">
      <alignment horizontal="center" vertical="center" wrapText="1"/>
    </xf>
    <xf numFmtId="180" fontId="26" fillId="0" borderId="1" xfId="0" applyNumberFormat="1" applyFont="1" applyBorder="1" applyAlignment="1">
      <alignment horizontal="center" vertical="center"/>
    </xf>
    <xf numFmtId="180" fontId="27" fillId="0" borderId="1" xfId="0" applyNumberFormat="1" applyFont="1" applyFill="1" applyBorder="1" applyAlignment="1">
      <alignment horizontal="center" vertical="center" wrapText="1"/>
    </xf>
    <xf numFmtId="2" fontId="27" fillId="0" borderId="1" xfId="0" applyNumberFormat="1" applyFont="1" applyFill="1" applyBorder="1" applyAlignment="1">
      <alignment horizontal="center" vertical="center"/>
    </xf>
    <xf numFmtId="0" fontId="25" fillId="0" borderId="1" xfId="0" applyFont="1" applyFill="1" applyBorder="1" applyAlignment="1">
      <alignment horizontal="center" vertical="center"/>
    </xf>
    <xf numFmtId="0" fontId="26" fillId="0" borderId="1" xfId="0" applyFont="1" applyFill="1" applyBorder="1" applyAlignment="1">
      <alignment horizontal="center" vertical="center"/>
    </xf>
    <xf numFmtId="180" fontId="26" fillId="0" borderId="1" xfId="0" applyNumberFormat="1" applyFont="1" applyFill="1" applyBorder="1" applyAlignment="1">
      <alignment horizontal="center" vertical="center"/>
    </xf>
    <xf numFmtId="43" fontId="28" fillId="0" borderId="1" xfId="10793" applyFont="1" applyBorder="1" applyAlignment="1">
      <alignment horizontal="center" vertical="center"/>
    </xf>
    <xf numFmtId="43" fontId="28" fillId="0" borderId="2" xfId="10793" applyFont="1" applyBorder="1" applyAlignment="1">
      <alignment horizontal="center" vertical="center"/>
    </xf>
    <xf numFmtId="43" fontId="28" fillId="0" borderId="1" xfId="10793" applyFont="1" applyFill="1" applyBorder="1" applyAlignment="1">
      <alignment horizontal="center" vertical="center"/>
    </xf>
    <xf numFmtId="180" fontId="29" fillId="0" borderId="1" xfId="0" applyNumberFormat="1" applyFont="1" applyFill="1" applyBorder="1" applyAlignment="1" applyProtection="1">
      <alignment horizontal="center" vertical="center" wrapText="1"/>
    </xf>
    <xf numFmtId="0" fontId="25" fillId="10" borderId="1" xfId="0" applyFont="1" applyFill="1" applyBorder="1" applyAlignment="1">
      <alignment horizontal="center" vertical="center"/>
    </xf>
    <xf numFmtId="0" fontId="25" fillId="0" borderId="1" xfId="0" applyFont="1" applyBorder="1" applyAlignment="1">
      <alignment horizontal="center" vertical="center"/>
    </xf>
    <xf numFmtId="180" fontId="25" fillId="0" borderId="1" xfId="0" applyNumberFormat="1" applyFont="1" applyBorder="1" applyAlignment="1">
      <alignment horizontal="center" vertical="center"/>
    </xf>
    <xf numFmtId="0" fontId="31" fillId="9" borderId="1" xfId="0" applyFont="1" applyFill="1" applyBorder="1" applyAlignment="1">
      <alignment horizontal="center" vertical="center" wrapText="1"/>
    </xf>
    <xf numFmtId="0" fontId="0" fillId="11" borderId="1" xfId="0" applyFill="1" applyBorder="1">
      <alignment vertical="center"/>
    </xf>
    <xf numFmtId="0" fontId="32" fillId="11" borderId="1" xfId="0" applyNumberFormat="1" applyFont="1" applyFill="1" applyBorder="1" applyAlignment="1" applyProtection="1">
      <alignment vertical="center"/>
      <protection locked="0"/>
    </xf>
    <xf numFmtId="0" fontId="31" fillId="13" borderId="1" xfId="0" applyFont="1" applyFill="1" applyBorder="1" applyAlignment="1">
      <alignment horizontal="center" vertical="center" wrapText="1"/>
    </xf>
    <xf numFmtId="0" fontId="0" fillId="0" borderId="0" xfId="0" applyNumberFormat="1" applyFont="1" applyFill="1" applyBorder="1" applyAlignment="1" applyProtection="1">
      <alignment horizontal="center" wrapText="1"/>
    </xf>
    <xf numFmtId="0" fontId="32" fillId="0" borderId="5" xfId="0" applyNumberFormat="1" applyFont="1" applyFill="1" applyBorder="1" applyAlignment="1" applyProtection="1">
      <alignment horizontal="center" vertical="center"/>
      <protection locked="0"/>
    </xf>
    <xf numFmtId="182" fontId="32" fillId="0" borderId="5"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xf>
    <xf numFmtId="0" fontId="0" fillId="12" borderId="1" xfId="0" applyFill="1" applyBorder="1">
      <alignment vertical="center"/>
    </xf>
    <xf numFmtId="0" fontId="32" fillId="12" borderId="5" xfId="0" applyNumberFormat="1" applyFont="1" applyFill="1" applyBorder="1" applyAlignment="1" applyProtection="1">
      <alignment vertical="center"/>
      <protection locked="0"/>
    </xf>
    <xf numFmtId="0" fontId="32" fillId="12" borderId="1" xfId="0" applyNumberFormat="1" applyFont="1" applyFill="1" applyBorder="1" applyAlignment="1" applyProtection="1">
      <alignment vertical="center"/>
      <protection locked="0"/>
    </xf>
    <xf numFmtId="0" fontId="33" fillId="14" borderId="5" xfId="0" applyNumberFormat="1" applyFont="1" applyFill="1" applyBorder="1" applyAlignment="1" applyProtection="1">
      <alignment horizontal="center" vertical="center" wrapText="1"/>
      <protection locked="0"/>
    </xf>
    <xf numFmtId="0" fontId="38" fillId="14" borderId="5" xfId="0" applyNumberFormat="1" applyFont="1" applyFill="1" applyBorder="1" applyAlignment="1" applyProtection="1">
      <alignment horizontal="center" vertical="center" wrapText="1"/>
      <protection locked="0"/>
    </xf>
    <xf numFmtId="182" fontId="35" fillId="14" borderId="1" xfId="10794" applyNumberFormat="1" applyFont="1" applyFill="1" applyBorder="1" applyAlignment="1">
      <alignment horizontal="center" vertical="center" wrapText="1"/>
    </xf>
    <xf numFmtId="0" fontId="40" fillId="15" borderId="5" xfId="0" applyNumberFormat="1" applyFont="1" applyFill="1" applyBorder="1" applyAlignment="1" applyProtection="1">
      <alignment horizontal="center" vertical="center" wrapText="1"/>
      <protection locked="0"/>
    </xf>
    <xf numFmtId="0" fontId="41" fillId="0" borderId="0" xfId="0" applyNumberFormat="1" applyFont="1" applyFill="1" applyBorder="1" applyAlignment="1" applyProtection="1">
      <alignment horizontal="center" wrapText="1"/>
    </xf>
    <xf numFmtId="182" fontId="39" fillId="15" borderId="7" xfId="10794" applyNumberFormat="1" applyFont="1" applyFill="1" applyBorder="1" applyAlignment="1">
      <alignment horizontal="center" vertical="center" wrapText="1"/>
    </xf>
    <xf numFmtId="0" fontId="40" fillId="8" borderId="5" xfId="0" applyNumberFormat="1" applyFont="1" applyFill="1" applyBorder="1" applyAlignment="1" applyProtection="1">
      <alignment horizontal="center" vertical="center" wrapText="1"/>
      <protection locked="0"/>
    </xf>
    <xf numFmtId="0" fontId="25" fillId="8" borderId="1" xfId="0" applyFont="1" applyFill="1" applyBorder="1" applyAlignment="1">
      <alignment horizontal="center" vertical="center" wrapText="1"/>
    </xf>
    <xf numFmtId="0" fontId="39" fillId="0" borderId="14" xfId="0" applyFont="1" applyFill="1" applyBorder="1" applyAlignment="1">
      <alignment horizontal="center" vertical="center"/>
    </xf>
    <xf numFmtId="0" fontId="39" fillId="0" borderId="8" xfId="0" applyNumberFormat="1" applyFont="1" applyFill="1" applyBorder="1" applyAlignment="1">
      <alignment horizontal="center" vertical="center"/>
    </xf>
    <xf numFmtId="0" fontId="39" fillId="0" borderId="8" xfId="0" applyFont="1" applyFill="1" applyBorder="1" applyAlignment="1">
      <alignment horizontal="center" vertical="center"/>
    </xf>
    <xf numFmtId="0" fontId="39" fillId="0" borderId="15" xfId="0" applyFont="1" applyFill="1" applyBorder="1" applyAlignment="1">
      <alignment horizontal="center" vertical="center"/>
    </xf>
    <xf numFmtId="0" fontId="39" fillId="0" borderId="13" xfId="0" applyFont="1" applyFill="1" applyBorder="1" applyAlignment="1">
      <alignment horizontal="center" vertical="center"/>
    </xf>
    <xf numFmtId="0" fontId="39" fillId="0" borderId="8" xfId="0" applyFont="1" applyFill="1" applyBorder="1" applyAlignment="1">
      <alignment vertical="center"/>
    </xf>
    <xf numFmtId="0" fontId="35" fillId="16" borderId="8" xfId="0" applyFont="1" applyFill="1" applyBorder="1" applyAlignment="1">
      <alignment horizontal="center" vertical="center"/>
    </xf>
    <xf numFmtId="0" fontId="35" fillId="16" borderId="13" xfId="0" applyFont="1" applyFill="1" applyBorder="1" applyAlignment="1">
      <alignment horizontal="center" vertical="center"/>
    </xf>
    <xf numFmtId="0" fontId="0" fillId="0" borderId="0" xfId="0" applyFill="1" applyBorder="1" applyAlignment="1">
      <alignment vertical="center"/>
    </xf>
    <xf numFmtId="0" fontId="42" fillId="0" borderId="8" xfId="0" applyFont="1" applyFill="1" applyBorder="1" applyAlignment="1">
      <alignment horizontal="center" vertical="center"/>
    </xf>
    <xf numFmtId="0" fontId="35" fillId="16" borderId="13" xfId="0" applyNumberFormat="1" applyFont="1" applyFill="1" applyBorder="1" applyAlignment="1">
      <alignment horizontal="center" vertical="center"/>
    </xf>
    <xf numFmtId="0" fontId="43" fillId="16" borderId="13" xfId="0" applyFont="1" applyFill="1" applyBorder="1" applyAlignment="1">
      <alignment horizontal="center" vertical="center"/>
    </xf>
    <xf numFmtId="0" fontId="39" fillId="0" borderId="0" xfId="0" applyFont="1" applyFill="1" applyBorder="1" applyAlignment="1">
      <alignment horizontal="center" vertical="center"/>
    </xf>
    <xf numFmtId="0" fontId="44" fillId="0" borderId="8" xfId="0" applyFont="1" applyFill="1" applyBorder="1" applyAlignment="1">
      <alignment horizontal="center" vertical="center"/>
    </xf>
    <xf numFmtId="0" fontId="39" fillId="16" borderId="8" xfId="0" applyFont="1" applyFill="1" applyBorder="1" applyAlignment="1">
      <alignment horizontal="center" vertical="center"/>
    </xf>
    <xf numFmtId="0" fontId="39" fillId="16" borderId="13" xfId="0" applyFont="1" applyFill="1" applyBorder="1" applyAlignment="1">
      <alignment horizontal="center" vertical="center"/>
    </xf>
    <xf numFmtId="0" fontId="0" fillId="0" borderId="0" xfId="0" applyAlignment="1">
      <alignment horizontal="left" vertical="center"/>
    </xf>
    <xf numFmtId="0" fontId="35" fillId="17" borderId="8" xfId="0" applyFont="1" applyFill="1" applyBorder="1" applyAlignment="1">
      <alignment horizontal="center" vertical="center"/>
    </xf>
    <xf numFmtId="0" fontId="35" fillId="18" borderId="8" xfId="0" applyFont="1" applyFill="1" applyBorder="1" applyAlignment="1">
      <alignment horizontal="center" vertical="center"/>
    </xf>
    <xf numFmtId="0" fontId="35" fillId="18" borderId="15" xfId="0" applyFont="1" applyFill="1" applyBorder="1" applyAlignment="1">
      <alignment horizontal="center" vertical="center"/>
    </xf>
    <xf numFmtId="0" fontId="35" fillId="18" borderId="14" xfId="0" applyFont="1" applyFill="1" applyBorder="1" applyAlignment="1">
      <alignment horizontal="center" vertical="center"/>
    </xf>
    <xf numFmtId="0" fontId="35" fillId="18" borderId="1" xfId="0" applyFont="1" applyFill="1" applyBorder="1" applyAlignment="1">
      <alignment horizontal="center" vertical="center"/>
    </xf>
    <xf numFmtId="0" fontId="0" fillId="19" borderId="1" xfId="0" applyFill="1" applyBorder="1">
      <alignment vertical="center"/>
    </xf>
    <xf numFmtId="0" fontId="32" fillId="19" borderId="5" xfId="0" applyNumberFormat="1" applyFont="1" applyFill="1" applyBorder="1" applyAlignment="1" applyProtection="1">
      <alignment vertical="center"/>
      <protection locked="0"/>
    </xf>
    <xf numFmtId="0" fontId="35" fillId="18" borderId="15" xfId="0" applyFont="1" applyFill="1" applyBorder="1" applyAlignment="1">
      <alignment horizontal="center" vertical="center" wrapText="1"/>
    </xf>
    <xf numFmtId="0" fontId="35" fillId="18" borderId="14" xfId="0" applyFont="1" applyFill="1" applyBorder="1" applyAlignment="1">
      <alignment horizontal="center" vertical="center" wrapText="1"/>
    </xf>
    <xf numFmtId="0" fontId="45" fillId="0" borderId="1" xfId="0" applyFont="1" applyBorder="1">
      <alignment vertical="center"/>
    </xf>
    <xf numFmtId="0" fontId="45" fillId="0" borderId="1" xfId="0" applyFont="1" applyBorder="1" applyAlignment="1">
      <alignment horizontal="left" vertical="center"/>
    </xf>
    <xf numFmtId="0" fontId="5" fillId="10" borderId="8" xfId="0" applyFont="1" applyFill="1" applyBorder="1">
      <alignment vertical="center"/>
    </xf>
    <xf numFmtId="0" fontId="49" fillId="10" borderId="8" xfId="0" applyFont="1" applyFill="1" applyBorder="1">
      <alignment vertical="center"/>
    </xf>
    <xf numFmtId="0" fontId="45" fillId="10" borderId="8" xfId="0" applyFont="1" applyFill="1" applyBorder="1">
      <alignment vertical="center"/>
    </xf>
    <xf numFmtId="0" fontId="5" fillId="0" borderId="8" xfId="0" applyFont="1" applyBorder="1">
      <alignment vertical="center"/>
    </xf>
    <xf numFmtId="0" fontId="0" fillId="0" borderId="8" xfId="0" applyBorder="1" applyAlignment="1"/>
    <xf numFmtId="0" fontId="0" fillId="0" borderId="8" xfId="0" applyBorder="1" applyAlignment="1">
      <alignment horizontal="left" vertical="center"/>
    </xf>
    <xf numFmtId="0" fontId="45" fillId="0" borderId="8" xfId="0" applyFont="1" applyBorder="1" applyAlignment="1">
      <alignment horizontal="left" vertical="center"/>
    </xf>
    <xf numFmtId="0" fontId="45" fillId="0" borderId="8" xfId="0" applyFont="1" applyBorder="1">
      <alignment vertical="center"/>
    </xf>
    <xf numFmtId="0" fontId="0" fillId="0" borderId="8" xfId="0" applyBorder="1" applyAlignment="1">
      <alignment wrapText="1"/>
    </xf>
    <xf numFmtId="49" fontId="12" fillId="4" borderId="16" xfId="0" applyNumberFormat="1" applyFont="1" applyFill="1" applyBorder="1" applyAlignment="1">
      <alignment vertical="center"/>
    </xf>
    <xf numFmtId="49" fontId="48" fillId="4" borderId="16" xfId="0" applyNumberFormat="1" applyFont="1" applyFill="1" applyBorder="1" applyAlignment="1">
      <alignment vertical="center"/>
    </xf>
    <xf numFmtId="49" fontId="13" fillId="3" borderId="16" xfId="4" applyNumberFormat="1" applyFont="1" applyFill="1" applyBorder="1" applyAlignment="1">
      <alignment horizontal="left" vertical="center" wrapText="1"/>
    </xf>
    <xf numFmtId="0" fontId="5" fillId="0" borderId="16" xfId="0" applyFont="1" applyBorder="1">
      <alignment vertical="center"/>
    </xf>
    <xf numFmtId="0" fontId="0" fillId="0" borderId="16" xfId="0" applyBorder="1" applyAlignment="1"/>
    <xf numFmtId="0" fontId="6" fillId="4"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4" borderId="16" xfId="0" applyFont="1" applyFill="1" applyBorder="1" applyAlignment="1">
      <alignment horizontal="center" vertical="center"/>
    </xf>
    <xf numFmtId="49" fontId="14" fillId="3" borderId="16" xfId="4" applyNumberFormat="1" applyFont="1" applyFill="1" applyBorder="1" applyAlignment="1">
      <alignment horizontal="center" vertical="center" wrapText="1"/>
    </xf>
    <xf numFmtId="177" fontId="7" fillId="4" borderId="2" xfId="3" applyNumberFormat="1" applyFont="1" applyFill="1" applyBorder="1" applyAlignment="1">
      <alignment horizontal="center" vertical="center" wrapText="1"/>
    </xf>
    <xf numFmtId="177" fontId="7" fillId="4" borderId="4" xfId="3" applyNumberFormat="1" applyFont="1" applyFill="1" applyBorder="1" applyAlignment="1">
      <alignment horizontal="center" vertical="center" wrapText="1"/>
    </xf>
    <xf numFmtId="177" fontId="7" fillId="4" borderId="3" xfId="3" applyNumberFormat="1" applyFont="1" applyFill="1" applyBorder="1" applyAlignment="1">
      <alignment horizontal="center" vertical="center" wrapText="1"/>
    </xf>
    <xf numFmtId="0" fontId="7" fillId="2" borderId="1" xfId="0" applyFont="1" applyFill="1" applyBorder="1" applyAlignment="1">
      <alignment horizontal="center" vertical="center"/>
    </xf>
    <xf numFmtId="0" fontId="7" fillId="4" borderId="1" xfId="0" applyFont="1" applyFill="1" applyBorder="1" applyAlignment="1">
      <alignment horizontal="center" vertical="center" wrapText="1"/>
    </xf>
    <xf numFmtId="49" fontId="22" fillId="2" borderId="1" xfId="0" applyNumberFormat="1" applyFont="1" applyFill="1" applyBorder="1" applyAlignment="1">
      <alignment horizontal="center" vertical="center" wrapText="1"/>
    </xf>
    <xf numFmtId="0" fontId="35" fillId="17" borderId="11" xfId="0" applyFont="1" applyFill="1" applyBorder="1" applyAlignment="1">
      <alignment horizontal="center" vertical="center"/>
    </xf>
    <xf numFmtId="0" fontId="35" fillId="17" borderId="12" xfId="0" applyFont="1" applyFill="1" applyBorder="1" applyAlignment="1">
      <alignment horizontal="center" vertical="center"/>
    </xf>
    <xf numFmtId="0" fontId="35" fillId="17" borderId="13" xfId="0" applyFont="1" applyFill="1" applyBorder="1" applyAlignment="1">
      <alignment horizontal="center" vertical="center"/>
    </xf>
    <xf numFmtId="0" fontId="35" fillId="17" borderId="8" xfId="0" applyFont="1" applyFill="1" applyBorder="1" applyAlignment="1">
      <alignment horizontal="center" vertical="center"/>
    </xf>
    <xf numFmtId="0" fontId="35" fillId="17" borderId="9" xfId="0" applyFont="1" applyFill="1" applyBorder="1" applyAlignment="1">
      <alignment horizontal="center" vertical="center"/>
    </xf>
    <xf numFmtId="0" fontId="35" fillId="17" borderId="14" xfId="0" applyFont="1" applyFill="1" applyBorder="1" applyAlignment="1">
      <alignment horizontal="center" vertical="center"/>
    </xf>
    <xf numFmtId="0" fontId="35" fillId="17" borderId="10" xfId="0" applyFont="1" applyFill="1" applyBorder="1" applyAlignment="1">
      <alignment horizontal="center" vertical="center"/>
    </xf>
    <xf numFmtId="0" fontId="35" fillId="17" borderId="15" xfId="0" applyFont="1" applyFill="1" applyBorder="1" applyAlignment="1">
      <alignment horizontal="center" vertical="center"/>
    </xf>
    <xf numFmtId="0" fontId="0" fillId="0" borderId="1" xfId="0" applyBorder="1" applyAlignment="1">
      <alignment horizontal="center" vertical="center"/>
    </xf>
    <xf numFmtId="0" fontId="0" fillId="7" borderId="0" xfId="0" applyFont="1" applyFill="1" applyAlignment="1">
      <alignment horizontal="left" vertical="center"/>
    </xf>
    <xf numFmtId="0" fontId="36" fillId="2" borderId="6" xfId="0" applyFont="1" applyFill="1" applyBorder="1" applyAlignment="1">
      <alignment horizontal="left" vertical="center"/>
    </xf>
    <xf numFmtId="0" fontId="24" fillId="2" borderId="6" xfId="0" applyFont="1" applyFill="1" applyBorder="1" applyAlignment="1">
      <alignment horizontal="left" vertical="center"/>
    </xf>
    <xf numFmtId="0" fontId="0" fillId="0" borderId="1" xfId="0" applyBorder="1" applyAlignment="1">
      <alignment horizontal="center" vertical="center" wrapText="1"/>
    </xf>
    <xf numFmtId="0" fontId="39" fillId="0" borderId="8" xfId="0" applyFont="1" applyFill="1" applyBorder="1" applyAlignment="1">
      <alignment horizontal="center" vertical="center"/>
    </xf>
    <xf numFmtId="0" fontId="0" fillId="0" borderId="0" xfId="0" applyAlignment="1">
      <alignment horizontal="center" vertical="center"/>
    </xf>
    <xf numFmtId="0" fontId="37" fillId="2" borderId="0" xfId="0" applyFont="1" applyFill="1" applyAlignment="1">
      <alignment horizontal="left" vertical="center"/>
    </xf>
    <xf numFmtId="0" fontId="0" fillId="2" borderId="0" xfId="0" applyFill="1" applyAlignment="1">
      <alignment horizontal="left" vertical="center"/>
    </xf>
    <xf numFmtId="0" fontId="39" fillId="0" borderId="15" xfId="0" applyFont="1" applyFill="1" applyBorder="1" applyAlignment="1">
      <alignment horizontal="center" vertical="center"/>
    </xf>
  </cellXfs>
  <cellStyles count="10823">
    <cellStyle name="?鹎%U龡&amp;H?_x0008__x001c__x001c_?_x0007__x0001__x0001_ 2" xfId="13"/>
    <cellStyle name="?鹎%U龡&amp;H?_x0008__x001c__x001c_?_x0007__x0001__x0001_ 2 2" xfId="14"/>
    <cellStyle name="?鹎%U龡&amp;H?_x0008__x001c__x001c_?_x0007__x0001__x0001_ 2 3" xfId="15"/>
    <cellStyle name="0,0_x000d__x000a_NA_x000d__x000a_ 2" xfId="16"/>
    <cellStyle name="0,0_x000d__x000a_NA_x000d__x000a_ 2 2" xfId="17"/>
    <cellStyle name="0,0_x000d__x000a_NA_x000d__x000a_ 2 3" xfId="18"/>
    <cellStyle name="headerStyle" xfId="19"/>
    <cellStyle name="Hyperlink 2" xfId="20"/>
    <cellStyle name="百分比 2" xfId="21"/>
    <cellStyle name="百分比 2 2" xfId="22"/>
    <cellStyle name="百分比 2 3" xfId="23"/>
    <cellStyle name="常规" xfId="0" builtinId="0"/>
    <cellStyle name="常规 10" xfId="24"/>
    <cellStyle name="常规 10 2" xfId="2"/>
    <cellStyle name="常规 10 2 10" xfId="7"/>
    <cellStyle name="常规 10 2 10 2" xfId="26"/>
    <cellStyle name="常规 10 2 11" xfId="27"/>
    <cellStyle name="常规 10 2 12" xfId="28"/>
    <cellStyle name="常规 10 2 13" xfId="29"/>
    <cellStyle name="常规 10 2 14" xfId="30"/>
    <cellStyle name="常规 10 2 15" xfId="31"/>
    <cellStyle name="常规 10 2 16" xfId="32"/>
    <cellStyle name="常规 10 2 17" xfId="33"/>
    <cellStyle name="常规 10 2 18" xfId="34"/>
    <cellStyle name="常规 10 2 19" xfId="35"/>
    <cellStyle name="常规 10 2 2" xfId="36"/>
    <cellStyle name="常规 10 2 2 2" xfId="37"/>
    <cellStyle name="常规 10 2 20" xfId="38"/>
    <cellStyle name="常规 10 2 21" xfId="39"/>
    <cellStyle name="常规 10 2 22" xfId="40"/>
    <cellStyle name="常规 10 2 23" xfId="41"/>
    <cellStyle name="常规 10 2 24" xfId="42"/>
    <cellStyle name="常规 10 2 25" xfId="43"/>
    <cellStyle name="常规 10 2 26" xfId="44"/>
    <cellStyle name="常规 10 2 27" xfId="45"/>
    <cellStyle name="常规 10 2 28" xfId="46"/>
    <cellStyle name="常规 10 2 29" xfId="47"/>
    <cellStyle name="常规 10 2 3" xfId="48"/>
    <cellStyle name="常规 10 2 30" xfId="49"/>
    <cellStyle name="常规 10 2 31" xfId="50"/>
    <cellStyle name="常规 10 2 32" xfId="51"/>
    <cellStyle name="常规 10 2 33" xfId="52"/>
    <cellStyle name="常规 10 2 34" xfId="53"/>
    <cellStyle name="常规 10 2 35" xfId="54"/>
    <cellStyle name="常规 10 2 36" xfId="55"/>
    <cellStyle name="常规 10 2 37" xfId="56"/>
    <cellStyle name="常规 10 2 38" xfId="57"/>
    <cellStyle name="常规 10 2 39" xfId="58"/>
    <cellStyle name="常规 10 2 4" xfId="59"/>
    <cellStyle name="常规 10 2 40" xfId="60"/>
    <cellStyle name="常规 10 2 41" xfId="61"/>
    <cellStyle name="常规 10 2 42" xfId="62"/>
    <cellStyle name="常规 10 2 43" xfId="63"/>
    <cellStyle name="常规 10 2 44" xfId="64"/>
    <cellStyle name="常规 10 2 45" xfId="65"/>
    <cellStyle name="常规 10 2 46" xfId="66"/>
    <cellStyle name="常规 10 2 47" xfId="67"/>
    <cellStyle name="常规 10 2 48" xfId="68"/>
    <cellStyle name="常规 10 2 49" xfId="69"/>
    <cellStyle name="常规 10 2 5" xfId="70"/>
    <cellStyle name="常规 10 2 50" xfId="71"/>
    <cellStyle name="常规 10 2 51" xfId="25"/>
    <cellStyle name="常规 10 2 6" xfId="72"/>
    <cellStyle name="常规 10 2 7" xfId="73"/>
    <cellStyle name="常规 10 2 8" xfId="74"/>
    <cellStyle name="常规 10 2 9" xfId="75"/>
    <cellStyle name="常规 10 3" xfId="76"/>
    <cellStyle name="常规 10 3 2" xfId="77"/>
    <cellStyle name="常规 10 3 3" xfId="78"/>
    <cellStyle name="常规 10 4" xfId="79"/>
    <cellStyle name="常规 10 5" xfId="80"/>
    <cellStyle name="常规 11" xfId="81"/>
    <cellStyle name="常规 11 2" xfId="82"/>
    <cellStyle name="常规 11 2 2" xfId="83"/>
    <cellStyle name="常规 11 2 3" xfId="84"/>
    <cellStyle name="常规 11 2 3 2" xfId="85"/>
    <cellStyle name="常规 11 2 3 2 2" xfId="86"/>
    <cellStyle name="常规 11 2 3 2 2 2" xfId="87"/>
    <cellStyle name="常规 11 2 3 2 2 2 2" xfId="88"/>
    <cellStyle name="常规 11 2 3 2 2 2 3" xfId="89"/>
    <cellStyle name="常规 11 2 3 2 2 2 4" xfId="90"/>
    <cellStyle name="常规 11 2 3 2 2 3" xfId="91"/>
    <cellStyle name="常规 11 2 3 2 2 4" xfId="92"/>
    <cellStyle name="常规 11 2 3 2 2 5" xfId="93"/>
    <cellStyle name="常规 11 2 3 2 3" xfId="94"/>
    <cellStyle name="常规 11 2 3 2 3 2" xfId="95"/>
    <cellStyle name="常规 11 2 3 2 3 3" xfId="96"/>
    <cellStyle name="常规 11 2 3 2 3 4" xfId="97"/>
    <cellStyle name="常规 11 2 3 2 4" xfId="98"/>
    <cellStyle name="常规 11 2 3 2 5" xfId="99"/>
    <cellStyle name="常规 11 2 3 2 6" xfId="100"/>
    <cellStyle name="常规 11 2 3 3" xfId="101"/>
    <cellStyle name="常规 11 2 3 3 2" xfId="102"/>
    <cellStyle name="常规 11 2 3 3 2 2" xfId="103"/>
    <cellStyle name="常规 11 2 3 3 2 2 2" xfId="104"/>
    <cellStyle name="常规 11 2 3 3 2 2 3" xfId="105"/>
    <cellStyle name="常规 11 2 3 3 2 2 4" xfId="106"/>
    <cellStyle name="常规 11 2 3 3 2 3" xfId="107"/>
    <cellStyle name="常规 11 2 3 3 2 4" xfId="108"/>
    <cellStyle name="常规 11 2 3 3 2 5" xfId="109"/>
    <cellStyle name="常规 11 2 3 3 3" xfId="110"/>
    <cellStyle name="常规 11 2 3 3 3 2" xfId="111"/>
    <cellStyle name="常规 11 2 3 3 3 3" xfId="112"/>
    <cellStyle name="常规 11 2 3 3 3 4" xfId="113"/>
    <cellStyle name="常规 11 2 3 3 4" xfId="114"/>
    <cellStyle name="常规 11 2 3 3 5" xfId="115"/>
    <cellStyle name="常规 11 2 3 3 6" xfId="116"/>
    <cellStyle name="常规 11 2 3 4" xfId="117"/>
    <cellStyle name="常规 11 2 3 4 2" xfId="118"/>
    <cellStyle name="常规 11 2 3 4 2 2" xfId="119"/>
    <cellStyle name="常规 11 2 3 4 2 3" xfId="120"/>
    <cellStyle name="常规 11 2 3 4 2 4" xfId="121"/>
    <cellStyle name="常规 11 2 3 4 3" xfId="122"/>
    <cellStyle name="常规 11 2 3 4 4" xfId="123"/>
    <cellStyle name="常规 11 2 3 4 5" xfId="124"/>
    <cellStyle name="常规 11 2 3 5" xfId="125"/>
    <cellStyle name="常规 11 2 3 5 2" xfId="126"/>
    <cellStyle name="常规 11 2 3 5 3" xfId="127"/>
    <cellStyle name="常规 11 2 3 5 4" xfId="128"/>
    <cellStyle name="常规 11 2 3 6" xfId="129"/>
    <cellStyle name="常规 11 2 3 7" xfId="130"/>
    <cellStyle name="常规 11 2 3 8" xfId="131"/>
    <cellStyle name="常规 11 2 4" xfId="132"/>
    <cellStyle name="常规 11 3" xfId="133"/>
    <cellStyle name="常规 11 3 2" xfId="134"/>
    <cellStyle name="常规 11 3 3" xfId="135"/>
    <cellStyle name="常规 11 3 3 2" xfId="136"/>
    <cellStyle name="常规 11 3 3 2 2" xfId="137"/>
    <cellStyle name="常规 11 3 3 2 2 2" xfId="138"/>
    <cellStyle name="常规 11 3 3 2 2 2 2" xfId="139"/>
    <cellStyle name="常规 11 3 3 2 2 2 3" xfId="140"/>
    <cellStyle name="常规 11 3 3 2 2 2 4" xfId="141"/>
    <cellStyle name="常规 11 3 3 2 2 3" xfId="142"/>
    <cellStyle name="常规 11 3 3 2 2 4" xfId="143"/>
    <cellStyle name="常规 11 3 3 2 2 5" xfId="144"/>
    <cellStyle name="常规 11 3 3 2 3" xfId="145"/>
    <cellStyle name="常规 11 3 3 2 3 2" xfId="146"/>
    <cellStyle name="常规 11 3 3 2 3 3" xfId="147"/>
    <cellStyle name="常规 11 3 3 2 3 4" xfId="148"/>
    <cellStyle name="常规 11 3 3 2 4" xfId="149"/>
    <cellStyle name="常规 11 3 3 2 5" xfId="150"/>
    <cellStyle name="常规 11 3 3 2 6" xfId="151"/>
    <cellStyle name="常规 11 3 3 3" xfId="152"/>
    <cellStyle name="常规 11 3 3 3 2" xfId="153"/>
    <cellStyle name="常规 11 3 3 3 2 2" xfId="154"/>
    <cellStyle name="常规 11 3 3 3 2 2 2" xfId="155"/>
    <cellStyle name="常规 11 3 3 3 2 2 3" xfId="156"/>
    <cellStyle name="常规 11 3 3 3 2 2 4" xfId="157"/>
    <cellStyle name="常规 11 3 3 3 2 3" xfId="158"/>
    <cellStyle name="常规 11 3 3 3 2 4" xfId="159"/>
    <cellStyle name="常规 11 3 3 3 2 5" xfId="160"/>
    <cellStyle name="常规 11 3 3 3 3" xfId="161"/>
    <cellStyle name="常规 11 3 3 3 3 2" xfId="162"/>
    <cellStyle name="常规 11 3 3 3 3 3" xfId="163"/>
    <cellStyle name="常规 11 3 3 3 3 4" xfId="164"/>
    <cellStyle name="常规 11 3 3 3 4" xfId="165"/>
    <cellStyle name="常规 11 3 3 3 5" xfId="166"/>
    <cellStyle name="常规 11 3 3 3 6" xfId="167"/>
    <cellStyle name="常规 11 3 3 4" xfId="168"/>
    <cellStyle name="常规 11 3 3 4 2" xfId="169"/>
    <cellStyle name="常规 11 3 3 4 2 2" xfId="170"/>
    <cellStyle name="常规 11 3 3 4 2 3" xfId="171"/>
    <cellStyle name="常规 11 3 3 4 2 4" xfId="172"/>
    <cellStyle name="常规 11 3 3 4 3" xfId="173"/>
    <cellStyle name="常规 11 3 3 4 4" xfId="174"/>
    <cellStyle name="常规 11 3 3 4 5" xfId="175"/>
    <cellStyle name="常规 11 3 3 5" xfId="176"/>
    <cellStyle name="常规 11 3 3 5 2" xfId="177"/>
    <cellStyle name="常规 11 3 3 5 3" xfId="178"/>
    <cellStyle name="常规 11 3 3 5 4" xfId="179"/>
    <cellStyle name="常规 11 3 3 6" xfId="180"/>
    <cellStyle name="常规 11 3 3 7" xfId="181"/>
    <cellStyle name="常规 11 3 3 8" xfId="182"/>
    <cellStyle name="常规 11 3 4" xfId="183"/>
    <cellStyle name="常规 11 4" xfId="184"/>
    <cellStyle name="常规 11 4 2" xfId="185"/>
    <cellStyle name="常规 11 5" xfId="186"/>
    <cellStyle name="常规 11 6" xfId="187"/>
    <cellStyle name="常规 11 6 2" xfId="188"/>
    <cellStyle name="常规 11 6 2 2" xfId="189"/>
    <cellStyle name="常规 11 6 2 2 2" xfId="190"/>
    <cellStyle name="常规 11 6 2 2 2 2" xfId="191"/>
    <cellStyle name="常规 11 6 2 2 2 3" xfId="192"/>
    <cellStyle name="常规 11 6 2 2 2 4" xfId="193"/>
    <cellStyle name="常规 11 6 2 2 3" xfId="194"/>
    <cellStyle name="常规 11 6 2 2 4" xfId="195"/>
    <cellStyle name="常规 11 6 2 2 5" xfId="196"/>
    <cellStyle name="常规 11 6 2 3" xfId="197"/>
    <cellStyle name="常规 11 6 2 3 2" xfId="198"/>
    <cellStyle name="常规 11 6 2 3 3" xfId="199"/>
    <cellStyle name="常规 11 6 2 3 4" xfId="200"/>
    <cellStyle name="常规 11 6 2 4" xfId="201"/>
    <cellStyle name="常规 11 6 2 5" xfId="202"/>
    <cellStyle name="常规 11 6 2 6" xfId="203"/>
    <cellStyle name="常规 11 6 3" xfId="204"/>
    <cellStyle name="常规 11 6 3 2" xfId="205"/>
    <cellStyle name="常规 11 6 3 2 2" xfId="206"/>
    <cellStyle name="常规 11 6 3 2 2 2" xfId="207"/>
    <cellStyle name="常规 11 6 3 2 2 3" xfId="208"/>
    <cellStyle name="常规 11 6 3 2 2 4" xfId="209"/>
    <cellStyle name="常规 11 6 3 2 3" xfId="210"/>
    <cellStyle name="常规 11 6 3 2 4" xfId="211"/>
    <cellStyle name="常规 11 6 3 2 5" xfId="212"/>
    <cellStyle name="常规 11 6 3 3" xfId="213"/>
    <cellStyle name="常规 11 6 3 3 2" xfId="214"/>
    <cellStyle name="常规 11 6 3 3 3" xfId="215"/>
    <cellStyle name="常规 11 6 3 3 4" xfId="216"/>
    <cellStyle name="常规 11 6 3 4" xfId="217"/>
    <cellStyle name="常规 11 6 3 5" xfId="218"/>
    <cellStyle name="常规 11 6 3 6" xfId="219"/>
    <cellStyle name="常规 11 6 4" xfId="220"/>
    <cellStyle name="常规 11 6 4 2" xfId="221"/>
    <cellStyle name="常规 11 6 4 2 2" xfId="222"/>
    <cellStyle name="常规 11 6 4 2 3" xfId="223"/>
    <cellStyle name="常规 11 6 4 2 4" xfId="224"/>
    <cellStyle name="常规 11 6 4 3" xfId="225"/>
    <cellStyle name="常规 11 6 4 4" xfId="226"/>
    <cellStyle name="常规 11 6 4 5" xfId="227"/>
    <cellStyle name="常规 11 6 5" xfId="228"/>
    <cellStyle name="常规 11 6 5 2" xfId="229"/>
    <cellStyle name="常规 11 6 5 3" xfId="230"/>
    <cellStyle name="常规 11 6 5 4" xfId="231"/>
    <cellStyle name="常规 11 6 6" xfId="232"/>
    <cellStyle name="常规 11 6 7" xfId="233"/>
    <cellStyle name="常规 11 6 8" xfId="234"/>
    <cellStyle name="常规 11 7" xfId="235"/>
    <cellStyle name="常规 12" xfId="236"/>
    <cellStyle name="常规 12 2" xfId="237"/>
    <cellStyle name="常规 12 3" xfId="238"/>
    <cellStyle name="常规 13" xfId="239"/>
    <cellStyle name="常规 13 2" xfId="240"/>
    <cellStyle name="常规 13 3" xfId="241"/>
    <cellStyle name="常规 14" xfId="242"/>
    <cellStyle name="常规 14 2" xfId="243"/>
    <cellStyle name="常规 14 3" xfId="244"/>
    <cellStyle name="常规 15" xfId="245"/>
    <cellStyle name="常规 15 2" xfId="246"/>
    <cellStyle name="常规 15 3" xfId="247"/>
    <cellStyle name="常规 15 3 2" xfId="248"/>
    <cellStyle name="常规 15 3 2 2" xfId="249"/>
    <cellStyle name="常规 15 3 2 2 2" xfId="250"/>
    <cellStyle name="常规 15 3 2 2 2 2" xfId="251"/>
    <cellStyle name="常规 15 3 2 2 2 3" xfId="252"/>
    <cellStyle name="常规 15 3 2 2 2 4" xfId="253"/>
    <cellStyle name="常规 15 3 2 2 3" xfId="254"/>
    <cellStyle name="常规 15 3 2 2 4" xfId="255"/>
    <cellStyle name="常规 15 3 2 2 5" xfId="256"/>
    <cellStyle name="常规 15 3 2 3" xfId="257"/>
    <cellStyle name="常规 15 3 2 3 2" xfId="258"/>
    <cellStyle name="常规 15 3 2 3 3" xfId="259"/>
    <cellStyle name="常规 15 3 2 3 4" xfId="260"/>
    <cellStyle name="常规 15 3 2 4" xfId="261"/>
    <cellStyle name="常规 15 3 2 5" xfId="262"/>
    <cellStyle name="常规 15 3 2 6" xfId="263"/>
    <cellStyle name="常规 15 3 3" xfId="264"/>
    <cellStyle name="常规 15 3 3 2" xfId="265"/>
    <cellStyle name="常规 15 3 3 2 2" xfId="266"/>
    <cellStyle name="常规 15 3 3 2 2 2" xfId="267"/>
    <cellStyle name="常规 15 3 3 2 2 3" xfId="268"/>
    <cellStyle name="常规 15 3 3 2 2 4" xfId="269"/>
    <cellStyle name="常规 15 3 3 2 3" xfId="270"/>
    <cellStyle name="常规 15 3 3 2 4" xfId="271"/>
    <cellStyle name="常规 15 3 3 2 5" xfId="272"/>
    <cellStyle name="常规 15 3 3 3" xfId="273"/>
    <cellStyle name="常规 15 3 3 3 2" xfId="274"/>
    <cellStyle name="常规 15 3 3 3 3" xfId="275"/>
    <cellStyle name="常规 15 3 3 3 4" xfId="276"/>
    <cellStyle name="常规 15 3 3 4" xfId="277"/>
    <cellStyle name="常规 15 3 3 5" xfId="278"/>
    <cellStyle name="常规 15 3 3 6" xfId="279"/>
    <cellStyle name="常规 15 3 4" xfId="280"/>
    <cellStyle name="常规 15 3 4 2" xfId="281"/>
    <cellStyle name="常规 15 3 4 2 2" xfId="282"/>
    <cellStyle name="常规 15 3 4 2 3" xfId="283"/>
    <cellStyle name="常规 15 3 4 2 4" xfId="284"/>
    <cellStyle name="常规 15 3 4 3" xfId="285"/>
    <cellStyle name="常规 15 3 4 4" xfId="286"/>
    <cellStyle name="常规 15 3 4 5" xfId="287"/>
    <cellStyle name="常规 15 3 5" xfId="288"/>
    <cellStyle name="常规 15 3 5 2" xfId="289"/>
    <cellStyle name="常规 15 3 5 3" xfId="290"/>
    <cellStyle name="常规 15 3 5 4" xfId="291"/>
    <cellStyle name="常规 15 3 6" xfId="292"/>
    <cellStyle name="常规 15 3 7" xfId="293"/>
    <cellStyle name="常规 15 3 8" xfId="294"/>
    <cellStyle name="常规 15 4" xfId="295"/>
    <cellStyle name="常规 16" xfId="296"/>
    <cellStyle name="常规 16 2" xfId="297"/>
    <cellStyle name="常规 16 3" xfId="298"/>
    <cellStyle name="常规 17" xfId="299"/>
    <cellStyle name="常规 17 2" xfId="300"/>
    <cellStyle name="常规 17 3" xfId="301"/>
    <cellStyle name="常规 18" xfId="302"/>
    <cellStyle name="常规 18 2" xfId="303"/>
    <cellStyle name="常规 18 2 2" xfId="304"/>
    <cellStyle name="常规 18 2 3" xfId="305"/>
    <cellStyle name="常规 18 3" xfId="306"/>
    <cellStyle name="常规 18 4" xfId="307"/>
    <cellStyle name="常规 19" xfId="308"/>
    <cellStyle name="常规 19 2" xfId="309"/>
    <cellStyle name="常规 19 3" xfId="310"/>
    <cellStyle name="常规 2" xfId="1"/>
    <cellStyle name="常规 2 10" xfId="312"/>
    <cellStyle name="常规 2 10 2" xfId="313"/>
    <cellStyle name="常规 2 10 2 2" xfId="314"/>
    <cellStyle name="常规 2 10 3" xfId="315"/>
    <cellStyle name="常规 2 10 3 2" xfId="316"/>
    <cellStyle name="常规 2 10 4" xfId="317"/>
    <cellStyle name="常规 2 11" xfId="318"/>
    <cellStyle name="常规 2 11 2" xfId="319"/>
    <cellStyle name="常规 2 11 2 2" xfId="320"/>
    <cellStyle name="常规 2 11 3" xfId="321"/>
    <cellStyle name="常规 2 11 3 2" xfId="322"/>
    <cellStyle name="常规 2 11 4" xfId="323"/>
    <cellStyle name="常规 2 12" xfId="324"/>
    <cellStyle name="常规 2 12 2" xfId="325"/>
    <cellStyle name="常规 2 12 2 2" xfId="326"/>
    <cellStyle name="常规 2 12 3" xfId="327"/>
    <cellStyle name="常规 2 12 3 2" xfId="328"/>
    <cellStyle name="常规 2 12 4" xfId="329"/>
    <cellStyle name="常规 2 13" xfId="330"/>
    <cellStyle name="常规 2 13 2" xfId="331"/>
    <cellStyle name="常规 2 13 2 2" xfId="332"/>
    <cellStyle name="常规 2 13 3" xfId="333"/>
    <cellStyle name="常规 2 13 3 2" xfId="334"/>
    <cellStyle name="常规 2 13 4" xfId="335"/>
    <cellStyle name="常规 2 14" xfId="336"/>
    <cellStyle name="常规 2 14 2" xfId="337"/>
    <cellStyle name="常规 2 14 2 2" xfId="338"/>
    <cellStyle name="常规 2 14 3" xfId="339"/>
    <cellStyle name="常规 2 14 3 2" xfId="340"/>
    <cellStyle name="常规 2 14 4" xfId="341"/>
    <cellStyle name="常规 2 15" xfId="342"/>
    <cellStyle name="常规 2 15 2" xfId="343"/>
    <cellStyle name="常规 2 15 2 2" xfId="344"/>
    <cellStyle name="常规 2 15 3" xfId="345"/>
    <cellStyle name="常规 2 15 3 2" xfId="346"/>
    <cellStyle name="常规 2 15 4" xfId="347"/>
    <cellStyle name="常规 2 16" xfId="348"/>
    <cellStyle name="常规 2 16 2" xfId="349"/>
    <cellStyle name="常规 2 16 2 2" xfId="350"/>
    <cellStyle name="常规 2 16 3" xfId="351"/>
    <cellStyle name="常规 2 16 3 2" xfId="352"/>
    <cellStyle name="常规 2 16 4" xfId="353"/>
    <cellStyle name="常规 2 17" xfId="354"/>
    <cellStyle name="常规 2 17 2" xfId="355"/>
    <cellStyle name="常规 2 17 2 2" xfId="356"/>
    <cellStyle name="常规 2 17 3" xfId="357"/>
    <cellStyle name="常规 2 17 3 2" xfId="358"/>
    <cellStyle name="常规 2 17 4" xfId="359"/>
    <cellStyle name="常规 2 18" xfId="360"/>
    <cellStyle name="常规 2 18 2" xfId="361"/>
    <cellStyle name="常规 2 18 2 2" xfId="362"/>
    <cellStyle name="常规 2 18 3" xfId="363"/>
    <cellStyle name="常规 2 18 3 2" xfId="364"/>
    <cellStyle name="常规 2 18 4" xfId="365"/>
    <cellStyle name="常规 2 19" xfId="366"/>
    <cellStyle name="常规 2 19 2" xfId="367"/>
    <cellStyle name="常规 2 19 2 2" xfId="368"/>
    <cellStyle name="常规 2 19 3" xfId="369"/>
    <cellStyle name="常规 2 19 3 2" xfId="370"/>
    <cellStyle name="常规 2 19 4" xfId="371"/>
    <cellStyle name="常规 2 2" xfId="4"/>
    <cellStyle name="常规 2 2 2" xfId="373"/>
    <cellStyle name="常规 2 2 2 2" xfId="374"/>
    <cellStyle name="常规 2 2 2 2 2" xfId="375"/>
    <cellStyle name="常规 2 2 2 3" xfId="376"/>
    <cellStyle name="常规 2 2 2 3 2" xfId="377"/>
    <cellStyle name="常规 2 2 2 4" xfId="378"/>
    <cellStyle name="常规 2 2 3" xfId="379"/>
    <cellStyle name="常规 2 2 3 2" xfId="380"/>
    <cellStyle name="常规 2 2 4" xfId="381"/>
    <cellStyle name="常规 2 2 4 2" xfId="382"/>
    <cellStyle name="常规 2 2 5" xfId="383"/>
    <cellStyle name="常规 2 2 6" xfId="372"/>
    <cellStyle name="常规 2 2 7" xfId="5"/>
    <cellStyle name="常规 2 20" xfId="384"/>
    <cellStyle name="常规 2 20 2" xfId="385"/>
    <cellStyle name="常规 2 20 2 2" xfId="386"/>
    <cellStyle name="常规 2 20 3" xfId="387"/>
    <cellStyle name="常规 2 20 3 2" xfId="388"/>
    <cellStyle name="常规 2 20 4" xfId="389"/>
    <cellStyle name="常规 2 21" xfId="390"/>
    <cellStyle name="常规 2 21 2" xfId="391"/>
    <cellStyle name="常规 2 21 2 2" xfId="392"/>
    <cellStyle name="常规 2 21 3" xfId="393"/>
    <cellStyle name="常规 2 21 3 2" xfId="394"/>
    <cellStyle name="常规 2 21 4" xfId="395"/>
    <cellStyle name="常规 2 22" xfId="396"/>
    <cellStyle name="常规 2 22 2" xfId="397"/>
    <cellStyle name="常规 2 22 2 2" xfId="398"/>
    <cellStyle name="常规 2 22 3" xfId="399"/>
    <cellStyle name="常规 2 22 3 2" xfId="400"/>
    <cellStyle name="常规 2 22 4" xfId="401"/>
    <cellStyle name="常规 2 23" xfId="402"/>
    <cellStyle name="常规 2 23 2" xfId="403"/>
    <cellStyle name="常规 2 23 2 2" xfId="404"/>
    <cellStyle name="常规 2 23 3" xfId="405"/>
    <cellStyle name="常规 2 23 3 2" xfId="406"/>
    <cellStyle name="常规 2 23 4" xfId="407"/>
    <cellStyle name="常规 2 24" xfId="408"/>
    <cellStyle name="常规 2 24 2" xfId="409"/>
    <cellStyle name="常规 2 24 2 2" xfId="410"/>
    <cellStyle name="常规 2 24 3" xfId="411"/>
    <cellStyle name="常规 2 24 3 2" xfId="412"/>
    <cellStyle name="常规 2 24 4" xfId="413"/>
    <cellStyle name="常规 2 25" xfId="414"/>
    <cellStyle name="常规 2 25 2" xfId="415"/>
    <cellStyle name="常规 2 25 2 2" xfId="416"/>
    <cellStyle name="常规 2 25 3" xfId="417"/>
    <cellStyle name="常规 2 25 3 2" xfId="418"/>
    <cellStyle name="常规 2 25 4" xfId="419"/>
    <cellStyle name="常规 2 26" xfId="420"/>
    <cellStyle name="常规 2 26 2" xfId="421"/>
    <cellStyle name="常规 2 26 2 2" xfId="422"/>
    <cellStyle name="常规 2 26 3" xfId="423"/>
    <cellStyle name="常规 2 26 3 2" xfId="424"/>
    <cellStyle name="常规 2 26 4" xfId="425"/>
    <cellStyle name="常规 2 27" xfId="426"/>
    <cellStyle name="常规 2 27 2" xfId="427"/>
    <cellStyle name="常规 2 27 2 2" xfId="428"/>
    <cellStyle name="常规 2 27 3" xfId="429"/>
    <cellStyle name="常规 2 27 3 2" xfId="430"/>
    <cellStyle name="常规 2 27 4" xfId="431"/>
    <cellStyle name="常规 2 28" xfId="432"/>
    <cellStyle name="常规 2 28 2" xfId="433"/>
    <cellStyle name="常规 2 28 2 2" xfId="434"/>
    <cellStyle name="常规 2 28 3" xfId="435"/>
    <cellStyle name="常规 2 28 3 2" xfId="436"/>
    <cellStyle name="常规 2 28 4" xfId="437"/>
    <cellStyle name="常规 2 29" xfId="438"/>
    <cellStyle name="常规 2 29 2" xfId="439"/>
    <cellStyle name="常规 2 29 2 2" xfId="440"/>
    <cellStyle name="常规 2 29 3" xfId="441"/>
    <cellStyle name="常规 2 29 3 2" xfId="442"/>
    <cellStyle name="常规 2 29 4" xfId="443"/>
    <cellStyle name="常规 2 3" xfId="444"/>
    <cellStyle name="常规 2 3 2" xfId="445"/>
    <cellStyle name="常规 2 3 2 2" xfId="446"/>
    <cellStyle name="常规 2 3 3" xfId="447"/>
    <cellStyle name="常规 2 3 3 2" xfId="448"/>
    <cellStyle name="常规 2 3 4" xfId="449"/>
    <cellStyle name="常规 2 30" xfId="450"/>
    <cellStyle name="常规 2 30 2" xfId="451"/>
    <cellStyle name="常规 2 30 2 2" xfId="452"/>
    <cellStyle name="常规 2 30 3" xfId="453"/>
    <cellStyle name="常规 2 30 3 2" xfId="454"/>
    <cellStyle name="常规 2 30 4" xfId="455"/>
    <cellStyle name="常规 2 31" xfId="456"/>
    <cellStyle name="常规 2 31 2" xfId="457"/>
    <cellStyle name="常规 2 31 2 2" xfId="458"/>
    <cellStyle name="常规 2 31 3" xfId="459"/>
    <cellStyle name="常规 2 31 3 2" xfId="460"/>
    <cellStyle name="常规 2 31 4" xfId="461"/>
    <cellStyle name="常规 2 32" xfId="462"/>
    <cellStyle name="常规 2 32 2" xfId="463"/>
    <cellStyle name="常规 2 32 2 2" xfId="464"/>
    <cellStyle name="常规 2 32 3" xfId="465"/>
    <cellStyle name="常规 2 32 3 2" xfId="466"/>
    <cellStyle name="常规 2 32 4" xfId="467"/>
    <cellStyle name="常规 2 33" xfId="468"/>
    <cellStyle name="常规 2 33 2" xfId="469"/>
    <cellStyle name="常规 2 33 2 2" xfId="470"/>
    <cellStyle name="常规 2 33 3" xfId="471"/>
    <cellStyle name="常规 2 33 3 2" xfId="472"/>
    <cellStyle name="常规 2 33 4" xfId="473"/>
    <cellStyle name="常规 2 34" xfId="474"/>
    <cellStyle name="常规 2 34 2" xfId="475"/>
    <cellStyle name="常规 2 34 2 2" xfId="476"/>
    <cellStyle name="常规 2 34 3" xfId="477"/>
    <cellStyle name="常规 2 34 3 2" xfId="478"/>
    <cellStyle name="常规 2 34 4" xfId="479"/>
    <cellStyle name="常规 2 35" xfId="480"/>
    <cellStyle name="常规 2 35 2" xfId="481"/>
    <cellStyle name="常规 2 35 2 2" xfId="482"/>
    <cellStyle name="常规 2 35 3" xfId="483"/>
    <cellStyle name="常规 2 35 3 2" xfId="484"/>
    <cellStyle name="常规 2 35 4" xfId="485"/>
    <cellStyle name="常规 2 36" xfId="486"/>
    <cellStyle name="常规 2 36 2" xfId="487"/>
    <cellStyle name="常规 2 36 2 2" xfId="488"/>
    <cellStyle name="常规 2 36 3" xfId="489"/>
    <cellStyle name="常规 2 36 3 2" xfId="490"/>
    <cellStyle name="常规 2 36 4" xfId="491"/>
    <cellStyle name="常规 2 37" xfId="492"/>
    <cellStyle name="常规 2 37 2" xfId="493"/>
    <cellStyle name="常规 2 37 2 2" xfId="494"/>
    <cellStyle name="常规 2 37 3" xfId="495"/>
    <cellStyle name="常规 2 37 3 2" xfId="496"/>
    <cellStyle name="常规 2 37 4" xfId="497"/>
    <cellStyle name="常规 2 38" xfId="498"/>
    <cellStyle name="常规 2 38 2" xfId="499"/>
    <cellStyle name="常规 2 38 2 2" xfId="500"/>
    <cellStyle name="常规 2 38 3" xfId="501"/>
    <cellStyle name="常规 2 38 3 2" xfId="502"/>
    <cellStyle name="常规 2 38 4" xfId="503"/>
    <cellStyle name="常规 2 39" xfId="504"/>
    <cellStyle name="常规 2 39 2" xfId="505"/>
    <cellStyle name="常规 2 39 2 2" xfId="506"/>
    <cellStyle name="常规 2 39 2 3" xfId="507"/>
    <cellStyle name="常规 2 39 2 4" xfId="508"/>
    <cellStyle name="常规 2 39 3" xfId="509"/>
    <cellStyle name="常规 2 39 3 2" xfId="510"/>
    <cellStyle name="常规 2 39 4" xfId="511"/>
    <cellStyle name="常规 2 39 4 2" xfId="512"/>
    <cellStyle name="常规 2 39 5" xfId="10"/>
    <cellStyle name="常规 2 39 6" xfId="513"/>
    <cellStyle name="常规 2 4" xfId="514"/>
    <cellStyle name="常规 2 4 2" xfId="3"/>
    <cellStyle name="常规 2 4 2 10" xfId="516"/>
    <cellStyle name="常规 2 4 2 11" xfId="517"/>
    <cellStyle name="常规 2 4 2 12" xfId="518"/>
    <cellStyle name="常规 2 4 2 13" xfId="519"/>
    <cellStyle name="常规 2 4 2 14" xfId="520"/>
    <cellStyle name="常规 2 4 2 15" xfId="521"/>
    <cellStyle name="常规 2 4 2 16" xfId="522"/>
    <cellStyle name="常规 2 4 2 17" xfId="523"/>
    <cellStyle name="常规 2 4 2 18" xfId="524"/>
    <cellStyle name="常规 2 4 2 19" xfId="525"/>
    <cellStyle name="常规 2 4 2 2" xfId="526"/>
    <cellStyle name="常规 2 4 2 20" xfId="527"/>
    <cellStyle name="常规 2 4 2 21" xfId="528"/>
    <cellStyle name="常规 2 4 2 22" xfId="529"/>
    <cellStyle name="常规 2 4 2 23" xfId="530"/>
    <cellStyle name="常规 2 4 2 24" xfId="531"/>
    <cellStyle name="常规 2 4 2 25" xfId="532"/>
    <cellStyle name="常规 2 4 2 26" xfId="533"/>
    <cellStyle name="常规 2 4 2 27" xfId="534"/>
    <cellStyle name="常规 2 4 2 28" xfId="535"/>
    <cellStyle name="常规 2 4 2 29" xfId="536"/>
    <cellStyle name="常规 2 4 2 3" xfId="537"/>
    <cellStyle name="常规 2 4 2 30" xfId="538"/>
    <cellStyle name="常规 2 4 2 31" xfId="539"/>
    <cellStyle name="常规 2 4 2 32" xfId="540"/>
    <cellStyle name="常规 2 4 2 33" xfId="541"/>
    <cellStyle name="常规 2 4 2 34" xfId="542"/>
    <cellStyle name="常规 2 4 2 35" xfId="543"/>
    <cellStyle name="常规 2 4 2 36" xfId="544"/>
    <cellStyle name="常规 2 4 2 37" xfId="545"/>
    <cellStyle name="常规 2 4 2 38" xfId="546"/>
    <cellStyle name="常规 2 4 2 39" xfId="547"/>
    <cellStyle name="常规 2 4 2 4" xfId="548"/>
    <cellStyle name="常规 2 4 2 40" xfId="549"/>
    <cellStyle name="常规 2 4 2 41" xfId="550"/>
    <cellStyle name="常规 2 4 2 42" xfId="551"/>
    <cellStyle name="常规 2 4 2 43" xfId="552"/>
    <cellStyle name="常规 2 4 2 44" xfId="553"/>
    <cellStyle name="常规 2 4 2 45" xfId="554"/>
    <cellStyle name="常规 2 4 2 46" xfId="555"/>
    <cellStyle name="常规 2 4 2 47" xfId="556"/>
    <cellStyle name="常规 2 4 2 48" xfId="557"/>
    <cellStyle name="常规 2 4 2 49" xfId="558"/>
    <cellStyle name="常规 2 4 2 5" xfId="559"/>
    <cellStyle name="常规 2 4 2 50" xfId="515"/>
    <cellStyle name="常规 2 4 2 6" xfId="560"/>
    <cellStyle name="常规 2 4 2 7" xfId="561"/>
    <cellStyle name="常规 2 4 2 8" xfId="562"/>
    <cellStyle name="常规 2 4 2 9" xfId="563"/>
    <cellStyle name="常规 2 4 3" xfId="564"/>
    <cellStyle name="常规 2 4 3 2" xfId="565"/>
    <cellStyle name="常规 2 4 4" xfId="566"/>
    <cellStyle name="常规 2 40" xfId="567"/>
    <cellStyle name="常规 2 40 10" xfId="568"/>
    <cellStyle name="常规 2 40 11" xfId="569"/>
    <cellStyle name="常规 2 40 12" xfId="570"/>
    <cellStyle name="常规 2 40 13" xfId="571"/>
    <cellStyle name="常规 2 40 14" xfId="572"/>
    <cellStyle name="常规 2 40 15" xfId="573"/>
    <cellStyle name="常规 2 40 16" xfId="574"/>
    <cellStyle name="常规 2 40 17" xfId="575"/>
    <cellStyle name="常规 2 40 18" xfId="576"/>
    <cellStyle name="常规 2 40 19" xfId="577"/>
    <cellStyle name="常规 2 40 2" xfId="578"/>
    <cellStyle name="常规 2 40 20" xfId="579"/>
    <cellStyle name="常规 2 40 21" xfId="580"/>
    <cellStyle name="常规 2 40 22" xfId="581"/>
    <cellStyle name="常规 2 40 23" xfId="582"/>
    <cellStyle name="常规 2 40 24" xfId="583"/>
    <cellStyle name="常规 2 40 25" xfId="584"/>
    <cellStyle name="常规 2 40 26" xfId="585"/>
    <cellStyle name="常规 2 40 27" xfId="586"/>
    <cellStyle name="常规 2 40 28" xfId="587"/>
    <cellStyle name="常规 2 40 29" xfId="588"/>
    <cellStyle name="常规 2 40 3" xfId="589"/>
    <cellStyle name="常规 2 40 30" xfId="590"/>
    <cellStyle name="常规 2 40 31" xfId="591"/>
    <cellStyle name="常规 2 40 32" xfId="592"/>
    <cellStyle name="常规 2 40 33" xfId="593"/>
    <cellStyle name="常规 2 40 34" xfId="594"/>
    <cellStyle name="常规 2 40 35" xfId="595"/>
    <cellStyle name="常规 2 40 36" xfId="596"/>
    <cellStyle name="常规 2 40 37" xfId="597"/>
    <cellStyle name="常规 2 40 38" xfId="598"/>
    <cellStyle name="常规 2 40 39" xfId="599"/>
    <cellStyle name="常规 2 40 4" xfId="600"/>
    <cellStyle name="常规 2 40 40" xfId="601"/>
    <cellStyle name="常规 2 40 41" xfId="602"/>
    <cellStyle name="常规 2 40 42" xfId="603"/>
    <cellStyle name="常规 2 40 43" xfId="604"/>
    <cellStyle name="常规 2 40 44" xfId="605"/>
    <cellStyle name="常规 2 40 45" xfId="606"/>
    <cellStyle name="常规 2 40 46" xfId="607"/>
    <cellStyle name="常规 2 40 47" xfId="608"/>
    <cellStyle name="常规 2 40 48" xfId="609"/>
    <cellStyle name="常规 2 40 49" xfId="610"/>
    <cellStyle name="常规 2 40 5" xfId="611"/>
    <cellStyle name="常规 2 40 50" xfId="612"/>
    <cellStyle name="常规 2 40 6" xfId="613"/>
    <cellStyle name="常规 2 40 7" xfId="614"/>
    <cellStyle name="常规 2 40 8" xfId="615"/>
    <cellStyle name="常规 2 40 9" xfId="616"/>
    <cellStyle name="常规 2 41" xfId="617"/>
    <cellStyle name="常规 2 41 10" xfId="618"/>
    <cellStyle name="常规 2 41 10 10" xfId="619"/>
    <cellStyle name="常规 2 41 10 2" xfId="620"/>
    <cellStyle name="常规 2 41 10 2 2" xfId="621"/>
    <cellStyle name="常规 2 41 10 2 2 2" xfId="622"/>
    <cellStyle name="常规 2 41 10 2 2 2 2" xfId="623"/>
    <cellStyle name="常规 2 41 10 2 2 2 2 2" xfId="624"/>
    <cellStyle name="常规 2 41 10 2 2 2 2 2 2" xfId="625"/>
    <cellStyle name="常规 2 41 10 2 2 2 2 2 3" xfId="626"/>
    <cellStyle name="常规 2 41 10 2 2 2 2 2 4" xfId="627"/>
    <cellStyle name="常规 2 41 10 2 2 2 2 3" xfId="628"/>
    <cellStyle name="常规 2 41 10 2 2 2 2 4" xfId="629"/>
    <cellStyle name="常规 2 41 10 2 2 2 2 5" xfId="630"/>
    <cellStyle name="常规 2 41 10 2 2 2 3" xfId="631"/>
    <cellStyle name="常规 2 41 10 2 2 2 3 2" xfId="632"/>
    <cellStyle name="常规 2 41 10 2 2 2 3 3" xfId="633"/>
    <cellStyle name="常规 2 41 10 2 2 2 3 4" xfId="634"/>
    <cellStyle name="常规 2 41 10 2 2 2 4" xfId="635"/>
    <cellStyle name="常规 2 41 10 2 2 2 5" xfId="636"/>
    <cellStyle name="常规 2 41 10 2 2 2 6" xfId="637"/>
    <cellStyle name="常规 2 41 10 2 2 3" xfId="638"/>
    <cellStyle name="常规 2 41 10 2 2 3 2" xfId="639"/>
    <cellStyle name="常规 2 41 10 2 2 3 2 2" xfId="640"/>
    <cellStyle name="常规 2 41 10 2 2 3 2 2 2" xfId="641"/>
    <cellStyle name="常规 2 41 10 2 2 3 2 2 3" xfId="642"/>
    <cellStyle name="常规 2 41 10 2 2 3 2 2 4" xfId="643"/>
    <cellStyle name="常规 2 41 10 2 2 3 2 3" xfId="644"/>
    <cellStyle name="常规 2 41 10 2 2 3 2 4" xfId="645"/>
    <cellStyle name="常规 2 41 10 2 2 3 2 5" xfId="646"/>
    <cellStyle name="常规 2 41 10 2 2 3 3" xfId="647"/>
    <cellStyle name="常规 2 41 10 2 2 3 3 2" xfId="648"/>
    <cellStyle name="常规 2 41 10 2 2 3 3 3" xfId="649"/>
    <cellStyle name="常规 2 41 10 2 2 3 3 4" xfId="650"/>
    <cellStyle name="常规 2 41 10 2 2 3 4" xfId="651"/>
    <cellStyle name="常规 2 41 10 2 2 3 5" xfId="652"/>
    <cellStyle name="常规 2 41 10 2 2 3 6" xfId="653"/>
    <cellStyle name="常规 2 41 10 2 2 4" xfId="654"/>
    <cellStyle name="常规 2 41 10 2 2 4 2" xfId="655"/>
    <cellStyle name="常规 2 41 10 2 2 4 2 2" xfId="656"/>
    <cellStyle name="常规 2 41 10 2 2 4 2 3" xfId="657"/>
    <cellStyle name="常规 2 41 10 2 2 4 2 4" xfId="658"/>
    <cellStyle name="常规 2 41 10 2 2 4 3" xfId="659"/>
    <cellStyle name="常规 2 41 10 2 2 4 4" xfId="660"/>
    <cellStyle name="常规 2 41 10 2 2 4 5" xfId="661"/>
    <cellStyle name="常规 2 41 10 2 2 5" xfId="662"/>
    <cellStyle name="常规 2 41 10 2 2 5 2" xfId="663"/>
    <cellStyle name="常规 2 41 10 2 2 5 3" xfId="664"/>
    <cellStyle name="常规 2 41 10 2 2 5 4" xfId="665"/>
    <cellStyle name="常规 2 41 10 2 2 6" xfId="666"/>
    <cellStyle name="常规 2 41 10 2 2 7" xfId="667"/>
    <cellStyle name="常规 2 41 10 2 2 8" xfId="668"/>
    <cellStyle name="常规 2 41 10 2 3" xfId="669"/>
    <cellStyle name="常规 2 41 10 2 3 2" xfId="670"/>
    <cellStyle name="常规 2 41 10 2 3 2 2" xfId="671"/>
    <cellStyle name="常规 2 41 10 2 3 2 2 2" xfId="672"/>
    <cellStyle name="常规 2 41 10 2 3 2 2 3" xfId="673"/>
    <cellStyle name="常规 2 41 10 2 3 2 2 4" xfId="674"/>
    <cellStyle name="常规 2 41 10 2 3 2 3" xfId="675"/>
    <cellStyle name="常规 2 41 10 2 3 2 4" xfId="676"/>
    <cellStyle name="常规 2 41 10 2 3 2 5" xfId="677"/>
    <cellStyle name="常规 2 41 10 2 3 3" xfId="678"/>
    <cellStyle name="常规 2 41 10 2 3 3 2" xfId="679"/>
    <cellStyle name="常规 2 41 10 2 3 3 3" xfId="680"/>
    <cellStyle name="常规 2 41 10 2 3 3 4" xfId="681"/>
    <cellStyle name="常规 2 41 10 2 3 4" xfId="682"/>
    <cellStyle name="常规 2 41 10 2 3 5" xfId="683"/>
    <cellStyle name="常规 2 41 10 2 3 6" xfId="684"/>
    <cellStyle name="常规 2 41 10 2 4" xfId="685"/>
    <cellStyle name="常规 2 41 10 2 4 2" xfId="686"/>
    <cellStyle name="常规 2 41 10 2 4 2 2" xfId="687"/>
    <cellStyle name="常规 2 41 10 2 4 2 2 2" xfId="688"/>
    <cellStyle name="常规 2 41 10 2 4 2 2 3" xfId="689"/>
    <cellStyle name="常规 2 41 10 2 4 2 2 4" xfId="690"/>
    <cellStyle name="常规 2 41 10 2 4 2 3" xfId="691"/>
    <cellStyle name="常规 2 41 10 2 4 2 4" xfId="692"/>
    <cellStyle name="常规 2 41 10 2 4 2 5" xfId="693"/>
    <cellStyle name="常规 2 41 10 2 4 3" xfId="694"/>
    <cellStyle name="常规 2 41 10 2 4 3 2" xfId="695"/>
    <cellStyle name="常规 2 41 10 2 4 3 3" xfId="696"/>
    <cellStyle name="常规 2 41 10 2 4 3 4" xfId="697"/>
    <cellStyle name="常规 2 41 10 2 4 4" xfId="698"/>
    <cellStyle name="常规 2 41 10 2 4 5" xfId="699"/>
    <cellStyle name="常规 2 41 10 2 4 6" xfId="700"/>
    <cellStyle name="常规 2 41 10 2 5" xfId="701"/>
    <cellStyle name="常规 2 41 10 2 5 2" xfId="702"/>
    <cellStyle name="常规 2 41 10 2 5 2 2" xfId="703"/>
    <cellStyle name="常规 2 41 10 2 5 2 3" xfId="704"/>
    <cellStyle name="常规 2 41 10 2 5 2 4" xfId="705"/>
    <cellStyle name="常规 2 41 10 2 5 3" xfId="706"/>
    <cellStyle name="常规 2 41 10 2 5 4" xfId="707"/>
    <cellStyle name="常规 2 41 10 2 5 5" xfId="708"/>
    <cellStyle name="常规 2 41 10 2 6" xfId="709"/>
    <cellStyle name="常规 2 41 10 2 6 2" xfId="710"/>
    <cellStyle name="常规 2 41 10 2 6 3" xfId="711"/>
    <cellStyle name="常规 2 41 10 2 6 4" xfId="712"/>
    <cellStyle name="常规 2 41 10 2 7" xfId="713"/>
    <cellStyle name="常规 2 41 10 2 8" xfId="714"/>
    <cellStyle name="常规 2 41 10 2 9" xfId="715"/>
    <cellStyle name="常规 2 41 10 3" xfId="716"/>
    <cellStyle name="常规 2 41 10 3 2" xfId="717"/>
    <cellStyle name="常规 2 41 10 3 2 2" xfId="718"/>
    <cellStyle name="常规 2 41 10 3 2 2 2" xfId="719"/>
    <cellStyle name="常规 2 41 10 3 2 2 2 2" xfId="720"/>
    <cellStyle name="常规 2 41 10 3 2 2 2 3" xfId="721"/>
    <cellStyle name="常规 2 41 10 3 2 2 2 4" xfId="722"/>
    <cellStyle name="常规 2 41 10 3 2 2 3" xfId="723"/>
    <cellStyle name="常规 2 41 10 3 2 2 4" xfId="724"/>
    <cellStyle name="常规 2 41 10 3 2 2 5" xfId="725"/>
    <cellStyle name="常规 2 41 10 3 2 3" xfId="726"/>
    <cellStyle name="常规 2 41 10 3 2 3 2" xfId="727"/>
    <cellStyle name="常规 2 41 10 3 2 3 3" xfId="728"/>
    <cellStyle name="常规 2 41 10 3 2 3 4" xfId="729"/>
    <cellStyle name="常规 2 41 10 3 2 4" xfId="730"/>
    <cellStyle name="常规 2 41 10 3 2 5" xfId="731"/>
    <cellStyle name="常规 2 41 10 3 2 6" xfId="732"/>
    <cellStyle name="常规 2 41 10 3 3" xfId="733"/>
    <cellStyle name="常规 2 41 10 3 3 2" xfId="734"/>
    <cellStyle name="常规 2 41 10 3 3 2 2" xfId="735"/>
    <cellStyle name="常规 2 41 10 3 3 2 2 2" xfId="736"/>
    <cellStyle name="常规 2 41 10 3 3 2 2 3" xfId="737"/>
    <cellStyle name="常规 2 41 10 3 3 2 2 4" xfId="738"/>
    <cellStyle name="常规 2 41 10 3 3 2 3" xfId="739"/>
    <cellStyle name="常规 2 41 10 3 3 2 4" xfId="740"/>
    <cellStyle name="常规 2 41 10 3 3 2 5" xfId="741"/>
    <cellStyle name="常规 2 41 10 3 3 3" xfId="742"/>
    <cellStyle name="常规 2 41 10 3 3 3 2" xfId="743"/>
    <cellStyle name="常规 2 41 10 3 3 3 3" xfId="744"/>
    <cellStyle name="常规 2 41 10 3 3 3 4" xfId="745"/>
    <cellStyle name="常规 2 41 10 3 3 4" xfId="746"/>
    <cellStyle name="常规 2 41 10 3 3 5" xfId="747"/>
    <cellStyle name="常规 2 41 10 3 3 6" xfId="748"/>
    <cellStyle name="常规 2 41 10 3 4" xfId="749"/>
    <cellStyle name="常规 2 41 10 3 4 2" xfId="750"/>
    <cellStyle name="常规 2 41 10 3 4 2 2" xfId="751"/>
    <cellStyle name="常规 2 41 10 3 4 2 3" xfId="752"/>
    <cellStyle name="常规 2 41 10 3 4 2 4" xfId="753"/>
    <cellStyle name="常规 2 41 10 3 4 3" xfId="754"/>
    <cellStyle name="常规 2 41 10 3 4 4" xfId="755"/>
    <cellStyle name="常规 2 41 10 3 4 5" xfId="756"/>
    <cellStyle name="常规 2 41 10 3 5" xfId="757"/>
    <cellStyle name="常规 2 41 10 3 5 2" xfId="758"/>
    <cellStyle name="常规 2 41 10 3 5 3" xfId="759"/>
    <cellStyle name="常规 2 41 10 3 5 4" xfId="760"/>
    <cellStyle name="常规 2 41 10 3 6" xfId="761"/>
    <cellStyle name="常规 2 41 10 3 7" xfId="762"/>
    <cellStyle name="常规 2 41 10 3 8" xfId="763"/>
    <cellStyle name="常规 2 41 10 4" xfId="764"/>
    <cellStyle name="常规 2 41 10 4 2" xfId="765"/>
    <cellStyle name="常规 2 41 10 4 2 2" xfId="766"/>
    <cellStyle name="常规 2 41 10 4 2 2 2" xfId="767"/>
    <cellStyle name="常规 2 41 10 4 2 2 3" xfId="768"/>
    <cellStyle name="常规 2 41 10 4 2 2 4" xfId="769"/>
    <cellStyle name="常规 2 41 10 4 2 3" xfId="770"/>
    <cellStyle name="常规 2 41 10 4 2 4" xfId="771"/>
    <cellStyle name="常规 2 41 10 4 2 5" xfId="772"/>
    <cellStyle name="常规 2 41 10 4 3" xfId="773"/>
    <cellStyle name="常规 2 41 10 4 3 2" xfId="774"/>
    <cellStyle name="常规 2 41 10 4 3 3" xfId="775"/>
    <cellStyle name="常规 2 41 10 4 3 4" xfId="776"/>
    <cellStyle name="常规 2 41 10 4 4" xfId="777"/>
    <cellStyle name="常规 2 41 10 4 5" xfId="778"/>
    <cellStyle name="常规 2 41 10 4 6" xfId="779"/>
    <cellStyle name="常规 2 41 10 5" xfId="780"/>
    <cellStyle name="常规 2 41 10 5 2" xfId="781"/>
    <cellStyle name="常规 2 41 10 5 2 2" xfId="782"/>
    <cellStyle name="常规 2 41 10 5 2 2 2" xfId="783"/>
    <cellStyle name="常规 2 41 10 5 2 2 3" xfId="784"/>
    <cellStyle name="常规 2 41 10 5 2 2 4" xfId="785"/>
    <cellStyle name="常规 2 41 10 5 2 3" xfId="786"/>
    <cellStyle name="常规 2 41 10 5 2 4" xfId="787"/>
    <cellStyle name="常规 2 41 10 5 2 5" xfId="788"/>
    <cellStyle name="常规 2 41 10 5 3" xfId="789"/>
    <cellStyle name="常规 2 41 10 5 3 2" xfId="790"/>
    <cellStyle name="常规 2 41 10 5 3 3" xfId="791"/>
    <cellStyle name="常规 2 41 10 5 3 4" xfId="792"/>
    <cellStyle name="常规 2 41 10 5 4" xfId="793"/>
    <cellStyle name="常规 2 41 10 5 5" xfId="794"/>
    <cellStyle name="常规 2 41 10 5 6" xfId="795"/>
    <cellStyle name="常规 2 41 10 6" xfId="796"/>
    <cellStyle name="常规 2 41 10 6 2" xfId="797"/>
    <cellStyle name="常规 2 41 10 6 2 2" xfId="798"/>
    <cellStyle name="常规 2 41 10 6 2 3" xfId="799"/>
    <cellStyle name="常规 2 41 10 6 2 4" xfId="800"/>
    <cellStyle name="常规 2 41 10 6 3" xfId="801"/>
    <cellStyle name="常规 2 41 10 6 4" xfId="802"/>
    <cellStyle name="常规 2 41 10 6 5" xfId="803"/>
    <cellStyle name="常规 2 41 10 7" xfId="804"/>
    <cellStyle name="常规 2 41 10 7 2" xfId="805"/>
    <cellStyle name="常规 2 41 10 7 3" xfId="806"/>
    <cellStyle name="常规 2 41 10 7 4" xfId="807"/>
    <cellStyle name="常规 2 41 10 8" xfId="808"/>
    <cellStyle name="常规 2 41 10 9" xfId="809"/>
    <cellStyle name="常规 2 41 11" xfId="810"/>
    <cellStyle name="常规 2 41 11 10" xfId="811"/>
    <cellStyle name="常规 2 41 11 2" xfId="812"/>
    <cellStyle name="常规 2 41 11 2 2" xfId="813"/>
    <cellStyle name="常规 2 41 11 2 2 2" xfId="814"/>
    <cellStyle name="常规 2 41 11 2 2 2 2" xfId="815"/>
    <cellStyle name="常规 2 41 11 2 2 2 2 2" xfId="816"/>
    <cellStyle name="常规 2 41 11 2 2 2 2 2 2" xfId="817"/>
    <cellStyle name="常规 2 41 11 2 2 2 2 2 3" xfId="818"/>
    <cellStyle name="常规 2 41 11 2 2 2 2 2 4" xfId="819"/>
    <cellStyle name="常规 2 41 11 2 2 2 2 3" xfId="820"/>
    <cellStyle name="常规 2 41 11 2 2 2 2 4" xfId="821"/>
    <cellStyle name="常规 2 41 11 2 2 2 2 5" xfId="822"/>
    <cellStyle name="常规 2 41 11 2 2 2 3" xfId="823"/>
    <cellStyle name="常规 2 41 11 2 2 2 3 2" xfId="824"/>
    <cellStyle name="常规 2 41 11 2 2 2 3 3" xfId="825"/>
    <cellStyle name="常规 2 41 11 2 2 2 3 4" xfId="826"/>
    <cellStyle name="常规 2 41 11 2 2 2 4" xfId="827"/>
    <cellStyle name="常规 2 41 11 2 2 2 5" xfId="828"/>
    <cellStyle name="常规 2 41 11 2 2 2 6" xfId="829"/>
    <cellStyle name="常规 2 41 11 2 2 3" xfId="830"/>
    <cellStyle name="常规 2 41 11 2 2 3 2" xfId="831"/>
    <cellStyle name="常规 2 41 11 2 2 3 2 2" xfId="832"/>
    <cellStyle name="常规 2 41 11 2 2 3 2 2 2" xfId="833"/>
    <cellStyle name="常规 2 41 11 2 2 3 2 2 3" xfId="834"/>
    <cellStyle name="常规 2 41 11 2 2 3 2 2 4" xfId="835"/>
    <cellStyle name="常规 2 41 11 2 2 3 2 3" xfId="836"/>
    <cellStyle name="常规 2 41 11 2 2 3 2 4" xfId="837"/>
    <cellStyle name="常规 2 41 11 2 2 3 2 5" xfId="838"/>
    <cellStyle name="常规 2 41 11 2 2 3 3" xfId="839"/>
    <cellStyle name="常规 2 41 11 2 2 3 3 2" xfId="840"/>
    <cellStyle name="常规 2 41 11 2 2 3 3 3" xfId="841"/>
    <cellStyle name="常规 2 41 11 2 2 3 3 4" xfId="842"/>
    <cellStyle name="常规 2 41 11 2 2 3 4" xfId="843"/>
    <cellStyle name="常规 2 41 11 2 2 3 5" xfId="844"/>
    <cellStyle name="常规 2 41 11 2 2 3 6" xfId="845"/>
    <cellStyle name="常规 2 41 11 2 2 4" xfId="846"/>
    <cellStyle name="常规 2 41 11 2 2 4 2" xfId="847"/>
    <cellStyle name="常规 2 41 11 2 2 4 2 2" xfId="848"/>
    <cellStyle name="常规 2 41 11 2 2 4 2 3" xfId="849"/>
    <cellStyle name="常规 2 41 11 2 2 4 2 4" xfId="850"/>
    <cellStyle name="常规 2 41 11 2 2 4 3" xfId="851"/>
    <cellStyle name="常规 2 41 11 2 2 4 4" xfId="852"/>
    <cellStyle name="常规 2 41 11 2 2 4 5" xfId="853"/>
    <cellStyle name="常规 2 41 11 2 2 5" xfId="854"/>
    <cellStyle name="常规 2 41 11 2 2 5 2" xfId="855"/>
    <cellStyle name="常规 2 41 11 2 2 5 3" xfId="856"/>
    <cellStyle name="常规 2 41 11 2 2 5 4" xfId="857"/>
    <cellStyle name="常规 2 41 11 2 2 6" xfId="858"/>
    <cellStyle name="常规 2 41 11 2 2 7" xfId="859"/>
    <cellStyle name="常规 2 41 11 2 2 8" xfId="860"/>
    <cellStyle name="常规 2 41 11 2 3" xfId="861"/>
    <cellStyle name="常规 2 41 11 2 3 2" xfId="862"/>
    <cellStyle name="常规 2 41 11 2 3 2 2" xfId="863"/>
    <cellStyle name="常规 2 41 11 2 3 2 2 2" xfId="864"/>
    <cellStyle name="常规 2 41 11 2 3 2 2 3" xfId="865"/>
    <cellStyle name="常规 2 41 11 2 3 2 2 4" xfId="866"/>
    <cellStyle name="常规 2 41 11 2 3 2 3" xfId="867"/>
    <cellStyle name="常规 2 41 11 2 3 2 4" xfId="868"/>
    <cellStyle name="常规 2 41 11 2 3 2 5" xfId="869"/>
    <cellStyle name="常规 2 41 11 2 3 3" xfId="870"/>
    <cellStyle name="常规 2 41 11 2 3 3 2" xfId="871"/>
    <cellStyle name="常规 2 41 11 2 3 3 3" xfId="872"/>
    <cellStyle name="常规 2 41 11 2 3 3 4" xfId="873"/>
    <cellStyle name="常规 2 41 11 2 3 4" xfId="874"/>
    <cellStyle name="常规 2 41 11 2 3 5" xfId="875"/>
    <cellStyle name="常规 2 41 11 2 3 6" xfId="876"/>
    <cellStyle name="常规 2 41 11 2 4" xfId="877"/>
    <cellStyle name="常规 2 41 11 2 4 2" xfId="878"/>
    <cellStyle name="常规 2 41 11 2 4 2 2" xfId="879"/>
    <cellStyle name="常规 2 41 11 2 4 2 2 2" xfId="880"/>
    <cellStyle name="常规 2 41 11 2 4 2 2 3" xfId="881"/>
    <cellStyle name="常规 2 41 11 2 4 2 2 4" xfId="882"/>
    <cellStyle name="常规 2 41 11 2 4 2 3" xfId="883"/>
    <cellStyle name="常规 2 41 11 2 4 2 4" xfId="884"/>
    <cellStyle name="常规 2 41 11 2 4 2 5" xfId="885"/>
    <cellStyle name="常规 2 41 11 2 4 3" xfId="886"/>
    <cellStyle name="常规 2 41 11 2 4 3 2" xfId="887"/>
    <cellStyle name="常规 2 41 11 2 4 3 3" xfId="888"/>
    <cellStyle name="常规 2 41 11 2 4 3 4" xfId="889"/>
    <cellStyle name="常规 2 41 11 2 4 4" xfId="890"/>
    <cellStyle name="常规 2 41 11 2 4 5" xfId="891"/>
    <cellStyle name="常规 2 41 11 2 4 6" xfId="892"/>
    <cellStyle name="常规 2 41 11 2 5" xfId="893"/>
    <cellStyle name="常规 2 41 11 2 5 2" xfId="894"/>
    <cellStyle name="常规 2 41 11 2 5 2 2" xfId="895"/>
    <cellStyle name="常规 2 41 11 2 5 2 3" xfId="896"/>
    <cellStyle name="常规 2 41 11 2 5 2 4" xfId="897"/>
    <cellStyle name="常规 2 41 11 2 5 3" xfId="898"/>
    <cellStyle name="常规 2 41 11 2 5 4" xfId="899"/>
    <cellStyle name="常规 2 41 11 2 5 5" xfId="900"/>
    <cellStyle name="常规 2 41 11 2 6" xfId="901"/>
    <cellStyle name="常规 2 41 11 2 6 2" xfId="902"/>
    <cellStyle name="常规 2 41 11 2 6 3" xfId="903"/>
    <cellStyle name="常规 2 41 11 2 6 4" xfId="904"/>
    <cellStyle name="常规 2 41 11 2 7" xfId="905"/>
    <cellStyle name="常规 2 41 11 2 8" xfId="906"/>
    <cellStyle name="常规 2 41 11 2 9" xfId="907"/>
    <cellStyle name="常规 2 41 11 3" xfId="908"/>
    <cellStyle name="常规 2 41 11 3 2" xfId="909"/>
    <cellStyle name="常规 2 41 11 3 2 2" xfId="910"/>
    <cellStyle name="常规 2 41 11 3 2 2 2" xfId="911"/>
    <cellStyle name="常规 2 41 11 3 2 2 2 2" xfId="912"/>
    <cellStyle name="常规 2 41 11 3 2 2 2 3" xfId="913"/>
    <cellStyle name="常规 2 41 11 3 2 2 2 4" xfId="914"/>
    <cellStyle name="常规 2 41 11 3 2 2 3" xfId="915"/>
    <cellStyle name="常规 2 41 11 3 2 2 4" xfId="916"/>
    <cellStyle name="常规 2 41 11 3 2 2 5" xfId="917"/>
    <cellStyle name="常规 2 41 11 3 2 3" xfId="918"/>
    <cellStyle name="常规 2 41 11 3 2 3 2" xfId="919"/>
    <cellStyle name="常规 2 41 11 3 2 3 3" xfId="920"/>
    <cellStyle name="常规 2 41 11 3 2 3 4" xfId="921"/>
    <cellStyle name="常规 2 41 11 3 2 4" xfId="922"/>
    <cellStyle name="常规 2 41 11 3 2 5" xfId="923"/>
    <cellStyle name="常规 2 41 11 3 2 6" xfId="924"/>
    <cellStyle name="常规 2 41 11 3 3" xfId="925"/>
    <cellStyle name="常规 2 41 11 3 3 2" xfId="926"/>
    <cellStyle name="常规 2 41 11 3 3 2 2" xfId="927"/>
    <cellStyle name="常规 2 41 11 3 3 2 2 2" xfId="928"/>
    <cellStyle name="常规 2 41 11 3 3 2 2 3" xfId="929"/>
    <cellStyle name="常规 2 41 11 3 3 2 2 4" xfId="930"/>
    <cellStyle name="常规 2 41 11 3 3 2 3" xfId="931"/>
    <cellStyle name="常规 2 41 11 3 3 2 4" xfId="932"/>
    <cellStyle name="常规 2 41 11 3 3 2 5" xfId="933"/>
    <cellStyle name="常规 2 41 11 3 3 3" xfId="934"/>
    <cellStyle name="常规 2 41 11 3 3 3 2" xfId="935"/>
    <cellStyle name="常规 2 41 11 3 3 3 3" xfId="936"/>
    <cellStyle name="常规 2 41 11 3 3 3 4" xfId="937"/>
    <cellStyle name="常规 2 41 11 3 3 4" xfId="938"/>
    <cellStyle name="常规 2 41 11 3 3 5" xfId="939"/>
    <cellStyle name="常规 2 41 11 3 3 6" xfId="940"/>
    <cellStyle name="常规 2 41 11 3 4" xfId="941"/>
    <cellStyle name="常规 2 41 11 3 4 2" xfId="942"/>
    <cellStyle name="常规 2 41 11 3 4 2 2" xfId="943"/>
    <cellStyle name="常规 2 41 11 3 4 2 3" xfId="944"/>
    <cellStyle name="常规 2 41 11 3 4 2 4" xfId="945"/>
    <cellStyle name="常规 2 41 11 3 4 3" xfId="946"/>
    <cellStyle name="常规 2 41 11 3 4 4" xfId="947"/>
    <cellStyle name="常规 2 41 11 3 4 5" xfId="948"/>
    <cellStyle name="常规 2 41 11 3 5" xfId="949"/>
    <cellStyle name="常规 2 41 11 3 5 2" xfId="950"/>
    <cellStyle name="常规 2 41 11 3 5 3" xfId="951"/>
    <cellStyle name="常规 2 41 11 3 5 4" xfId="952"/>
    <cellStyle name="常规 2 41 11 3 6" xfId="953"/>
    <cellStyle name="常规 2 41 11 3 7" xfId="954"/>
    <cellStyle name="常规 2 41 11 3 8" xfId="955"/>
    <cellStyle name="常规 2 41 11 4" xfId="956"/>
    <cellStyle name="常规 2 41 11 4 2" xfId="957"/>
    <cellStyle name="常规 2 41 11 4 2 2" xfId="958"/>
    <cellStyle name="常规 2 41 11 4 2 2 2" xfId="959"/>
    <cellStyle name="常规 2 41 11 4 2 2 3" xfId="960"/>
    <cellStyle name="常规 2 41 11 4 2 2 4" xfId="961"/>
    <cellStyle name="常规 2 41 11 4 2 3" xfId="962"/>
    <cellStyle name="常规 2 41 11 4 2 4" xfId="963"/>
    <cellStyle name="常规 2 41 11 4 2 5" xfId="964"/>
    <cellStyle name="常规 2 41 11 4 3" xfId="965"/>
    <cellStyle name="常规 2 41 11 4 3 2" xfId="966"/>
    <cellStyle name="常规 2 41 11 4 3 3" xfId="967"/>
    <cellStyle name="常规 2 41 11 4 3 4" xfId="968"/>
    <cellStyle name="常规 2 41 11 4 4" xfId="969"/>
    <cellStyle name="常规 2 41 11 4 5" xfId="970"/>
    <cellStyle name="常规 2 41 11 4 6" xfId="971"/>
    <cellStyle name="常规 2 41 11 5" xfId="972"/>
    <cellStyle name="常规 2 41 11 5 2" xfId="973"/>
    <cellStyle name="常规 2 41 11 5 2 2" xfId="974"/>
    <cellStyle name="常规 2 41 11 5 2 2 2" xfId="975"/>
    <cellStyle name="常规 2 41 11 5 2 2 3" xfId="976"/>
    <cellStyle name="常规 2 41 11 5 2 2 4" xfId="977"/>
    <cellStyle name="常规 2 41 11 5 2 3" xfId="978"/>
    <cellStyle name="常规 2 41 11 5 2 4" xfId="979"/>
    <cellStyle name="常规 2 41 11 5 2 5" xfId="980"/>
    <cellStyle name="常规 2 41 11 5 3" xfId="981"/>
    <cellStyle name="常规 2 41 11 5 3 2" xfId="982"/>
    <cellStyle name="常规 2 41 11 5 3 3" xfId="983"/>
    <cellStyle name="常规 2 41 11 5 3 4" xfId="984"/>
    <cellStyle name="常规 2 41 11 5 4" xfId="985"/>
    <cellStyle name="常规 2 41 11 5 5" xfId="986"/>
    <cellStyle name="常规 2 41 11 5 6" xfId="987"/>
    <cellStyle name="常规 2 41 11 6" xfId="988"/>
    <cellStyle name="常规 2 41 11 6 2" xfId="989"/>
    <cellStyle name="常规 2 41 11 6 2 2" xfId="990"/>
    <cellStyle name="常规 2 41 11 6 2 3" xfId="991"/>
    <cellStyle name="常规 2 41 11 6 2 4" xfId="992"/>
    <cellStyle name="常规 2 41 11 6 3" xfId="993"/>
    <cellStyle name="常规 2 41 11 6 4" xfId="994"/>
    <cellStyle name="常规 2 41 11 6 5" xfId="995"/>
    <cellStyle name="常规 2 41 11 7" xfId="996"/>
    <cellStyle name="常规 2 41 11 7 2" xfId="997"/>
    <cellStyle name="常规 2 41 11 7 3" xfId="998"/>
    <cellStyle name="常规 2 41 11 7 4" xfId="999"/>
    <cellStyle name="常规 2 41 11 8" xfId="1000"/>
    <cellStyle name="常规 2 41 11 9" xfId="1001"/>
    <cellStyle name="常规 2 41 12" xfId="1002"/>
    <cellStyle name="常规 2 41 12 10" xfId="1003"/>
    <cellStyle name="常规 2 41 12 2" xfId="1004"/>
    <cellStyle name="常规 2 41 12 2 2" xfId="1005"/>
    <cellStyle name="常规 2 41 12 2 2 2" xfId="1006"/>
    <cellStyle name="常规 2 41 12 2 2 2 2" xfId="1007"/>
    <cellStyle name="常规 2 41 12 2 2 2 2 2" xfId="1008"/>
    <cellStyle name="常规 2 41 12 2 2 2 2 2 2" xfId="1009"/>
    <cellStyle name="常规 2 41 12 2 2 2 2 2 3" xfId="1010"/>
    <cellStyle name="常规 2 41 12 2 2 2 2 2 4" xfId="1011"/>
    <cellStyle name="常规 2 41 12 2 2 2 2 3" xfId="1012"/>
    <cellStyle name="常规 2 41 12 2 2 2 2 4" xfId="1013"/>
    <cellStyle name="常规 2 41 12 2 2 2 2 5" xfId="1014"/>
    <cellStyle name="常规 2 41 12 2 2 2 3" xfId="1015"/>
    <cellStyle name="常规 2 41 12 2 2 2 3 2" xfId="1016"/>
    <cellStyle name="常规 2 41 12 2 2 2 3 3" xfId="1017"/>
    <cellStyle name="常规 2 41 12 2 2 2 3 4" xfId="1018"/>
    <cellStyle name="常规 2 41 12 2 2 2 4" xfId="1019"/>
    <cellStyle name="常规 2 41 12 2 2 2 5" xfId="1020"/>
    <cellStyle name="常规 2 41 12 2 2 2 6" xfId="1021"/>
    <cellStyle name="常规 2 41 12 2 2 3" xfId="1022"/>
    <cellStyle name="常规 2 41 12 2 2 3 2" xfId="1023"/>
    <cellStyle name="常规 2 41 12 2 2 3 2 2" xfId="1024"/>
    <cellStyle name="常规 2 41 12 2 2 3 2 2 2" xfId="1025"/>
    <cellStyle name="常规 2 41 12 2 2 3 2 2 3" xfId="1026"/>
    <cellStyle name="常规 2 41 12 2 2 3 2 2 4" xfId="1027"/>
    <cellStyle name="常规 2 41 12 2 2 3 2 3" xfId="1028"/>
    <cellStyle name="常规 2 41 12 2 2 3 2 4" xfId="1029"/>
    <cellStyle name="常规 2 41 12 2 2 3 2 5" xfId="1030"/>
    <cellStyle name="常规 2 41 12 2 2 3 3" xfId="1031"/>
    <cellStyle name="常规 2 41 12 2 2 3 3 2" xfId="1032"/>
    <cellStyle name="常规 2 41 12 2 2 3 3 3" xfId="1033"/>
    <cellStyle name="常规 2 41 12 2 2 3 3 4" xfId="1034"/>
    <cellStyle name="常规 2 41 12 2 2 3 4" xfId="1035"/>
    <cellStyle name="常规 2 41 12 2 2 3 5" xfId="1036"/>
    <cellStyle name="常规 2 41 12 2 2 3 6" xfId="1037"/>
    <cellStyle name="常规 2 41 12 2 2 4" xfId="1038"/>
    <cellStyle name="常规 2 41 12 2 2 4 2" xfId="1039"/>
    <cellStyle name="常规 2 41 12 2 2 4 2 2" xfId="1040"/>
    <cellStyle name="常规 2 41 12 2 2 4 2 3" xfId="1041"/>
    <cellStyle name="常规 2 41 12 2 2 4 2 4" xfId="1042"/>
    <cellStyle name="常规 2 41 12 2 2 4 3" xfId="1043"/>
    <cellStyle name="常规 2 41 12 2 2 4 4" xfId="1044"/>
    <cellStyle name="常规 2 41 12 2 2 4 5" xfId="1045"/>
    <cellStyle name="常规 2 41 12 2 2 5" xfId="1046"/>
    <cellStyle name="常规 2 41 12 2 2 5 2" xfId="1047"/>
    <cellStyle name="常规 2 41 12 2 2 5 3" xfId="1048"/>
    <cellStyle name="常规 2 41 12 2 2 5 4" xfId="1049"/>
    <cellStyle name="常规 2 41 12 2 2 6" xfId="1050"/>
    <cellStyle name="常规 2 41 12 2 2 7" xfId="1051"/>
    <cellStyle name="常规 2 41 12 2 2 8" xfId="1052"/>
    <cellStyle name="常规 2 41 12 2 3" xfId="1053"/>
    <cellStyle name="常规 2 41 12 2 3 2" xfId="1054"/>
    <cellStyle name="常规 2 41 12 2 3 2 2" xfId="1055"/>
    <cellStyle name="常规 2 41 12 2 3 2 2 2" xfId="1056"/>
    <cellStyle name="常规 2 41 12 2 3 2 2 3" xfId="1057"/>
    <cellStyle name="常规 2 41 12 2 3 2 2 4" xfId="1058"/>
    <cellStyle name="常规 2 41 12 2 3 2 3" xfId="1059"/>
    <cellStyle name="常规 2 41 12 2 3 2 4" xfId="1060"/>
    <cellStyle name="常规 2 41 12 2 3 2 5" xfId="1061"/>
    <cellStyle name="常规 2 41 12 2 3 3" xfId="1062"/>
    <cellStyle name="常规 2 41 12 2 3 3 2" xfId="1063"/>
    <cellStyle name="常规 2 41 12 2 3 3 3" xfId="1064"/>
    <cellStyle name="常规 2 41 12 2 3 3 4" xfId="1065"/>
    <cellStyle name="常规 2 41 12 2 3 4" xfId="1066"/>
    <cellStyle name="常规 2 41 12 2 3 5" xfId="1067"/>
    <cellStyle name="常规 2 41 12 2 3 6" xfId="1068"/>
    <cellStyle name="常规 2 41 12 2 4" xfId="1069"/>
    <cellStyle name="常规 2 41 12 2 4 2" xfId="1070"/>
    <cellStyle name="常规 2 41 12 2 4 2 2" xfId="1071"/>
    <cellStyle name="常规 2 41 12 2 4 2 2 2" xfId="1072"/>
    <cellStyle name="常规 2 41 12 2 4 2 2 3" xfId="1073"/>
    <cellStyle name="常规 2 41 12 2 4 2 2 4" xfId="1074"/>
    <cellStyle name="常规 2 41 12 2 4 2 3" xfId="1075"/>
    <cellStyle name="常规 2 41 12 2 4 2 4" xfId="1076"/>
    <cellStyle name="常规 2 41 12 2 4 2 5" xfId="1077"/>
    <cellStyle name="常规 2 41 12 2 4 3" xfId="1078"/>
    <cellStyle name="常规 2 41 12 2 4 3 2" xfId="1079"/>
    <cellStyle name="常规 2 41 12 2 4 3 3" xfId="1080"/>
    <cellStyle name="常规 2 41 12 2 4 3 4" xfId="1081"/>
    <cellStyle name="常规 2 41 12 2 4 4" xfId="1082"/>
    <cellStyle name="常规 2 41 12 2 4 5" xfId="1083"/>
    <cellStyle name="常规 2 41 12 2 4 6" xfId="1084"/>
    <cellStyle name="常规 2 41 12 2 5" xfId="1085"/>
    <cellStyle name="常规 2 41 12 2 5 2" xfId="1086"/>
    <cellStyle name="常规 2 41 12 2 5 2 2" xfId="1087"/>
    <cellStyle name="常规 2 41 12 2 5 2 3" xfId="1088"/>
    <cellStyle name="常规 2 41 12 2 5 2 4" xfId="1089"/>
    <cellStyle name="常规 2 41 12 2 5 3" xfId="1090"/>
    <cellStyle name="常规 2 41 12 2 5 4" xfId="1091"/>
    <cellStyle name="常规 2 41 12 2 5 5" xfId="1092"/>
    <cellStyle name="常规 2 41 12 2 6" xfId="1093"/>
    <cellStyle name="常规 2 41 12 2 6 2" xfId="1094"/>
    <cellStyle name="常规 2 41 12 2 6 3" xfId="1095"/>
    <cellStyle name="常规 2 41 12 2 6 4" xfId="1096"/>
    <cellStyle name="常规 2 41 12 2 7" xfId="1097"/>
    <cellStyle name="常规 2 41 12 2 8" xfId="1098"/>
    <cellStyle name="常规 2 41 12 2 9" xfId="1099"/>
    <cellStyle name="常规 2 41 12 3" xfId="1100"/>
    <cellStyle name="常规 2 41 12 3 2" xfId="1101"/>
    <cellStyle name="常规 2 41 12 3 2 2" xfId="1102"/>
    <cellStyle name="常规 2 41 12 3 2 2 2" xfId="1103"/>
    <cellStyle name="常规 2 41 12 3 2 2 2 2" xfId="1104"/>
    <cellStyle name="常规 2 41 12 3 2 2 2 3" xfId="1105"/>
    <cellStyle name="常规 2 41 12 3 2 2 2 4" xfId="1106"/>
    <cellStyle name="常规 2 41 12 3 2 2 3" xfId="1107"/>
    <cellStyle name="常规 2 41 12 3 2 2 4" xfId="1108"/>
    <cellStyle name="常规 2 41 12 3 2 2 5" xfId="1109"/>
    <cellStyle name="常规 2 41 12 3 2 3" xfId="1110"/>
    <cellStyle name="常规 2 41 12 3 2 3 2" xfId="1111"/>
    <cellStyle name="常规 2 41 12 3 2 3 3" xfId="1112"/>
    <cellStyle name="常规 2 41 12 3 2 3 4" xfId="1113"/>
    <cellStyle name="常规 2 41 12 3 2 4" xfId="1114"/>
    <cellStyle name="常规 2 41 12 3 2 5" xfId="1115"/>
    <cellStyle name="常规 2 41 12 3 2 6" xfId="1116"/>
    <cellStyle name="常规 2 41 12 3 3" xfId="1117"/>
    <cellStyle name="常规 2 41 12 3 3 2" xfId="1118"/>
    <cellStyle name="常规 2 41 12 3 3 2 2" xfId="1119"/>
    <cellStyle name="常规 2 41 12 3 3 2 2 2" xfId="1120"/>
    <cellStyle name="常规 2 41 12 3 3 2 2 3" xfId="1121"/>
    <cellStyle name="常规 2 41 12 3 3 2 2 4" xfId="1122"/>
    <cellStyle name="常规 2 41 12 3 3 2 3" xfId="1123"/>
    <cellStyle name="常规 2 41 12 3 3 2 4" xfId="1124"/>
    <cellStyle name="常规 2 41 12 3 3 2 5" xfId="1125"/>
    <cellStyle name="常规 2 41 12 3 3 3" xfId="1126"/>
    <cellStyle name="常规 2 41 12 3 3 3 2" xfId="1127"/>
    <cellStyle name="常规 2 41 12 3 3 3 3" xfId="1128"/>
    <cellStyle name="常规 2 41 12 3 3 3 4" xfId="1129"/>
    <cellStyle name="常规 2 41 12 3 3 4" xfId="1130"/>
    <cellStyle name="常规 2 41 12 3 3 5" xfId="1131"/>
    <cellStyle name="常规 2 41 12 3 3 6" xfId="1132"/>
    <cellStyle name="常规 2 41 12 3 4" xfId="1133"/>
    <cellStyle name="常规 2 41 12 3 4 2" xfId="1134"/>
    <cellStyle name="常规 2 41 12 3 4 2 2" xfId="1135"/>
    <cellStyle name="常规 2 41 12 3 4 2 3" xfId="1136"/>
    <cellStyle name="常规 2 41 12 3 4 2 4" xfId="1137"/>
    <cellStyle name="常规 2 41 12 3 4 3" xfId="1138"/>
    <cellStyle name="常规 2 41 12 3 4 4" xfId="1139"/>
    <cellStyle name="常规 2 41 12 3 4 5" xfId="1140"/>
    <cellStyle name="常规 2 41 12 3 5" xfId="1141"/>
    <cellStyle name="常规 2 41 12 3 5 2" xfId="1142"/>
    <cellStyle name="常规 2 41 12 3 5 3" xfId="1143"/>
    <cellStyle name="常规 2 41 12 3 5 4" xfId="1144"/>
    <cellStyle name="常规 2 41 12 3 6" xfId="1145"/>
    <cellStyle name="常规 2 41 12 3 7" xfId="1146"/>
    <cellStyle name="常规 2 41 12 3 8" xfId="1147"/>
    <cellStyle name="常规 2 41 12 4" xfId="1148"/>
    <cellStyle name="常规 2 41 12 4 2" xfId="1149"/>
    <cellStyle name="常规 2 41 12 4 2 2" xfId="1150"/>
    <cellStyle name="常规 2 41 12 4 2 2 2" xfId="1151"/>
    <cellStyle name="常规 2 41 12 4 2 2 3" xfId="1152"/>
    <cellStyle name="常规 2 41 12 4 2 2 4" xfId="1153"/>
    <cellStyle name="常规 2 41 12 4 2 3" xfId="1154"/>
    <cellStyle name="常规 2 41 12 4 2 4" xfId="1155"/>
    <cellStyle name="常规 2 41 12 4 2 5" xfId="1156"/>
    <cellStyle name="常规 2 41 12 4 3" xfId="1157"/>
    <cellStyle name="常规 2 41 12 4 3 2" xfId="1158"/>
    <cellStyle name="常规 2 41 12 4 3 3" xfId="1159"/>
    <cellStyle name="常规 2 41 12 4 3 4" xfId="1160"/>
    <cellStyle name="常规 2 41 12 4 4" xfId="1161"/>
    <cellStyle name="常规 2 41 12 4 5" xfId="1162"/>
    <cellStyle name="常规 2 41 12 4 6" xfId="1163"/>
    <cellStyle name="常规 2 41 12 5" xfId="1164"/>
    <cellStyle name="常规 2 41 12 5 2" xfId="1165"/>
    <cellStyle name="常规 2 41 12 5 2 2" xfId="1166"/>
    <cellStyle name="常规 2 41 12 5 2 2 2" xfId="1167"/>
    <cellStyle name="常规 2 41 12 5 2 2 3" xfId="1168"/>
    <cellStyle name="常规 2 41 12 5 2 2 4" xfId="1169"/>
    <cellStyle name="常规 2 41 12 5 2 3" xfId="1170"/>
    <cellStyle name="常规 2 41 12 5 2 4" xfId="1171"/>
    <cellStyle name="常规 2 41 12 5 2 5" xfId="1172"/>
    <cellStyle name="常规 2 41 12 5 3" xfId="1173"/>
    <cellStyle name="常规 2 41 12 5 3 2" xfId="1174"/>
    <cellStyle name="常规 2 41 12 5 3 3" xfId="1175"/>
    <cellStyle name="常规 2 41 12 5 3 4" xfId="1176"/>
    <cellStyle name="常规 2 41 12 5 4" xfId="1177"/>
    <cellStyle name="常规 2 41 12 5 5" xfId="1178"/>
    <cellStyle name="常规 2 41 12 5 6" xfId="1179"/>
    <cellStyle name="常规 2 41 12 6" xfId="1180"/>
    <cellStyle name="常规 2 41 12 6 2" xfId="1181"/>
    <cellStyle name="常规 2 41 12 6 2 2" xfId="1182"/>
    <cellStyle name="常规 2 41 12 6 2 3" xfId="1183"/>
    <cellStyle name="常规 2 41 12 6 2 4" xfId="1184"/>
    <cellStyle name="常规 2 41 12 6 3" xfId="1185"/>
    <cellStyle name="常规 2 41 12 6 4" xfId="1186"/>
    <cellStyle name="常规 2 41 12 6 5" xfId="1187"/>
    <cellStyle name="常规 2 41 12 7" xfId="1188"/>
    <cellStyle name="常规 2 41 12 7 2" xfId="1189"/>
    <cellStyle name="常规 2 41 12 7 3" xfId="1190"/>
    <cellStyle name="常规 2 41 12 7 4" xfId="1191"/>
    <cellStyle name="常规 2 41 12 8" xfId="1192"/>
    <cellStyle name="常规 2 41 12 9" xfId="1193"/>
    <cellStyle name="常规 2 41 13" xfId="1194"/>
    <cellStyle name="常规 2 41 13 10" xfId="1195"/>
    <cellStyle name="常规 2 41 13 2" xfId="1196"/>
    <cellStyle name="常规 2 41 13 2 2" xfId="1197"/>
    <cellStyle name="常规 2 41 13 2 2 2" xfId="1198"/>
    <cellStyle name="常规 2 41 13 2 2 2 2" xfId="1199"/>
    <cellStyle name="常规 2 41 13 2 2 2 2 2" xfId="1200"/>
    <cellStyle name="常规 2 41 13 2 2 2 2 2 2" xfId="1201"/>
    <cellStyle name="常规 2 41 13 2 2 2 2 2 3" xfId="1202"/>
    <cellStyle name="常规 2 41 13 2 2 2 2 2 4" xfId="1203"/>
    <cellStyle name="常规 2 41 13 2 2 2 2 3" xfId="1204"/>
    <cellStyle name="常规 2 41 13 2 2 2 2 4" xfId="1205"/>
    <cellStyle name="常规 2 41 13 2 2 2 2 5" xfId="1206"/>
    <cellStyle name="常规 2 41 13 2 2 2 3" xfId="1207"/>
    <cellStyle name="常规 2 41 13 2 2 2 3 2" xfId="1208"/>
    <cellStyle name="常规 2 41 13 2 2 2 3 3" xfId="1209"/>
    <cellStyle name="常规 2 41 13 2 2 2 3 4" xfId="1210"/>
    <cellStyle name="常规 2 41 13 2 2 2 4" xfId="1211"/>
    <cellStyle name="常规 2 41 13 2 2 2 5" xfId="1212"/>
    <cellStyle name="常规 2 41 13 2 2 2 6" xfId="1213"/>
    <cellStyle name="常规 2 41 13 2 2 3" xfId="1214"/>
    <cellStyle name="常规 2 41 13 2 2 3 2" xfId="1215"/>
    <cellStyle name="常规 2 41 13 2 2 3 2 2" xfId="1216"/>
    <cellStyle name="常规 2 41 13 2 2 3 2 2 2" xfId="1217"/>
    <cellStyle name="常规 2 41 13 2 2 3 2 2 3" xfId="1218"/>
    <cellStyle name="常规 2 41 13 2 2 3 2 2 4" xfId="1219"/>
    <cellStyle name="常规 2 41 13 2 2 3 2 3" xfId="1220"/>
    <cellStyle name="常规 2 41 13 2 2 3 2 4" xfId="1221"/>
    <cellStyle name="常规 2 41 13 2 2 3 2 5" xfId="1222"/>
    <cellStyle name="常规 2 41 13 2 2 3 3" xfId="1223"/>
    <cellStyle name="常规 2 41 13 2 2 3 3 2" xfId="1224"/>
    <cellStyle name="常规 2 41 13 2 2 3 3 3" xfId="1225"/>
    <cellStyle name="常规 2 41 13 2 2 3 3 4" xfId="1226"/>
    <cellStyle name="常规 2 41 13 2 2 3 4" xfId="1227"/>
    <cellStyle name="常规 2 41 13 2 2 3 5" xfId="1228"/>
    <cellStyle name="常规 2 41 13 2 2 3 6" xfId="1229"/>
    <cellStyle name="常规 2 41 13 2 2 4" xfId="1230"/>
    <cellStyle name="常规 2 41 13 2 2 4 2" xfId="1231"/>
    <cellStyle name="常规 2 41 13 2 2 4 2 2" xfId="1232"/>
    <cellStyle name="常规 2 41 13 2 2 4 2 3" xfId="1233"/>
    <cellStyle name="常规 2 41 13 2 2 4 2 4" xfId="1234"/>
    <cellStyle name="常规 2 41 13 2 2 4 3" xfId="1235"/>
    <cellStyle name="常规 2 41 13 2 2 4 4" xfId="1236"/>
    <cellStyle name="常规 2 41 13 2 2 4 5" xfId="1237"/>
    <cellStyle name="常规 2 41 13 2 2 5" xfId="1238"/>
    <cellStyle name="常规 2 41 13 2 2 5 2" xfId="1239"/>
    <cellStyle name="常规 2 41 13 2 2 5 3" xfId="1240"/>
    <cellStyle name="常规 2 41 13 2 2 5 4" xfId="1241"/>
    <cellStyle name="常规 2 41 13 2 2 6" xfId="1242"/>
    <cellStyle name="常规 2 41 13 2 2 7" xfId="1243"/>
    <cellStyle name="常规 2 41 13 2 2 8" xfId="1244"/>
    <cellStyle name="常规 2 41 13 2 3" xfId="1245"/>
    <cellStyle name="常规 2 41 13 2 3 2" xfId="1246"/>
    <cellStyle name="常规 2 41 13 2 3 2 2" xfId="1247"/>
    <cellStyle name="常规 2 41 13 2 3 2 2 2" xfId="1248"/>
    <cellStyle name="常规 2 41 13 2 3 2 2 3" xfId="1249"/>
    <cellStyle name="常规 2 41 13 2 3 2 2 4" xfId="1250"/>
    <cellStyle name="常规 2 41 13 2 3 2 3" xfId="1251"/>
    <cellStyle name="常规 2 41 13 2 3 2 4" xfId="1252"/>
    <cellStyle name="常规 2 41 13 2 3 2 5" xfId="1253"/>
    <cellStyle name="常规 2 41 13 2 3 3" xfId="1254"/>
    <cellStyle name="常规 2 41 13 2 3 3 2" xfId="1255"/>
    <cellStyle name="常规 2 41 13 2 3 3 3" xfId="1256"/>
    <cellStyle name="常规 2 41 13 2 3 3 4" xfId="1257"/>
    <cellStyle name="常规 2 41 13 2 3 4" xfId="1258"/>
    <cellStyle name="常规 2 41 13 2 3 5" xfId="1259"/>
    <cellStyle name="常规 2 41 13 2 3 6" xfId="1260"/>
    <cellStyle name="常规 2 41 13 2 4" xfId="1261"/>
    <cellStyle name="常规 2 41 13 2 4 2" xfId="1262"/>
    <cellStyle name="常规 2 41 13 2 4 2 2" xfId="1263"/>
    <cellStyle name="常规 2 41 13 2 4 2 2 2" xfId="1264"/>
    <cellStyle name="常规 2 41 13 2 4 2 2 3" xfId="1265"/>
    <cellStyle name="常规 2 41 13 2 4 2 2 4" xfId="1266"/>
    <cellStyle name="常规 2 41 13 2 4 2 3" xfId="1267"/>
    <cellStyle name="常规 2 41 13 2 4 2 4" xfId="1268"/>
    <cellStyle name="常规 2 41 13 2 4 2 5" xfId="1269"/>
    <cellStyle name="常规 2 41 13 2 4 3" xfId="1270"/>
    <cellStyle name="常规 2 41 13 2 4 3 2" xfId="1271"/>
    <cellStyle name="常规 2 41 13 2 4 3 3" xfId="1272"/>
    <cellStyle name="常规 2 41 13 2 4 3 4" xfId="1273"/>
    <cellStyle name="常规 2 41 13 2 4 4" xfId="1274"/>
    <cellStyle name="常规 2 41 13 2 4 5" xfId="1275"/>
    <cellStyle name="常规 2 41 13 2 4 6" xfId="1276"/>
    <cellStyle name="常规 2 41 13 2 5" xfId="1277"/>
    <cellStyle name="常规 2 41 13 2 5 2" xfId="1278"/>
    <cellStyle name="常规 2 41 13 2 5 2 2" xfId="1279"/>
    <cellStyle name="常规 2 41 13 2 5 2 3" xfId="1280"/>
    <cellStyle name="常规 2 41 13 2 5 2 4" xfId="1281"/>
    <cellStyle name="常规 2 41 13 2 5 3" xfId="1282"/>
    <cellStyle name="常规 2 41 13 2 5 4" xfId="1283"/>
    <cellStyle name="常规 2 41 13 2 5 5" xfId="1284"/>
    <cellStyle name="常规 2 41 13 2 6" xfId="1285"/>
    <cellStyle name="常规 2 41 13 2 6 2" xfId="1286"/>
    <cellStyle name="常规 2 41 13 2 6 3" xfId="1287"/>
    <cellStyle name="常规 2 41 13 2 6 4" xfId="1288"/>
    <cellStyle name="常规 2 41 13 2 7" xfId="1289"/>
    <cellStyle name="常规 2 41 13 2 8" xfId="1290"/>
    <cellStyle name="常规 2 41 13 2 9" xfId="1291"/>
    <cellStyle name="常规 2 41 13 3" xfId="1292"/>
    <cellStyle name="常规 2 41 13 3 2" xfId="1293"/>
    <cellStyle name="常规 2 41 13 3 2 2" xfId="1294"/>
    <cellStyle name="常规 2 41 13 3 2 2 2" xfId="1295"/>
    <cellStyle name="常规 2 41 13 3 2 2 2 2" xfId="1296"/>
    <cellStyle name="常规 2 41 13 3 2 2 2 3" xfId="1297"/>
    <cellStyle name="常规 2 41 13 3 2 2 2 4" xfId="1298"/>
    <cellStyle name="常规 2 41 13 3 2 2 3" xfId="1299"/>
    <cellStyle name="常规 2 41 13 3 2 2 4" xfId="1300"/>
    <cellStyle name="常规 2 41 13 3 2 2 5" xfId="1301"/>
    <cellStyle name="常规 2 41 13 3 2 3" xfId="1302"/>
    <cellStyle name="常规 2 41 13 3 2 3 2" xfId="1303"/>
    <cellStyle name="常规 2 41 13 3 2 3 3" xfId="1304"/>
    <cellStyle name="常规 2 41 13 3 2 3 4" xfId="1305"/>
    <cellStyle name="常规 2 41 13 3 2 4" xfId="1306"/>
    <cellStyle name="常规 2 41 13 3 2 5" xfId="1307"/>
    <cellStyle name="常规 2 41 13 3 2 6" xfId="1308"/>
    <cellStyle name="常规 2 41 13 3 3" xfId="1309"/>
    <cellStyle name="常规 2 41 13 3 3 2" xfId="1310"/>
    <cellStyle name="常规 2 41 13 3 3 2 2" xfId="1311"/>
    <cellStyle name="常规 2 41 13 3 3 2 2 2" xfId="1312"/>
    <cellStyle name="常规 2 41 13 3 3 2 2 3" xfId="1313"/>
    <cellStyle name="常规 2 41 13 3 3 2 2 4" xfId="1314"/>
    <cellStyle name="常规 2 41 13 3 3 2 3" xfId="1315"/>
    <cellStyle name="常规 2 41 13 3 3 2 4" xfId="1316"/>
    <cellStyle name="常规 2 41 13 3 3 2 5" xfId="1317"/>
    <cellStyle name="常规 2 41 13 3 3 3" xfId="1318"/>
    <cellStyle name="常规 2 41 13 3 3 3 2" xfId="1319"/>
    <cellStyle name="常规 2 41 13 3 3 3 3" xfId="1320"/>
    <cellStyle name="常规 2 41 13 3 3 3 4" xfId="1321"/>
    <cellStyle name="常规 2 41 13 3 3 4" xfId="1322"/>
    <cellStyle name="常规 2 41 13 3 3 5" xfId="1323"/>
    <cellStyle name="常规 2 41 13 3 3 6" xfId="1324"/>
    <cellStyle name="常规 2 41 13 3 4" xfId="1325"/>
    <cellStyle name="常规 2 41 13 3 4 2" xfId="1326"/>
    <cellStyle name="常规 2 41 13 3 4 2 2" xfId="1327"/>
    <cellStyle name="常规 2 41 13 3 4 2 3" xfId="1328"/>
    <cellStyle name="常规 2 41 13 3 4 2 4" xfId="1329"/>
    <cellStyle name="常规 2 41 13 3 4 3" xfId="1330"/>
    <cellStyle name="常规 2 41 13 3 4 4" xfId="1331"/>
    <cellStyle name="常规 2 41 13 3 4 5" xfId="1332"/>
    <cellStyle name="常规 2 41 13 3 5" xfId="1333"/>
    <cellStyle name="常规 2 41 13 3 5 2" xfId="1334"/>
    <cellStyle name="常规 2 41 13 3 5 3" xfId="1335"/>
    <cellStyle name="常规 2 41 13 3 5 4" xfId="1336"/>
    <cellStyle name="常规 2 41 13 3 6" xfId="1337"/>
    <cellStyle name="常规 2 41 13 3 7" xfId="1338"/>
    <cellStyle name="常规 2 41 13 3 8" xfId="1339"/>
    <cellStyle name="常规 2 41 13 4" xfId="1340"/>
    <cellStyle name="常规 2 41 13 4 2" xfId="1341"/>
    <cellStyle name="常规 2 41 13 4 2 2" xfId="1342"/>
    <cellStyle name="常规 2 41 13 4 2 2 2" xfId="1343"/>
    <cellStyle name="常规 2 41 13 4 2 2 3" xfId="1344"/>
    <cellStyle name="常规 2 41 13 4 2 2 4" xfId="1345"/>
    <cellStyle name="常规 2 41 13 4 2 3" xfId="1346"/>
    <cellStyle name="常规 2 41 13 4 2 4" xfId="1347"/>
    <cellStyle name="常规 2 41 13 4 2 5" xfId="1348"/>
    <cellStyle name="常规 2 41 13 4 3" xfId="1349"/>
    <cellStyle name="常规 2 41 13 4 3 2" xfId="1350"/>
    <cellStyle name="常规 2 41 13 4 3 3" xfId="1351"/>
    <cellStyle name="常规 2 41 13 4 3 4" xfId="1352"/>
    <cellStyle name="常规 2 41 13 4 4" xfId="1353"/>
    <cellStyle name="常规 2 41 13 4 5" xfId="1354"/>
    <cellStyle name="常规 2 41 13 4 6" xfId="1355"/>
    <cellStyle name="常规 2 41 13 5" xfId="1356"/>
    <cellStyle name="常规 2 41 13 5 2" xfId="1357"/>
    <cellStyle name="常规 2 41 13 5 2 2" xfId="1358"/>
    <cellStyle name="常规 2 41 13 5 2 2 2" xfId="1359"/>
    <cellStyle name="常规 2 41 13 5 2 2 3" xfId="1360"/>
    <cellStyle name="常规 2 41 13 5 2 2 4" xfId="1361"/>
    <cellStyle name="常规 2 41 13 5 2 3" xfId="1362"/>
    <cellStyle name="常规 2 41 13 5 2 4" xfId="1363"/>
    <cellStyle name="常规 2 41 13 5 2 5" xfId="1364"/>
    <cellStyle name="常规 2 41 13 5 3" xfId="1365"/>
    <cellStyle name="常规 2 41 13 5 3 2" xfId="1366"/>
    <cellStyle name="常规 2 41 13 5 3 3" xfId="1367"/>
    <cellStyle name="常规 2 41 13 5 3 4" xfId="1368"/>
    <cellStyle name="常规 2 41 13 5 4" xfId="1369"/>
    <cellStyle name="常规 2 41 13 5 5" xfId="1370"/>
    <cellStyle name="常规 2 41 13 5 6" xfId="1371"/>
    <cellStyle name="常规 2 41 13 6" xfId="1372"/>
    <cellStyle name="常规 2 41 13 6 2" xfId="1373"/>
    <cellStyle name="常规 2 41 13 6 2 2" xfId="1374"/>
    <cellStyle name="常规 2 41 13 6 2 3" xfId="1375"/>
    <cellStyle name="常规 2 41 13 6 2 4" xfId="1376"/>
    <cellStyle name="常规 2 41 13 6 3" xfId="1377"/>
    <cellStyle name="常规 2 41 13 6 4" xfId="1378"/>
    <cellStyle name="常规 2 41 13 6 5" xfId="1379"/>
    <cellStyle name="常规 2 41 13 7" xfId="1380"/>
    <cellStyle name="常规 2 41 13 7 2" xfId="1381"/>
    <cellStyle name="常规 2 41 13 7 3" xfId="1382"/>
    <cellStyle name="常规 2 41 13 7 4" xfId="1383"/>
    <cellStyle name="常规 2 41 13 8" xfId="1384"/>
    <cellStyle name="常规 2 41 13 9" xfId="1385"/>
    <cellStyle name="常规 2 41 14" xfId="1386"/>
    <cellStyle name="常规 2 41 14 10" xfId="1387"/>
    <cellStyle name="常规 2 41 14 2" xfId="1388"/>
    <cellStyle name="常规 2 41 14 2 2" xfId="1389"/>
    <cellStyle name="常规 2 41 14 2 2 2" xfId="1390"/>
    <cellStyle name="常规 2 41 14 2 2 2 2" xfId="1391"/>
    <cellStyle name="常规 2 41 14 2 2 2 2 2" xfId="1392"/>
    <cellStyle name="常规 2 41 14 2 2 2 2 2 2" xfId="1393"/>
    <cellStyle name="常规 2 41 14 2 2 2 2 2 3" xfId="1394"/>
    <cellStyle name="常规 2 41 14 2 2 2 2 2 4" xfId="1395"/>
    <cellStyle name="常规 2 41 14 2 2 2 2 3" xfId="1396"/>
    <cellStyle name="常规 2 41 14 2 2 2 2 4" xfId="1397"/>
    <cellStyle name="常规 2 41 14 2 2 2 2 5" xfId="1398"/>
    <cellStyle name="常规 2 41 14 2 2 2 3" xfId="1399"/>
    <cellStyle name="常规 2 41 14 2 2 2 3 2" xfId="1400"/>
    <cellStyle name="常规 2 41 14 2 2 2 3 3" xfId="1401"/>
    <cellStyle name="常规 2 41 14 2 2 2 3 4" xfId="1402"/>
    <cellStyle name="常规 2 41 14 2 2 2 4" xfId="1403"/>
    <cellStyle name="常规 2 41 14 2 2 2 5" xfId="1404"/>
    <cellStyle name="常规 2 41 14 2 2 2 6" xfId="1405"/>
    <cellStyle name="常规 2 41 14 2 2 3" xfId="1406"/>
    <cellStyle name="常规 2 41 14 2 2 3 2" xfId="1407"/>
    <cellStyle name="常规 2 41 14 2 2 3 2 2" xfId="1408"/>
    <cellStyle name="常规 2 41 14 2 2 3 2 2 2" xfId="1409"/>
    <cellStyle name="常规 2 41 14 2 2 3 2 2 3" xfId="1410"/>
    <cellStyle name="常规 2 41 14 2 2 3 2 2 4" xfId="1411"/>
    <cellStyle name="常规 2 41 14 2 2 3 2 3" xfId="1412"/>
    <cellStyle name="常规 2 41 14 2 2 3 2 4" xfId="1413"/>
    <cellStyle name="常规 2 41 14 2 2 3 2 5" xfId="1414"/>
    <cellStyle name="常规 2 41 14 2 2 3 3" xfId="1415"/>
    <cellStyle name="常规 2 41 14 2 2 3 3 2" xfId="1416"/>
    <cellStyle name="常规 2 41 14 2 2 3 3 3" xfId="1417"/>
    <cellStyle name="常规 2 41 14 2 2 3 3 4" xfId="1418"/>
    <cellStyle name="常规 2 41 14 2 2 3 4" xfId="1419"/>
    <cellStyle name="常规 2 41 14 2 2 3 5" xfId="1420"/>
    <cellStyle name="常规 2 41 14 2 2 3 6" xfId="1421"/>
    <cellStyle name="常规 2 41 14 2 2 4" xfId="1422"/>
    <cellStyle name="常规 2 41 14 2 2 4 2" xfId="1423"/>
    <cellStyle name="常规 2 41 14 2 2 4 2 2" xfId="1424"/>
    <cellStyle name="常规 2 41 14 2 2 4 2 3" xfId="1425"/>
    <cellStyle name="常规 2 41 14 2 2 4 2 4" xfId="1426"/>
    <cellStyle name="常规 2 41 14 2 2 4 3" xfId="1427"/>
    <cellStyle name="常规 2 41 14 2 2 4 4" xfId="1428"/>
    <cellStyle name="常规 2 41 14 2 2 4 5" xfId="1429"/>
    <cellStyle name="常规 2 41 14 2 2 5" xfId="1430"/>
    <cellStyle name="常规 2 41 14 2 2 5 2" xfId="1431"/>
    <cellStyle name="常规 2 41 14 2 2 5 3" xfId="1432"/>
    <cellStyle name="常规 2 41 14 2 2 5 4" xfId="1433"/>
    <cellStyle name="常规 2 41 14 2 2 6" xfId="1434"/>
    <cellStyle name="常规 2 41 14 2 2 7" xfId="1435"/>
    <cellStyle name="常规 2 41 14 2 2 8" xfId="1436"/>
    <cellStyle name="常规 2 41 14 2 3" xfId="1437"/>
    <cellStyle name="常规 2 41 14 2 3 2" xfId="1438"/>
    <cellStyle name="常规 2 41 14 2 3 2 2" xfId="1439"/>
    <cellStyle name="常规 2 41 14 2 3 2 2 2" xfId="1440"/>
    <cellStyle name="常规 2 41 14 2 3 2 2 3" xfId="1441"/>
    <cellStyle name="常规 2 41 14 2 3 2 2 4" xfId="1442"/>
    <cellStyle name="常规 2 41 14 2 3 2 3" xfId="1443"/>
    <cellStyle name="常规 2 41 14 2 3 2 4" xfId="1444"/>
    <cellStyle name="常规 2 41 14 2 3 2 5" xfId="1445"/>
    <cellStyle name="常规 2 41 14 2 3 3" xfId="1446"/>
    <cellStyle name="常规 2 41 14 2 3 3 2" xfId="1447"/>
    <cellStyle name="常规 2 41 14 2 3 3 3" xfId="1448"/>
    <cellStyle name="常规 2 41 14 2 3 3 4" xfId="1449"/>
    <cellStyle name="常规 2 41 14 2 3 4" xfId="1450"/>
    <cellStyle name="常规 2 41 14 2 3 5" xfId="1451"/>
    <cellStyle name="常规 2 41 14 2 3 6" xfId="1452"/>
    <cellStyle name="常规 2 41 14 2 4" xfId="1453"/>
    <cellStyle name="常规 2 41 14 2 4 2" xfId="1454"/>
    <cellStyle name="常规 2 41 14 2 4 2 2" xfId="1455"/>
    <cellStyle name="常规 2 41 14 2 4 2 2 2" xfId="1456"/>
    <cellStyle name="常规 2 41 14 2 4 2 2 3" xfId="1457"/>
    <cellStyle name="常规 2 41 14 2 4 2 2 4" xfId="1458"/>
    <cellStyle name="常规 2 41 14 2 4 2 3" xfId="1459"/>
    <cellStyle name="常规 2 41 14 2 4 2 4" xfId="1460"/>
    <cellStyle name="常规 2 41 14 2 4 2 5" xfId="1461"/>
    <cellStyle name="常规 2 41 14 2 4 3" xfId="1462"/>
    <cellStyle name="常规 2 41 14 2 4 3 2" xfId="1463"/>
    <cellStyle name="常规 2 41 14 2 4 3 3" xfId="1464"/>
    <cellStyle name="常规 2 41 14 2 4 3 4" xfId="1465"/>
    <cellStyle name="常规 2 41 14 2 4 4" xfId="1466"/>
    <cellStyle name="常规 2 41 14 2 4 5" xfId="1467"/>
    <cellStyle name="常规 2 41 14 2 4 6" xfId="1468"/>
    <cellStyle name="常规 2 41 14 2 5" xfId="1469"/>
    <cellStyle name="常规 2 41 14 2 5 2" xfId="1470"/>
    <cellStyle name="常规 2 41 14 2 5 2 2" xfId="1471"/>
    <cellStyle name="常规 2 41 14 2 5 2 3" xfId="1472"/>
    <cellStyle name="常规 2 41 14 2 5 2 4" xfId="1473"/>
    <cellStyle name="常规 2 41 14 2 5 3" xfId="1474"/>
    <cellStyle name="常规 2 41 14 2 5 4" xfId="1475"/>
    <cellStyle name="常规 2 41 14 2 5 5" xfId="1476"/>
    <cellStyle name="常规 2 41 14 2 6" xfId="1477"/>
    <cellStyle name="常规 2 41 14 2 6 2" xfId="1478"/>
    <cellStyle name="常规 2 41 14 2 6 3" xfId="1479"/>
    <cellStyle name="常规 2 41 14 2 6 4" xfId="1480"/>
    <cellStyle name="常规 2 41 14 2 7" xfId="1481"/>
    <cellStyle name="常规 2 41 14 2 8" xfId="1482"/>
    <cellStyle name="常规 2 41 14 2 9" xfId="1483"/>
    <cellStyle name="常规 2 41 14 3" xfId="1484"/>
    <cellStyle name="常规 2 41 14 3 2" xfId="1485"/>
    <cellStyle name="常规 2 41 14 3 2 2" xfId="1486"/>
    <cellStyle name="常规 2 41 14 3 2 2 2" xfId="1487"/>
    <cellStyle name="常规 2 41 14 3 2 2 2 2" xfId="1488"/>
    <cellStyle name="常规 2 41 14 3 2 2 2 3" xfId="1489"/>
    <cellStyle name="常规 2 41 14 3 2 2 2 4" xfId="1490"/>
    <cellStyle name="常规 2 41 14 3 2 2 3" xfId="1491"/>
    <cellStyle name="常规 2 41 14 3 2 2 4" xfId="1492"/>
    <cellStyle name="常规 2 41 14 3 2 2 5" xfId="1493"/>
    <cellStyle name="常规 2 41 14 3 2 3" xfId="1494"/>
    <cellStyle name="常规 2 41 14 3 2 3 2" xfId="1495"/>
    <cellStyle name="常规 2 41 14 3 2 3 3" xfId="1496"/>
    <cellStyle name="常规 2 41 14 3 2 3 4" xfId="1497"/>
    <cellStyle name="常规 2 41 14 3 2 4" xfId="1498"/>
    <cellStyle name="常规 2 41 14 3 2 5" xfId="1499"/>
    <cellStyle name="常规 2 41 14 3 2 6" xfId="1500"/>
    <cellStyle name="常规 2 41 14 3 3" xfId="1501"/>
    <cellStyle name="常规 2 41 14 3 3 2" xfId="1502"/>
    <cellStyle name="常规 2 41 14 3 3 2 2" xfId="1503"/>
    <cellStyle name="常规 2 41 14 3 3 2 2 2" xfId="1504"/>
    <cellStyle name="常规 2 41 14 3 3 2 2 3" xfId="1505"/>
    <cellStyle name="常规 2 41 14 3 3 2 2 4" xfId="1506"/>
    <cellStyle name="常规 2 41 14 3 3 2 3" xfId="1507"/>
    <cellStyle name="常规 2 41 14 3 3 2 4" xfId="1508"/>
    <cellStyle name="常规 2 41 14 3 3 2 5" xfId="1509"/>
    <cellStyle name="常规 2 41 14 3 3 3" xfId="1510"/>
    <cellStyle name="常规 2 41 14 3 3 3 2" xfId="1511"/>
    <cellStyle name="常规 2 41 14 3 3 3 3" xfId="1512"/>
    <cellStyle name="常规 2 41 14 3 3 3 4" xfId="1513"/>
    <cellStyle name="常规 2 41 14 3 3 4" xfId="1514"/>
    <cellStyle name="常规 2 41 14 3 3 5" xfId="1515"/>
    <cellStyle name="常规 2 41 14 3 3 6" xfId="1516"/>
    <cellStyle name="常规 2 41 14 3 4" xfId="1517"/>
    <cellStyle name="常规 2 41 14 3 4 2" xfId="1518"/>
    <cellStyle name="常规 2 41 14 3 4 2 2" xfId="1519"/>
    <cellStyle name="常规 2 41 14 3 4 2 3" xfId="1520"/>
    <cellStyle name="常规 2 41 14 3 4 2 4" xfId="1521"/>
    <cellStyle name="常规 2 41 14 3 4 3" xfId="1522"/>
    <cellStyle name="常规 2 41 14 3 4 4" xfId="1523"/>
    <cellStyle name="常规 2 41 14 3 4 5" xfId="1524"/>
    <cellStyle name="常规 2 41 14 3 5" xfId="1525"/>
    <cellStyle name="常规 2 41 14 3 5 2" xfId="1526"/>
    <cellStyle name="常规 2 41 14 3 5 3" xfId="1527"/>
    <cellStyle name="常规 2 41 14 3 5 4" xfId="1528"/>
    <cellStyle name="常规 2 41 14 3 6" xfId="1529"/>
    <cellStyle name="常规 2 41 14 3 7" xfId="1530"/>
    <cellStyle name="常规 2 41 14 3 8" xfId="1531"/>
    <cellStyle name="常规 2 41 14 4" xfId="1532"/>
    <cellStyle name="常规 2 41 14 4 2" xfId="1533"/>
    <cellStyle name="常规 2 41 14 4 2 2" xfId="1534"/>
    <cellStyle name="常规 2 41 14 4 2 2 2" xfId="1535"/>
    <cellStyle name="常规 2 41 14 4 2 2 3" xfId="1536"/>
    <cellStyle name="常规 2 41 14 4 2 2 4" xfId="1537"/>
    <cellStyle name="常规 2 41 14 4 2 3" xfId="1538"/>
    <cellStyle name="常规 2 41 14 4 2 4" xfId="1539"/>
    <cellStyle name="常规 2 41 14 4 2 5" xfId="1540"/>
    <cellStyle name="常规 2 41 14 4 3" xfId="1541"/>
    <cellStyle name="常规 2 41 14 4 3 2" xfId="1542"/>
    <cellStyle name="常规 2 41 14 4 3 3" xfId="1543"/>
    <cellStyle name="常规 2 41 14 4 3 4" xfId="1544"/>
    <cellStyle name="常规 2 41 14 4 4" xfId="1545"/>
    <cellStyle name="常规 2 41 14 4 5" xfId="1546"/>
    <cellStyle name="常规 2 41 14 4 6" xfId="1547"/>
    <cellStyle name="常规 2 41 14 5" xfId="1548"/>
    <cellStyle name="常规 2 41 14 5 2" xfId="1549"/>
    <cellStyle name="常规 2 41 14 5 2 2" xfId="1550"/>
    <cellStyle name="常规 2 41 14 5 2 2 2" xfId="1551"/>
    <cellStyle name="常规 2 41 14 5 2 2 3" xfId="1552"/>
    <cellStyle name="常规 2 41 14 5 2 2 4" xfId="1553"/>
    <cellStyle name="常规 2 41 14 5 2 3" xfId="1554"/>
    <cellStyle name="常规 2 41 14 5 2 4" xfId="1555"/>
    <cellStyle name="常规 2 41 14 5 2 5" xfId="1556"/>
    <cellStyle name="常规 2 41 14 5 3" xfId="1557"/>
    <cellStyle name="常规 2 41 14 5 3 2" xfId="1558"/>
    <cellStyle name="常规 2 41 14 5 3 3" xfId="1559"/>
    <cellStyle name="常规 2 41 14 5 3 4" xfId="1560"/>
    <cellStyle name="常规 2 41 14 5 4" xfId="1561"/>
    <cellStyle name="常规 2 41 14 5 5" xfId="1562"/>
    <cellStyle name="常规 2 41 14 5 6" xfId="1563"/>
    <cellStyle name="常规 2 41 14 6" xfId="1564"/>
    <cellStyle name="常规 2 41 14 6 2" xfId="1565"/>
    <cellStyle name="常规 2 41 14 6 2 2" xfId="1566"/>
    <cellStyle name="常规 2 41 14 6 2 3" xfId="1567"/>
    <cellStyle name="常规 2 41 14 6 2 4" xfId="1568"/>
    <cellStyle name="常规 2 41 14 6 3" xfId="1569"/>
    <cellStyle name="常规 2 41 14 6 4" xfId="1570"/>
    <cellStyle name="常规 2 41 14 6 5" xfId="1571"/>
    <cellStyle name="常规 2 41 14 7" xfId="1572"/>
    <cellStyle name="常规 2 41 14 7 2" xfId="1573"/>
    <cellStyle name="常规 2 41 14 7 3" xfId="1574"/>
    <cellStyle name="常规 2 41 14 7 4" xfId="1575"/>
    <cellStyle name="常规 2 41 14 8" xfId="1576"/>
    <cellStyle name="常规 2 41 14 9" xfId="1577"/>
    <cellStyle name="常规 2 41 15" xfId="1578"/>
    <cellStyle name="常规 2 41 15 10" xfId="1579"/>
    <cellStyle name="常规 2 41 15 2" xfId="1580"/>
    <cellStyle name="常规 2 41 15 2 2" xfId="1581"/>
    <cellStyle name="常规 2 41 15 2 2 2" xfId="1582"/>
    <cellStyle name="常规 2 41 15 2 2 2 2" xfId="1583"/>
    <cellStyle name="常规 2 41 15 2 2 2 2 2" xfId="1584"/>
    <cellStyle name="常规 2 41 15 2 2 2 2 2 2" xfId="1585"/>
    <cellStyle name="常规 2 41 15 2 2 2 2 2 3" xfId="1586"/>
    <cellStyle name="常规 2 41 15 2 2 2 2 2 4" xfId="1587"/>
    <cellStyle name="常规 2 41 15 2 2 2 2 3" xfId="1588"/>
    <cellStyle name="常规 2 41 15 2 2 2 2 4" xfId="1589"/>
    <cellStyle name="常规 2 41 15 2 2 2 2 5" xfId="1590"/>
    <cellStyle name="常规 2 41 15 2 2 2 3" xfId="1591"/>
    <cellStyle name="常规 2 41 15 2 2 2 3 2" xfId="1592"/>
    <cellStyle name="常规 2 41 15 2 2 2 3 3" xfId="1593"/>
    <cellStyle name="常规 2 41 15 2 2 2 3 4" xfId="1594"/>
    <cellStyle name="常规 2 41 15 2 2 2 4" xfId="1595"/>
    <cellStyle name="常规 2 41 15 2 2 2 5" xfId="1596"/>
    <cellStyle name="常规 2 41 15 2 2 2 6" xfId="1597"/>
    <cellStyle name="常规 2 41 15 2 2 3" xfId="1598"/>
    <cellStyle name="常规 2 41 15 2 2 3 2" xfId="1599"/>
    <cellStyle name="常规 2 41 15 2 2 3 2 2" xfId="1600"/>
    <cellStyle name="常规 2 41 15 2 2 3 2 2 2" xfId="1601"/>
    <cellStyle name="常规 2 41 15 2 2 3 2 2 3" xfId="1602"/>
    <cellStyle name="常规 2 41 15 2 2 3 2 2 4" xfId="1603"/>
    <cellStyle name="常规 2 41 15 2 2 3 2 3" xfId="1604"/>
    <cellStyle name="常规 2 41 15 2 2 3 2 4" xfId="1605"/>
    <cellStyle name="常规 2 41 15 2 2 3 2 5" xfId="1606"/>
    <cellStyle name="常规 2 41 15 2 2 3 3" xfId="1607"/>
    <cellStyle name="常规 2 41 15 2 2 3 3 2" xfId="1608"/>
    <cellStyle name="常规 2 41 15 2 2 3 3 3" xfId="1609"/>
    <cellStyle name="常规 2 41 15 2 2 3 3 4" xfId="1610"/>
    <cellStyle name="常规 2 41 15 2 2 3 4" xfId="1611"/>
    <cellStyle name="常规 2 41 15 2 2 3 5" xfId="1612"/>
    <cellStyle name="常规 2 41 15 2 2 3 6" xfId="1613"/>
    <cellStyle name="常规 2 41 15 2 2 4" xfId="1614"/>
    <cellStyle name="常规 2 41 15 2 2 4 2" xfId="1615"/>
    <cellStyle name="常规 2 41 15 2 2 4 2 2" xfId="1616"/>
    <cellStyle name="常规 2 41 15 2 2 4 2 3" xfId="1617"/>
    <cellStyle name="常规 2 41 15 2 2 4 2 4" xfId="1618"/>
    <cellStyle name="常规 2 41 15 2 2 4 3" xfId="1619"/>
    <cellStyle name="常规 2 41 15 2 2 4 4" xfId="1620"/>
    <cellStyle name="常规 2 41 15 2 2 4 5" xfId="1621"/>
    <cellStyle name="常规 2 41 15 2 2 5" xfId="1622"/>
    <cellStyle name="常规 2 41 15 2 2 5 2" xfId="1623"/>
    <cellStyle name="常规 2 41 15 2 2 5 3" xfId="1624"/>
    <cellStyle name="常规 2 41 15 2 2 5 4" xfId="1625"/>
    <cellStyle name="常规 2 41 15 2 2 6" xfId="1626"/>
    <cellStyle name="常规 2 41 15 2 2 7" xfId="1627"/>
    <cellStyle name="常规 2 41 15 2 2 8" xfId="1628"/>
    <cellStyle name="常规 2 41 15 2 3" xfId="1629"/>
    <cellStyle name="常规 2 41 15 2 3 2" xfId="1630"/>
    <cellStyle name="常规 2 41 15 2 3 2 2" xfId="1631"/>
    <cellStyle name="常规 2 41 15 2 3 2 2 2" xfId="1632"/>
    <cellStyle name="常规 2 41 15 2 3 2 2 3" xfId="1633"/>
    <cellStyle name="常规 2 41 15 2 3 2 2 4" xfId="1634"/>
    <cellStyle name="常规 2 41 15 2 3 2 3" xfId="1635"/>
    <cellStyle name="常规 2 41 15 2 3 2 4" xfId="1636"/>
    <cellStyle name="常规 2 41 15 2 3 2 5" xfId="1637"/>
    <cellStyle name="常规 2 41 15 2 3 3" xfId="1638"/>
    <cellStyle name="常规 2 41 15 2 3 3 2" xfId="1639"/>
    <cellStyle name="常规 2 41 15 2 3 3 3" xfId="1640"/>
    <cellStyle name="常规 2 41 15 2 3 3 4" xfId="1641"/>
    <cellStyle name="常规 2 41 15 2 3 4" xfId="1642"/>
    <cellStyle name="常规 2 41 15 2 3 5" xfId="1643"/>
    <cellStyle name="常规 2 41 15 2 3 6" xfId="1644"/>
    <cellStyle name="常规 2 41 15 2 4" xfId="1645"/>
    <cellStyle name="常规 2 41 15 2 4 2" xfId="1646"/>
    <cellStyle name="常规 2 41 15 2 4 2 2" xfId="1647"/>
    <cellStyle name="常规 2 41 15 2 4 2 2 2" xfId="1648"/>
    <cellStyle name="常规 2 41 15 2 4 2 2 3" xfId="1649"/>
    <cellStyle name="常规 2 41 15 2 4 2 2 4" xfId="1650"/>
    <cellStyle name="常规 2 41 15 2 4 2 3" xfId="1651"/>
    <cellStyle name="常规 2 41 15 2 4 2 4" xfId="1652"/>
    <cellStyle name="常规 2 41 15 2 4 2 5" xfId="1653"/>
    <cellStyle name="常规 2 41 15 2 4 3" xfId="1654"/>
    <cellStyle name="常规 2 41 15 2 4 3 2" xfId="1655"/>
    <cellStyle name="常规 2 41 15 2 4 3 3" xfId="1656"/>
    <cellStyle name="常规 2 41 15 2 4 3 4" xfId="1657"/>
    <cellStyle name="常规 2 41 15 2 4 4" xfId="1658"/>
    <cellStyle name="常规 2 41 15 2 4 5" xfId="1659"/>
    <cellStyle name="常规 2 41 15 2 4 6" xfId="1660"/>
    <cellStyle name="常规 2 41 15 2 5" xfId="1661"/>
    <cellStyle name="常规 2 41 15 2 5 2" xfId="1662"/>
    <cellStyle name="常规 2 41 15 2 5 2 2" xfId="1663"/>
    <cellStyle name="常规 2 41 15 2 5 2 3" xfId="1664"/>
    <cellStyle name="常规 2 41 15 2 5 2 4" xfId="1665"/>
    <cellStyle name="常规 2 41 15 2 5 3" xfId="1666"/>
    <cellStyle name="常规 2 41 15 2 5 4" xfId="1667"/>
    <cellStyle name="常规 2 41 15 2 5 5" xfId="1668"/>
    <cellStyle name="常规 2 41 15 2 6" xfId="1669"/>
    <cellStyle name="常规 2 41 15 2 6 2" xfId="1670"/>
    <cellStyle name="常规 2 41 15 2 6 3" xfId="1671"/>
    <cellStyle name="常规 2 41 15 2 6 4" xfId="1672"/>
    <cellStyle name="常规 2 41 15 2 7" xfId="1673"/>
    <cellStyle name="常规 2 41 15 2 8" xfId="1674"/>
    <cellStyle name="常规 2 41 15 2 9" xfId="1675"/>
    <cellStyle name="常规 2 41 15 3" xfId="1676"/>
    <cellStyle name="常规 2 41 15 3 2" xfId="1677"/>
    <cellStyle name="常规 2 41 15 3 2 2" xfId="1678"/>
    <cellStyle name="常规 2 41 15 3 2 2 2" xfId="1679"/>
    <cellStyle name="常规 2 41 15 3 2 2 2 2" xfId="1680"/>
    <cellStyle name="常规 2 41 15 3 2 2 2 3" xfId="1681"/>
    <cellStyle name="常规 2 41 15 3 2 2 2 4" xfId="1682"/>
    <cellStyle name="常规 2 41 15 3 2 2 3" xfId="1683"/>
    <cellStyle name="常规 2 41 15 3 2 2 4" xfId="1684"/>
    <cellStyle name="常规 2 41 15 3 2 2 5" xfId="1685"/>
    <cellStyle name="常规 2 41 15 3 2 3" xfId="1686"/>
    <cellStyle name="常规 2 41 15 3 2 3 2" xfId="1687"/>
    <cellStyle name="常规 2 41 15 3 2 3 3" xfId="1688"/>
    <cellStyle name="常规 2 41 15 3 2 3 4" xfId="1689"/>
    <cellStyle name="常规 2 41 15 3 2 4" xfId="1690"/>
    <cellStyle name="常规 2 41 15 3 2 5" xfId="1691"/>
    <cellStyle name="常规 2 41 15 3 2 6" xfId="1692"/>
    <cellStyle name="常规 2 41 15 3 3" xfId="1693"/>
    <cellStyle name="常规 2 41 15 3 3 2" xfId="1694"/>
    <cellStyle name="常规 2 41 15 3 3 2 2" xfId="1695"/>
    <cellStyle name="常规 2 41 15 3 3 2 2 2" xfId="1696"/>
    <cellStyle name="常规 2 41 15 3 3 2 2 3" xfId="1697"/>
    <cellStyle name="常规 2 41 15 3 3 2 2 4" xfId="1698"/>
    <cellStyle name="常规 2 41 15 3 3 2 3" xfId="1699"/>
    <cellStyle name="常规 2 41 15 3 3 2 4" xfId="1700"/>
    <cellStyle name="常规 2 41 15 3 3 2 5" xfId="1701"/>
    <cellStyle name="常规 2 41 15 3 3 3" xfId="1702"/>
    <cellStyle name="常规 2 41 15 3 3 3 2" xfId="1703"/>
    <cellStyle name="常规 2 41 15 3 3 3 3" xfId="1704"/>
    <cellStyle name="常规 2 41 15 3 3 3 4" xfId="1705"/>
    <cellStyle name="常规 2 41 15 3 3 4" xfId="1706"/>
    <cellStyle name="常规 2 41 15 3 3 5" xfId="1707"/>
    <cellStyle name="常规 2 41 15 3 3 6" xfId="1708"/>
    <cellStyle name="常规 2 41 15 3 4" xfId="1709"/>
    <cellStyle name="常规 2 41 15 3 4 2" xfId="1710"/>
    <cellStyle name="常规 2 41 15 3 4 2 2" xfId="1711"/>
    <cellStyle name="常规 2 41 15 3 4 2 3" xfId="1712"/>
    <cellStyle name="常规 2 41 15 3 4 2 4" xfId="1713"/>
    <cellStyle name="常规 2 41 15 3 4 3" xfId="1714"/>
    <cellStyle name="常规 2 41 15 3 4 4" xfId="1715"/>
    <cellStyle name="常规 2 41 15 3 4 5" xfId="1716"/>
    <cellStyle name="常规 2 41 15 3 5" xfId="1717"/>
    <cellStyle name="常规 2 41 15 3 5 2" xfId="1718"/>
    <cellStyle name="常规 2 41 15 3 5 3" xfId="1719"/>
    <cellStyle name="常规 2 41 15 3 5 4" xfId="1720"/>
    <cellStyle name="常规 2 41 15 3 6" xfId="1721"/>
    <cellStyle name="常规 2 41 15 3 7" xfId="1722"/>
    <cellStyle name="常规 2 41 15 3 8" xfId="1723"/>
    <cellStyle name="常规 2 41 15 4" xfId="1724"/>
    <cellStyle name="常规 2 41 15 4 2" xfId="1725"/>
    <cellStyle name="常规 2 41 15 4 2 2" xfId="1726"/>
    <cellStyle name="常规 2 41 15 4 2 2 2" xfId="1727"/>
    <cellStyle name="常规 2 41 15 4 2 2 3" xfId="1728"/>
    <cellStyle name="常规 2 41 15 4 2 2 4" xfId="1729"/>
    <cellStyle name="常规 2 41 15 4 2 3" xfId="1730"/>
    <cellStyle name="常规 2 41 15 4 2 4" xfId="1731"/>
    <cellStyle name="常规 2 41 15 4 2 5" xfId="1732"/>
    <cellStyle name="常规 2 41 15 4 3" xfId="1733"/>
    <cellStyle name="常规 2 41 15 4 3 2" xfId="1734"/>
    <cellStyle name="常规 2 41 15 4 3 3" xfId="1735"/>
    <cellStyle name="常规 2 41 15 4 3 4" xfId="1736"/>
    <cellStyle name="常规 2 41 15 4 4" xfId="1737"/>
    <cellStyle name="常规 2 41 15 4 5" xfId="1738"/>
    <cellStyle name="常规 2 41 15 4 6" xfId="1739"/>
    <cellStyle name="常规 2 41 15 5" xfId="1740"/>
    <cellStyle name="常规 2 41 15 5 2" xfId="1741"/>
    <cellStyle name="常规 2 41 15 5 2 2" xfId="1742"/>
    <cellStyle name="常规 2 41 15 5 2 2 2" xfId="1743"/>
    <cellStyle name="常规 2 41 15 5 2 2 3" xfId="1744"/>
    <cellStyle name="常规 2 41 15 5 2 2 4" xfId="1745"/>
    <cellStyle name="常规 2 41 15 5 2 3" xfId="1746"/>
    <cellStyle name="常规 2 41 15 5 2 4" xfId="1747"/>
    <cellStyle name="常规 2 41 15 5 2 5" xfId="1748"/>
    <cellStyle name="常规 2 41 15 5 3" xfId="1749"/>
    <cellStyle name="常规 2 41 15 5 3 2" xfId="1750"/>
    <cellStyle name="常规 2 41 15 5 3 3" xfId="1751"/>
    <cellStyle name="常规 2 41 15 5 3 4" xfId="1752"/>
    <cellStyle name="常规 2 41 15 5 4" xfId="1753"/>
    <cellStyle name="常规 2 41 15 5 5" xfId="1754"/>
    <cellStyle name="常规 2 41 15 5 6" xfId="1755"/>
    <cellStyle name="常规 2 41 15 6" xfId="1756"/>
    <cellStyle name="常规 2 41 15 6 2" xfId="1757"/>
    <cellStyle name="常规 2 41 15 6 2 2" xfId="1758"/>
    <cellStyle name="常规 2 41 15 6 2 3" xfId="1759"/>
    <cellStyle name="常规 2 41 15 6 2 4" xfId="1760"/>
    <cellStyle name="常规 2 41 15 6 3" xfId="1761"/>
    <cellStyle name="常规 2 41 15 6 4" xfId="1762"/>
    <cellStyle name="常规 2 41 15 6 5" xfId="1763"/>
    <cellStyle name="常规 2 41 15 7" xfId="1764"/>
    <cellStyle name="常规 2 41 15 7 2" xfId="1765"/>
    <cellStyle name="常规 2 41 15 7 3" xfId="1766"/>
    <cellStyle name="常规 2 41 15 7 4" xfId="1767"/>
    <cellStyle name="常规 2 41 15 8" xfId="1768"/>
    <cellStyle name="常规 2 41 15 9" xfId="1769"/>
    <cellStyle name="常规 2 41 16" xfId="1770"/>
    <cellStyle name="常规 2 41 16 10" xfId="1771"/>
    <cellStyle name="常规 2 41 16 2" xfId="1772"/>
    <cellStyle name="常规 2 41 16 2 2" xfId="1773"/>
    <cellStyle name="常规 2 41 16 2 2 2" xfId="1774"/>
    <cellStyle name="常规 2 41 16 2 2 2 2" xfId="1775"/>
    <cellStyle name="常规 2 41 16 2 2 2 2 2" xfId="1776"/>
    <cellStyle name="常规 2 41 16 2 2 2 2 2 2" xfId="1777"/>
    <cellStyle name="常规 2 41 16 2 2 2 2 2 3" xfId="1778"/>
    <cellStyle name="常规 2 41 16 2 2 2 2 2 4" xfId="1779"/>
    <cellStyle name="常规 2 41 16 2 2 2 2 3" xfId="1780"/>
    <cellStyle name="常规 2 41 16 2 2 2 2 4" xfId="1781"/>
    <cellStyle name="常规 2 41 16 2 2 2 2 5" xfId="1782"/>
    <cellStyle name="常规 2 41 16 2 2 2 3" xfId="1783"/>
    <cellStyle name="常规 2 41 16 2 2 2 3 2" xfId="1784"/>
    <cellStyle name="常规 2 41 16 2 2 2 3 3" xfId="1785"/>
    <cellStyle name="常规 2 41 16 2 2 2 3 4" xfId="1786"/>
    <cellStyle name="常规 2 41 16 2 2 2 4" xfId="1787"/>
    <cellStyle name="常规 2 41 16 2 2 2 5" xfId="1788"/>
    <cellStyle name="常规 2 41 16 2 2 2 6" xfId="1789"/>
    <cellStyle name="常规 2 41 16 2 2 3" xfId="1790"/>
    <cellStyle name="常规 2 41 16 2 2 3 2" xfId="1791"/>
    <cellStyle name="常规 2 41 16 2 2 3 2 2" xfId="1792"/>
    <cellStyle name="常规 2 41 16 2 2 3 2 2 2" xfId="1793"/>
    <cellStyle name="常规 2 41 16 2 2 3 2 2 3" xfId="1794"/>
    <cellStyle name="常规 2 41 16 2 2 3 2 2 4" xfId="1795"/>
    <cellStyle name="常规 2 41 16 2 2 3 2 3" xfId="1796"/>
    <cellStyle name="常规 2 41 16 2 2 3 2 4" xfId="1797"/>
    <cellStyle name="常规 2 41 16 2 2 3 2 5" xfId="1798"/>
    <cellStyle name="常规 2 41 16 2 2 3 3" xfId="1799"/>
    <cellStyle name="常规 2 41 16 2 2 3 3 2" xfId="1800"/>
    <cellStyle name="常规 2 41 16 2 2 3 3 3" xfId="1801"/>
    <cellStyle name="常规 2 41 16 2 2 3 3 4" xfId="1802"/>
    <cellStyle name="常规 2 41 16 2 2 3 4" xfId="1803"/>
    <cellStyle name="常规 2 41 16 2 2 3 5" xfId="1804"/>
    <cellStyle name="常规 2 41 16 2 2 3 6" xfId="1805"/>
    <cellStyle name="常规 2 41 16 2 2 4" xfId="1806"/>
    <cellStyle name="常规 2 41 16 2 2 4 2" xfId="1807"/>
    <cellStyle name="常规 2 41 16 2 2 4 2 2" xfId="1808"/>
    <cellStyle name="常规 2 41 16 2 2 4 2 3" xfId="1809"/>
    <cellStyle name="常规 2 41 16 2 2 4 2 4" xfId="1810"/>
    <cellStyle name="常规 2 41 16 2 2 4 3" xfId="1811"/>
    <cellStyle name="常规 2 41 16 2 2 4 4" xfId="1812"/>
    <cellStyle name="常规 2 41 16 2 2 4 5" xfId="1813"/>
    <cellStyle name="常规 2 41 16 2 2 5" xfId="1814"/>
    <cellStyle name="常规 2 41 16 2 2 5 2" xfId="1815"/>
    <cellStyle name="常规 2 41 16 2 2 5 3" xfId="1816"/>
    <cellStyle name="常规 2 41 16 2 2 5 4" xfId="1817"/>
    <cellStyle name="常规 2 41 16 2 2 6" xfId="1818"/>
    <cellStyle name="常规 2 41 16 2 2 7" xfId="1819"/>
    <cellStyle name="常规 2 41 16 2 2 8" xfId="1820"/>
    <cellStyle name="常规 2 41 16 2 3" xfId="1821"/>
    <cellStyle name="常规 2 41 16 2 3 2" xfId="1822"/>
    <cellStyle name="常规 2 41 16 2 3 2 2" xfId="1823"/>
    <cellStyle name="常规 2 41 16 2 3 2 2 2" xfId="1824"/>
    <cellStyle name="常规 2 41 16 2 3 2 2 3" xfId="1825"/>
    <cellStyle name="常规 2 41 16 2 3 2 2 4" xfId="1826"/>
    <cellStyle name="常规 2 41 16 2 3 2 3" xfId="1827"/>
    <cellStyle name="常规 2 41 16 2 3 2 4" xfId="1828"/>
    <cellStyle name="常规 2 41 16 2 3 2 5" xfId="1829"/>
    <cellStyle name="常规 2 41 16 2 3 3" xfId="1830"/>
    <cellStyle name="常规 2 41 16 2 3 3 2" xfId="1831"/>
    <cellStyle name="常规 2 41 16 2 3 3 3" xfId="1832"/>
    <cellStyle name="常规 2 41 16 2 3 3 4" xfId="1833"/>
    <cellStyle name="常规 2 41 16 2 3 4" xfId="1834"/>
    <cellStyle name="常规 2 41 16 2 3 5" xfId="1835"/>
    <cellStyle name="常规 2 41 16 2 3 6" xfId="1836"/>
    <cellStyle name="常规 2 41 16 2 4" xfId="1837"/>
    <cellStyle name="常规 2 41 16 2 4 2" xfId="1838"/>
    <cellStyle name="常规 2 41 16 2 4 2 2" xfId="1839"/>
    <cellStyle name="常规 2 41 16 2 4 2 2 2" xfId="1840"/>
    <cellStyle name="常规 2 41 16 2 4 2 2 3" xfId="1841"/>
    <cellStyle name="常规 2 41 16 2 4 2 2 4" xfId="1842"/>
    <cellStyle name="常规 2 41 16 2 4 2 3" xfId="1843"/>
    <cellStyle name="常规 2 41 16 2 4 2 4" xfId="1844"/>
    <cellStyle name="常规 2 41 16 2 4 2 5" xfId="1845"/>
    <cellStyle name="常规 2 41 16 2 4 3" xfId="1846"/>
    <cellStyle name="常规 2 41 16 2 4 3 2" xfId="1847"/>
    <cellStyle name="常规 2 41 16 2 4 3 3" xfId="1848"/>
    <cellStyle name="常规 2 41 16 2 4 3 4" xfId="1849"/>
    <cellStyle name="常规 2 41 16 2 4 4" xfId="1850"/>
    <cellStyle name="常规 2 41 16 2 4 5" xfId="1851"/>
    <cellStyle name="常规 2 41 16 2 4 6" xfId="1852"/>
    <cellStyle name="常规 2 41 16 2 5" xfId="1853"/>
    <cellStyle name="常规 2 41 16 2 5 2" xfId="1854"/>
    <cellStyle name="常规 2 41 16 2 5 2 2" xfId="1855"/>
    <cellStyle name="常规 2 41 16 2 5 2 3" xfId="1856"/>
    <cellStyle name="常规 2 41 16 2 5 2 4" xfId="1857"/>
    <cellStyle name="常规 2 41 16 2 5 3" xfId="1858"/>
    <cellStyle name="常规 2 41 16 2 5 4" xfId="1859"/>
    <cellStyle name="常规 2 41 16 2 5 5" xfId="1860"/>
    <cellStyle name="常规 2 41 16 2 6" xfId="1861"/>
    <cellStyle name="常规 2 41 16 2 6 2" xfId="1862"/>
    <cellStyle name="常规 2 41 16 2 6 3" xfId="1863"/>
    <cellStyle name="常规 2 41 16 2 6 4" xfId="1864"/>
    <cellStyle name="常规 2 41 16 2 7" xfId="1865"/>
    <cellStyle name="常规 2 41 16 2 8" xfId="1866"/>
    <cellStyle name="常规 2 41 16 2 9" xfId="1867"/>
    <cellStyle name="常规 2 41 16 3" xfId="1868"/>
    <cellStyle name="常规 2 41 16 3 2" xfId="1869"/>
    <cellStyle name="常规 2 41 16 3 2 2" xfId="1870"/>
    <cellStyle name="常规 2 41 16 3 2 2 2" xfId="1871"/>
    <cellStyle name="常规 2 41 16 3 2 2 2 2" xfId="1872"/>
    <cellStyle name="常规 2 41 16 3 2 2 2 3" xfId="1873"/>
    <cellStyle name="常规 2 41 16 3 2 2 2 4" xfId="1874"/>
    <cellStyle name="常规 2 41 16 3 2 2 3" xfId="1875"/>
    <cellStyle name="常规 2 41 16 3 2 2 4" xfId="1876"/>
    <cellStyle name="常规 2 41 16 3 2 2 5" xfId="1877"/>
    <cellStyle name="常规 2 41 16 3 2 3" xfId="1878"/>
    <cellStyle name="常规 2 41 16 3 2 3 2" xfId="1879"/>
    <cellStyle name="常规 2 41 16 3 2 3 3" xfId="1880"/>
    <cellStyle name="常规 2 41 16 3 2 3 4" xfId="1881"/>
    <cellStyle name="常规 2 41 16 3 2 4" xfId="1882"/>
    <cellStyle name="常规 2 41 16 3 2 5" xfId="1883"/>
    <cellStyle name="常规 2 41 16 3 2 6" xfId="1884"/>
    <cellStyle name="常规 2 41 16 3 3" xfId="1885"/>
    <cellStyle name="常规 2 41 16 3 3 2" xfId="1886"/>
    <cellStyle name="常规 2 41 16 3 3 2 2" xfId="1887"/>
    <cellStyle name="常规 2 41 16 3 3 2 2 2" xfId="1888"/>
    <cellStyle name="常规 2 41 16 3 3 2 2 3" xfId="1889"/>
    <cellStyle name="常规 2 41 16 3 3 2 2 4" xfId="1890"/>
    <cellStyle name="常规 2 41 16 3 3 2 3" xfId="1891"/>
    <cellStyle name="常规 2 41 16 3 3 2 4" xfId="1892"/>
    <cellStyle name="常规 2 41 16 3 3 2 5" xfId="1893"/>
    <cellStyle name="常规 2 41 16 3 3 3" xfId="1894"/>
    <cellStyle name="常规 2 41 16 3 3 3 2" xfId="1895"/>
    <cellStyle name="常规 2 41 16 3 3 3 3" xfId="1896"/>
    <cellStyle name="常规 2 41 16 3 3 3 4" xfId="1897"/>
    <cellStyle name="常规 2 41 16 3 3 4" xfId="1898"/>
    <cellStyle name="常规 2 41 16 3 3 5" xfId="1899"/>
    <cellStyle name="常规 2 41 16 3 3 6" xfId="1900"/>
    <cellStyle name="常规 2 41 16 3 4" xfId="1901"/>
    <cellStyle name="常规 2 41 16 3 4 2" xfId="1902"/>
    <cellStyle name="常规 2 41 16 3 4 2 2" xfId="1903"/>
    <cellStyle name="常规 2 41 16 3 4 2 3" xfId="1904"/>
    <cellStyle name="常规 2 41 16 3 4 2 4" xfId="1905"/>
    <cellStyle name="常规 2 41 16 3 4 3" xfId="1906"/>
    <cellStyle name="常规 2 41 16 3 4 4" xfId="1907"/>
    <cellStyle name="常规 2 41 16 3 4 5" xfId="1908"/>
    <cellStyle name="常规 2 41 16 3 5" xfId="1909"/>
    <cellStyle name="常规 2 41 16 3 5 2" xfId="1910"/>
    <cellStyle name="常规 2 41 16 3 5 3" xfId="1911"/>
    <cellStyle name="常规 2 41 16 3 5 4" xfId="1912"/>
    <cellStyle name="常规 2 41 16 3 6" xfId="1913"/>
    <cellStyle name="常规 2 41 16 3 7" xfId="1914"/>
    <cellStyle name="常规 2 41 16 3 8" xfId="1915"/>
    <cellStyle name="常规 2 41 16 4" xfId="1916"/>
    <cellStyle name="常规 2 41 16 4 2" xfId="1917"/>
    <cellStyle name="常规 2 41 16 4 2 2" xfId="1918"/>
    <cellStyle name="常规 2 41 16 4 2 2 2" xfId="1919"/>
    <cellStyle name="常规 2 41 16 4 2 2 3" xfId="1920"/>
    <cellStyle name="常规 2 41 16 4 2 2 4" xfId="1921"/>
    <cellStyle name="常规 2 41 16 4 2 3" xfId="1922"/>
    <cellStyle name="常规 2 41 16 4 2 4" xfId="1923"/>
    <cellStyle name="常规 2 41 16 4 2 5" xfId="1924"/>
    <cellStyle name="常规 2 41 16 4 3" xfId="1925"/>
    <cellStyle name="常规 2 41 16 4 3 2" xfId="1926"/>
    <cellStyle name="常规 2 41 16 4 3 3" xfId="1927"/>
    <cellStyle name="常规 2 41 16 4 3 4" xfId="1928"/>
    <cellStyle name="常规 2 41 16 4 4" xfId="1929"/>
    <cellStyle name="常规 2 41 16 4 5" xfId="1930"/>
    <cellStyle name="常规 2 41 16 4 6" xfId="1931"/>
    <cellStyle name="常规 2 41 16 5" xfId="1932"/>
    <cellStyle name="常规 2 41 16 5 2" xfId="1933"/>
    <cellStyle name="常规 2 41 16 5 2 2" xfId="1934"/>
    <cellStyle name="常规 2 41 16 5 2 2 2" xfId="1935"/>
    <cellStyle name="常规 2 41 16 5 2 2 3" xfId="1936"/>
    <cellStyle name="常规 2 41 16 5 2 2 4" xfId="1937"/>
    <cellStyle name="常规 2 41 16 5 2 3" xfId="1938"/>
    <cellStyle name="常规 2 41 16 5 2 4" xfId="1939"/>
    <cellStyle name="常规 2 41 16 5 2 5" xfId="1940"/>
    <cellStyle name="常规 2 41 16 5 3" xfId="1941"/>
    <cellStyle name="常规 2 41 16 5 3 2" xfId="1942"/>
    <cellStyle name="常规 2 41 16 5 3 3" xfId="1943"/>
    <cellStyle name="常规 2 41 16 5 3 4" xfId="1944"/>
    <cellStyle name="常规 2 41 16 5 4" xfId="1945"/>
    <cellStyle name="常规 2 41 16 5 5" xfId="1946"/>
    <cellStyle name="常规 2 41 16 5 6" xfId="1947"/>
    <cellStyle name="常规 2 41 16 6" xfId="1948"/>
    <cellStyle name="常规 2 41 16 6 2" xfId="1949"/>
    <cellStyle name="常规 2 41 16 6 2 2" xfId="1950"/>
    <cellStyle name="常规 2 41 16 6 2 3" xfId="1951"/>
    <cellStyle name="常规 2 41 16 6 2 4" xfId="1952"/>
    <cellStyle name="常规 2 41 16 6 3" xfId="1953"/>
    <cellStyle name="常规 2 41 16 6 4" xfId="1954"/>
    <cellStyle name="常规 2 41 16 6 5" xfId="1955"/>
    <cellStyle name="常规 2 41 16 7" xfId="1956"/>
    <cellStyle name="常规 2 41 16 7 2" xfId="1957"/>
    <cellStyle name="常规 2 41 16 7 3" xfId="1958"/>
    <cellStyle name="常规 2 41 16 7 4" xfId="1959"/>
    <cellStyle name="常规 2 41 16 8" xfId="1960"/>
    <cellStyle name="常规 2 41 16 9" xfId="1961"/>
    <cellStyle name="常规 2 41 17" xfId="1962"/>
    <cellStyle name="常规 2 41 17 10" xfId="1963"/>
    <cellStyle name="常规 2 41 17 2" xfId="1964"/>
    <cellStyle name="常规 2 41 17 2 2" xfId="1965"/>
    <cellStyle name="常规 2 41 17 2 2 2" xfId="1966"/>
    <cellStyle name="常规 2 41 17 2 2 2 2" xfId="1967"/>
    <cellStyle name="常规 2 41 17 2 2 2 2 2" xfId="1968"/>
    <cellStyle name="常规 2 41 17 2 2 2 2 2 2" xfId="1969"/>
    <cellStyle name="常规 2 41 17 2 2 2 2 2 3" xfId="1970"/>
    <cellStyle name="常规 2 41 17 2 2 2 2 2 4" xfId="1971"/>
    <cellStyle name="常规 2 41 17 2 2 2 2 3" xfId="1972"/>
    <cellStyle name="常规 2 41 17 2 2 2 2 4" xfId="1973"/>
    <cellStyle name="常规 2 41 17 2 2 2 2 5" xfId="1974"/>
    <cellStyle name="常规 2 41 17 2 2 2 3" xfId="1975"/>
    <cellStyle name="常规 2 41 17 2 2 2 3 2" xfId="1976"/>
    <cellStyle name="常规 2 41 17 2 2 2 3 3" xfId="1977"/>
    <cellStyle name="常规 2 41 17 2 2 2 3 4" xfId="1978"/>
    <cellStyle name="常规 2 41 17 2 2 2 4" xfId="1979"/>
    <cellStyle name="常规 2 41 17 2 2 2 5" xfId="1980"/>
    <cellStyle name="常规 2 41 17 2 2 2 6" xfId="1981"/>
    <cellStyle name="常规 2 41 17 2 2 3" xfId="1982"/>
    <cellStyle name="常规 2 41 17 2 2 3 2" xfId="1983"/>
    <cellStyle name="常规 2 41 17 2 2 3 2 2" xfId="1984"/>
    <cellStyle name="常规 2 41 17 2 2 3 2 2 2" xfId="1985"/>
    <cellStyle name="常规 2 41 17 2 2 3 2 2 3" xfId="1986"/>
    <cellStyle name="常规 2 41 17 2 2 3 2 2 4" xfId="1987"/>
    <cellStyle name="常规 2 41 17 2 2 3 2 3" xfId="1988"/>
    <cellStyle name="常规 2 41 17 2 2 3 2 4" xfId="1989"/>
    <cellStyle name="常规 2 41 17 2 2 3 2 5" xfId="1990"/>
    <cellStyle name="常规 2 41 17 2 2 3 3" xfId="1991"/>
    <cellStyle name="常规 2 41 17 2 2 3 3 2" xfId="1992"/>
    <cellStyle name="常规 2 41 17 2 2 3 3 3" xfId="1993"/>
    <cellStyle name="常规 2 41 17 2 2 3 3 4" xfId="1994"/>
    <cellStyle name="常规 2 41 17 2 2 3 4" xfId="1995"/>
    <cellStyle name="常规 2 41 17 2 2 3 5" xfId="1996"/>
    <cellStyle name="常规 2 41 17 2 2 3 6" xfId="1997"/>
    <cellStyle name="常规 2 41 17 2 2 4" xfId="1998"/>
    <cellStyle name="常规 2 41 17 2 2 4 2" xfId="1999"/>
    <cellStyle name="常规 2 41 17 2 2 4 2 2" xfId="2000"/>
    <cellStyle name="常规 2 41 17 2 2 4 2 3" xfId="2001"/>
    <cellStyle name="常规 2 41 17 2 2 4 2 4" xfId="2002"/>
    <cellStyle name="常规 2 41 17 2 2 4 3" xfId="2003"/>
    <cellStyle name="常规 2 41 17 2 2 4 4" xfId="2004"/>
    <cellStyle name="常规 2 41 17 2 2 4 5" xfId="2005"/>
    <cellStyle name="常规 2 41 17 2 2 5" xfId="2006"/>
    <cellStyle name="常规 2 41 17 2 2 5 2" xfId="2007"/>
    <cellStyle name="常规 2 41 17 2 2 5 3" xfId="2008"/>
    <cellStyle name="常规 2 41 17 2 2 5 4" xfId="2009"/>
    <cellStyle name="常规 2 41 17 2 2 6" xfId="2010"/>
    <cellStyle name="常规 2 41 17 2 2 7" xfId="2011"/>
    <cellStyle name="常规 2 41 17 2 2 8" xfId="2012"/>
    <cellStyle name="常规 2 41 17 2 3" xfId="2013"/>
    <cellStyle name="常规 2 41 17 2 3 2" xfId="2014"/>
    <cellStyle name="常规 2 41 17 2 3 2 2" xfId="2015"/>
    <cellStyle name="常规 2 41 17 2 3 2 2 2" xfId="2016"/>
    <cellStyle name="常规 2 41 17 2 3 2 2 3" xfId="2017"/>
    <cellStyle name="常规 2 41 17 2 3 2 2 4" xfId="2018"/>
    <cellStyle name="常规 2 41 17 2 3 2 3" xfId="2019"/>
    <cellStyle name="常规 2 41 17 2 3 2 4" xfId="2020"/>
    <cellStyle name="常规 2 41 17 2 3 2 5" xfId="2021"/>
    <cellStyle name="常规 2 41 17 2 3 3" xfId="2022"/>
    <cellStyle name="常规 2 41 17 2 3 3 2" xfId="2023"/>
    <cellStyle name="常规 2 41 17 2 3 3 3" xfId="2024"/>
    <cellStyle name="常规 2 41 17 2 3 3 4" xfId="2025"/>
    <cellStyle name="常规 2 41 17 2 3 4" xfId="2026"/>
    <cellStyle name="常规 2 41 17 2 3 5" xfId="2027"/>
    <cellStyle name="常规 2 41 17 2 3 6" xfId="2028"/>
    <cellStyle name="常规 2 41 17 2 4" xfId="2029"/>
    <cellStyle name="常规 2 41 17 2 4 2" xfId="2030"/>
    <cellStyle name="常规 2 41 17 2 4 2 2" xfId="2031"/>
    <cellStyle name="常规 2 41 17 2 4 2 2 2" xfId="2032"/>
    <cellStyle name="常规 2 41 17 2 4 2 2 3" xfId="2033"/>
    <cellStyle name="常规 2 41 17 2 4 2 2 4" xfId="2034"/>
    <cellStyle name="常规 2 41 17 2 4 2 3" xfId="2035"/>
    <cellStyle name="常规 2 41 17 2 4 2 4" xfId="2036"/>
    <cellStyle name="常规 2 41 17 2 4 2 5" xfId="2037"/>
    <cellStyle name="常规 2 41 17 2 4 3" xfId="2038"/>
    <cellStyle name="常规 2 41 17 2 4 3 2" xfId="2039"/>
    <cellStyle name="常规 2 41 17 2 4 3 3" xfId="2040"/>
    <cellStyle name="常规 2 41 17 2 4 3 4" xfId="2041"/>
    <cellStyle name="常规 2 41 17 2 4 4" xfId="2042"/>
    <cellStyle name="常规 2 41 17 2 4 5" xfId="2043"/>
    <cellStyle name="常规 2 41 17 2 4 6" xfId="2044"/>
    <cellStyle name="常规 2 41 17 2 5" xfId="2045"/>
    <cellStyle name="常规 2 41 17 2 5 2" xfId="2046"/>
    <cellStyle name="常规 2 41 17 2 5 2 2" xfId="2047"/>
    <cellStyle name="常规 2 41 17 2 5 2 3" xfId="2048"/>
    <cellStyle name="常规 2 41 17 2 5 2 4" xfId="2049"/>
    <cellStyle name="常规 2 41 17 2 5 3" xfId="2050"/>
    <cellStyle name="常规 2 41 17 2 5 4" xfId="2051"/>
    <cellStyle name="常规 2 41 17 2 5 5" xfId="2052"/>
    <cellStyle name="常规 2 41 17 2 6" xfId="2053"/>
    <cellStyle name="常规 2 41 17 2 6 2" xfId="2054"/>
    <cellStyle name="常规 2 41 17 2 6 3" xfId="2055"/>
    <cellStyle name="常规 2 41 17 2 6 4" xfId="2056"/>
    <cellStyle name="常规 2 41 17 2 7" xfId="2057"/>
    <cellStyle name="常规 2 41 17 2 8" xfId="2058"/>
    <cellStyle name="常规 2 41 17 2 9" xfId="2059"/>
    <cellStyle name="常规 2 41 17 3" xfId="2060"/>
    <cellStyle name="常规 2 41 17 3 2" xfId="2061"/>
    <cellStyle name="常规 2 41 17 3 2 2" xfId="2062"/>
    <cellStyle name="常规 2 41 17 3 2 2 2" xfId="2063"/>
    <cellStyle name="常规 2 41 17 3 2 2 2 2" xfId="2064"/>
    <cellStyle name="常规 2 41 17 3 2 2 2 3" xfId="2065"/>
    <cellStyle name="常规 2 41 17 3 2 2 2 4" xfId="2066"/>
    <cellStyle name="常规 2 41 17 3 2 2 3" xfId="2067"/>
    <cellStyle name="常规 2 41 17 3 2 2 4" xfId="2068"/>
    <cellStyle name="常规 2 41 17 3 2 2 5" xfId="2069"/>
    <cellStyle name="常规 2 41 17 3 2 3" xfId="2070"/>
    <cellStyle name="常规 2 41 17 3 2 3 2" xfId="2071"/>
    <cellStyle name="常规 2 41 17 3 2 3 3" xfId="2072"/>
    <cellStyle name="常规 2 41 17 3 2 3 4" xfId="2073"/>
    <cellStyle name="常规 2 41 17 3 2 4" xfId="2074"/>
    <cellStyle name="常规 2 41 17 3 2 5" xfId="2075"/>
    <cellStyle name="常规 2 41 17 3 2 6" xfId="2076"/>
    <cellStyle name="常规 2 41 17 3 3" xfId="2077"/>
    <cellStyle name="常规 2 41 17 3 3 2" xfId="2078"/>
    <cellStyle name="常规 2 41 17 3 3 2 2" xfId="2079"/>
    <cellStyle name="常规 2 41 17 3 3 2 2 2" xfId="2080"/>
    <cellStyle name="常规 2 41 17 3 3 2 2 3" xfId="2081"/>
    <cellStyle name="常规 2 41 17 3 3 2 2 4" xfId="2082"/>
    <cellStyle name="常规 2 41 17 3 3 2 3" xfId="2083"/>
    <cellStyle name="常规 2 41 17 3 3 2 4" xfId="2084"/>
    <cellStyle name="常规 2 41 17 3 3 2 5" xfId="2085"/>
    <cellStyle name="常规 2 41 17 3 3 3" xfId="2086"/>
    <cellStyle name="常规 2 41 17 3 3 3 2" xfId="2087"/>
    <cellStyle name="常规 2 41 17 3 3 3 3" xfId="2088"/>
    <cellStyle name="常规 2 41 17 3 3 3 4" xfId="2089"/>
    <cellStyle name="常规 2 41 17 3 3 4" xfId="2090"/>
    <cellStyle name="常规 2 41 17 3 3 5" xfId="2091"/>
    <cellStyle name="常规 2 41 17 3 3 6" xfId="2092"/>
    <cellStyle name="常规 2 41 17 3 4" xfId="2093"/>
    <cellStyle name="常规 2 41 17 3 4 2" xfId="2094"/>
    <cellStyle name="常规 2 41 17 3 4 2 2" xfId="2095"/>
    <cellStyle name="常规 2 41 17 3 4 2 3" xfId="2096"/>
    <cellStyle name="常规 2 41 17 3 4 2 4" xfId="2097"/>
    <cellStyle name="常规 2 41 17 3 4 3" xfId="2098"/>
    <cellStyle name="常规 2 41 17 3 4 4" xfId="2099"/>
    <cellStyle name="常规 2 41 17 3 4 5" xfId="2100"/>
    <cellStyle name="常规 2 41 17 3 5" xfId="2101"/>
    <cellStyle name="常规 2 41 17 3 5 2" xfId="2102"/>
    <cellStyle name="常规 2 41 17 3 5 3" xfId="2103"/>
    <cellStyle name="常规 2 41 17 3 5 4" xfId="2104"/>
    <cellStyle name="常规 2 41 17 3 6" xfId="2105"/>
    <cellStyle name="常规 2 41 17 3 7" xfId="2106"/>
    <cellStyle name="常规 2 41 17 3 8" xfId="2107"/>
    <cellStyle name="常规 2 41 17 4" xfId="2108"/>
    <cellStyle name="常规 2 41 17 4 2" xfId="2109"/>
    <cellStyle name="常规 2 41 17 4 2 2" xfId="2110"/>
    <cellStyle name="常规 2 41 17 4 2 2 2" xfId="2111"/>
    <cellStyle name="常规 2 41 17 4 2 2 3" xfId="2112"/>
    <cellStyle name="常规 2 41 17 4 2 2 4" xfId="2113"/>
    <cellStyle name="常规 2 41 17 4 2 3" xfId="2114"/>
    <cellStyle name="常规 2 41 17 4 2 4" xfId="2115"/>
    <cellStyle name="常规 2 41 17 4 2 5" xfId="2116"/>
    <cellStyle name="常规 2 41 17 4 3" xfId="2117"/>
    <cellStyle name="常规 2 41 17 4 3 2" xfId="2118"/>
    <cellStyle name="常规 2 41 17 4 3 3" xfId="2119"/>
    <cellStyle name="常规 2 41 17 4 3 4" xfId="2120"/>
    <cellStyle name="常规 2 41 17 4 4" xfId="2121"/>
    <cellStyle name="常规 2 41 17 4 5" xfId="2122"/>
    <cellStyle name="常规 2 41 17 4 6" xfId="2123"/>
    <cellStyle name="常规 2 41 17 5" xfId="2124"/>
    <cellStyle name="常规 2 41 17 5 2" xfId="2125"/>
    <cellStyle name="常规 2 41 17 5 2 2" xfId="2126"/>
    <cellStyle name="常规 2 41 17 5 2 2 2" xfId="2127"/>
    <cellStyle name="常规 2 41 17 5 2 2 3" xfId="2128"/>
    <cellStyle name="常规 2 41 17 5 2 2 4" xfId="2129"/>
    <cellStyle name="常规 2 41 17 5 2 3" xfId="2130"/>
    <cellStyle name="常规 2 41 17 5 2 4" xfId="2131"/>
    <cellStyle name="常规 2 41 17 5 2 5" xfId="2132"/>
    <cellStyle name="常规 2 41 17 5 3" xfId="2133"/>
    <cellStyle name="常规 2 41 17 5 3 2" xfId="2134"/>
    <cellStyle name="常规 2 41 17 5 3 3" xfId="2135"/>
    <cellStyle name="常规 2 41 17 5 3 4" xfId="2136"/>
    <cellStyle name="常规 2 41 17 5 4" xfId="2137"/>
    <cellStyle name="常规 2 41 17 5 5" xfId="2138"/>
    <cellStyle name="常规 2 41 17 5 6" xfId="2139"/>
    <cellStyle name="常规 2 41 17 6" xfId="2140"/>
    <cellStyle name="常规 2 41 17 6 2" xfId="2141"/>
    <cellStyle name="常规 2 41 17 6 2 2" xfId="2142"/>
    <cellStyle name="常规 2 41 17 6 2 3" xfId="2143"/>
    <cellStyle name="常规 2 41 17 6 2 4" xfId="2144"/>
    <cellStyle name="常规 2 41 17 6 3" xfId="2145"/>
    <cellStyle name="常规 2 41 17 6 4" xfId="2146"/>
    <cellStyle name="常规 2 41 17 6 5" xfId="2147"/>
    <cellStyle name="常规 2 41 17 7" xfId="2148"/>
    <cellStyle name="常规 2 41 17 7 2" xfId="2149"/>
    <cellStyle name="常规 2 41 17 7 3" xfId="2150"/>
    <cellStyle name="常规 2 41 17 7 4" xfId="2151"/>
    <cellStyle name="常规 2 41 17 8" xfId="2152"/>
    <cellStyle name="常规 2 41 17 9" xfId="2153"/>
    <cellStyle name="常规 2 41 18" xfId="2154"/>
    <cellStyle name="常规 2 41 18 10" xfId="2155"/>
    <cellStyle name="常规 2 41 18 2" xfId="2156"/>
    <cellStyle name="常规 2 41 18 2 2" xfId="2157"/>
    <cellStyle name="常规 2 41 18 2 2 2" xfId="2158"/>
    <cellStyle name="常规 2 41 18 2 2 2 2" xfId="2159"/>
    <cellStyle name="常规 2 41 18 2 2 2 2 2" xfId="2160"/>
    <cellStyle name="常规 2 41 18 2 2 2 2 2 2" xfId="2161"/>
    <cellStyle name="常规 2 41 18 2 2 2 2 2 3" xfId="2162"/>
    <cellStyle name="常规 2 41 18 2 2 2 2 2 4" xfId="2163"/>
    <cellStyle name="常规 2 41 18 2 2 2 2 3" xfId="2164"/>
    <cellStyle name="常规 2 41 18 2 2 2 2 4" xfId="2165"/>
    <cellStyle name="常规 2 41 18 2 2 2 2 5" xfId="2166"/>
    <cellStyle name="常规 2 41 18 2 2 2 3" xfId="2167"/>
    <cellStyle name="常规 2 41 18 2 2 2 3 2" xfId="2168"/>
    <cellStyle name="常规 2 41 18 2 2 2 3 3" xfId="2169"/>
    <cellStyle name="常规 2 41 18 2 2 2 3 4" xfId="2170"/>
    <cellStyle name="常规 2 41 18 2 2 2 4" xfId="2171"/>
    <cellStyle name="常规 2 41 18 2 2 2 5" xfId="2172"/>
    <cellStyle name="常规 2 41 18 2 2 2 6" xfId="2173"/>
    <cellStyle name="常规 2 41 18 2 2 3" xfId="2174"/>
    <cellStyle name="常规 2 41 18 2 2 3 2" xfId="2175"/>
    <cellStyle name="常规 2 41 18 2 2 3 2 2" xfId="2176"/>
    <cellStyle name="常规 2 41 18 2 2 3 2 2 2" xfId="2177"/>
    <cellStyle name="常规 2 41 18 2 2 3 2 2 3" xfId="2178"/>
    <cellStyle name="常规 2 41 18 2 2 3 2 2 4" xfId="2179"/>
    <cellStyle name="常规 2 41 18 2 2 3 2 3" xfId="2180"/>
    <cellStyle name="常规 2 41 18 2 2 3 2 4" xfId="2181"/>
    <cellStyle name="常规 2 41 18 2 2 3 2 5" xfId="2182"/>
    <cellStyle name="常规 2 41 18 2 2 3 3" xfId="2183"/>
    <cellStyle name="常规 2 41 18 2 2 3 3 2" xfId="2184"/>
    <cellStyle name="常规 2 41 18 2 2 3 3 3" xfId="2185"/>
    <cellStyle name="常规 2 41 18 2 2 3 3 4" xfId="2186"/>
    <cellStyle name="常规 2 41 18 2 2 3 4" xfId="2187"/>
    <cellStyle name="常规 2 41 18 2 2 3 5" xfId="2188"/>
    <cellStyle name="常规 2 41 18 2 2 3 6" xfId="2189"/>
    <cellStyle name="常规 2 41 18 2 2 4" xfId="2190"/>
    <cellStyle name="常规 2 41 18 2 2 4 2" xfId="2191"/>
    <cellStyle name="常规 2 41 18 2 2 4 2 2" xfId="2192"/>
    <cellStyle name="常规 2 41 18 2 2 4 2 3" xfId="2193"/>
    <cellStyle name="常规 2 41 18 2 2 4 2 4" xfId="2194"/>
    <cellStyle name="常规 2 41 18 2 2 4 3" xfId="2195"/>
    <cellStyle name="常规 2 41 18 2 2 4 4" xfId="2196"/>
    <cellStyle name="常规 2 41 18 2 2 4 5" xfId="2197"/>
    <cellStyle name="常规 2 41 18 2 2 5" xfId="2198"/>
    <cellStyle name="常规 2 41 18 2 2 5 2" xfId="2199"/>
    <cellStyle name="常规 2 41 18 2 2 5 3" xfId="2200"/>
    <cellStyle name="常规 2 41 18 2 2 5 4" xfId="2201"/>
    <cellStyle name="常规 2 41 18 2 2 6" xfId="2202"/>
    <cellStyle name="常规 2 41 18 2 2 7" xfId="2203"/>
    <cellStyle name="常规 2 41 18 2 2 8" xfId="2204"/>
    <cellStyle name="常规 2 41 18 2 3" xfId="2205"/>
    <cellStyle name="常规 2 41 18 2 3 2" xfId="2206"/>
    <cellStyle name="常规 2 41 18 2 3 2 2" xfId="2207"/>
    <cellStyle name="常规 2 41 18 2 3 2 2 2" xfId="2208"/>
    <cellStyle name="常规 2 41 18 2 3 2 2 3" xfId="2209"/>
    <cellStyle name="常规 2 41 18 2 3 2 2 4" xfId="2210"/>
    <cellStyle name="常规 2 41 18 2 3 2 3" xfId="2211"/>
    <cellStyle name="常规 2 41 18 2 3 2 4" xfId="2212"/>
    <cellStyle name="常规 2 41 18 2 3 2 5" xfId="2213"/>
    <cellStyle name="常规 2 41 18 2 3 3" xfId="2214"/>
    <cellStyle name="常规 2 41 18 2 3 3 2" xfId="2215"/>
    <cellStyle name="常规 2 41 18 2 3 3 3" xfId="2216"/>
    <cellStyle name="常规 2 41 18 2 3 3 4" xfId="2217"/>
    <cellStyle name="常规 2 41 18 2 3 4" xfId="2218"/>
    <cellStyle name="常规 2 41 18 2 3 5" xfId="2219"/>
    <cellStyle name="常规 2 41 18 2 3 6" xfId="2220"/>
    <cellStyle name="常规 2 41 18 2 4" xfId="2221"/>
    <cellStyle name="常规 2 41 18 2 4 2" xfId="2222"/>
    <cellStyle name="常规 2 41 18 2 4 2 2" xfId="2223"/>
    <cellStyle name="常规 2 41 18 2 4 2 2 2" xfId="2224"/>
    <cellStyle name="常规 2 41 18 2 4 2 2 3" xfId="2225"/>
    <cellStyle name="常规 2 41 18 2 4 2 2 4" xfId="2226"/>
    <cellStyle name="常规 2 41 18 2 4 2 3" xfId="2227"/>
    <cellStyle name="常规 2 41 18 2 4 2 4" xfId="2228"/>
    <cellStyle name="常规 2 41 18 2 4 2 5" xfId="2229"/>
    <cellStyle name="常规 2 41 18 2 4 3" xfId="2230"/>
    <cellStyle name="常规 2 41 18 2 4 3 2" xfId="2231"/>
    <cellStyle name="常规 2 41 18 2 4 3 3" xfId="2232"/>
    <cellStyle name="常规 2 41 18 2 4 3 4" xfId="2233"/>
    <cellStyle name="常规 2 41 18 2 4 4" xfId="2234"/>
    <cellStyle name="常规 2 41 18 2 4 5" xfId="2235"/>
    <cellStyle name="常规 2 41 18 2 4 6" xfId="2236"/>
    <cellStyle name="常规 2 41 18 2 5" xfId="2237"/>
    <cellStyle name="常规 2 41 18 2 5 2" xfId="2238"/>
    <cellStyle name="常规 2 41 18 2 5 2 2" xfId="2239"/>
    <cellStyle name="常规 2 41 18 2 5 2 3" xfId="2240"/>
    <cellStyle name="常规 2 41 18 2 5 2 4" xfId="2241"/>
    <cellStyle name="常规 2 41 18 2 5 3" xfId="2242"/>
    <cellStyle name="常规 2 41 18 2 5 4" xfId="2243"/>
    <cellStyle name="常规 2 41 18 2 5 5" xfId="2244"/>
    <cellStyle name="常规 2 41 18 2 6" xfId="2245"/>
    <cellStyle name="常规 2 41 18 2 6 2" xfId="2246"/>
    <cellStyle name="常规 2 41 18 2 6 3" xfId="2247"/>
    <cellStyle name="常规 2 41 18 2 6 4" xfId="2248"/>
    <cellStyle name="常规 2 41 18 2 7" xfId="2249"/>
    <cellStyle name="常规 2 41 18 2 8" xfId="2250"/>
    <cellStyle name="常规 2 41 18 2 9" xfId="2251"/>
    <cellStyle name="常规 2 41 18 3" xfId="2252"/>
    <cellStyle name="常规 2 41 18 3 2" xfId="2253"/>
    <cellStyle name="常规 2 41 18 3 2 2" xfId="2254"/>
    <cellStyle name="常规 2 41 18 3 2 2 2" xfId="2255"/>
    <cellStyle name="常规 2 41 18 3 2 2 2 2" xfId="2256"/>
    <cellStyle name="常规 2 41 18 3 2 2 2 3" xfId="2257"/>
    <cellStyle name="常规 2 41 18 3 2 2 2 4" xfId="2258"/>
    <cellStyle name="常规 2 41 18 3 2 2 3" xfId="2259"/>
    <cellStyle name="常规 2 41 18 3 2 2 4" xfId="2260"/>
    <cellStyle name="常规 2 41 18 3 2 2 5" xfId="2261"/>
    <cellStyle name="常规 2 41 18 3 2 3" xfId="2262"/>
    <cellStyle name="常规 2 41 18 3 2 3 2" xfId="2263"/>
    <cellStyle name="常规 2 41 18 3 2 3 3" xfId="2264"/>
    <cellStyle name="常规 2 41 18 3 2 3 4" xfId="2265"/>
    <cellStyle name="常规 2 41 18 3 2 4" xfId="2266"/>
    <cellStyle name="常规 2 41 18 3 2 5" xfId="2267"/>
    <cellStyle name="常规 2 41 18 3 2 6" xfId="2268"/>
    <cellStyle name="常规 2 41 18 3 3" xfId="2269"/>
    <cellStyle name="常规 2 41 18 3 3 2" xfId="2270"/>
    <cellStyle name="常规 2 41 18 3 3 2 2" xfId="2271"/>
    <cellStyle name="常规 2 41 18 3 3 2 2 2" xfId="2272"/>
    <cellStyle name="常规 2 41 18 3 3 2 2 3" xfId="2273"/>
    <cellStyle name="常规 2 41 18 3 3 2 2 4" xfId="2274"/>
    <cellStyle name="常规 2 41 18 3 3 2 3" xfId="2275"/>
    <cellStyle name="常规 2 41 18 3 3 2 4" xfId="2276"/>
    <cellStyle name="常规 2 41 18 3 3 2 5" xfId="2277"/>
    <cellStyle name="常规 2 41 18 3 3 3" xfId="2278"/>
    <cellStyle name="常规 2 41 18 3 3 3 2" xfId="2279"/>
    <cellStyle name="常规 2 41 18 3 3 3 3" xfId="2280"/>
    <cellStyle name="常规 2 41 18 3 3 3 4" xfId="2281"/>
    <cellStyle name="常规 2 41 18 3 3 4" xfId="2282"/>
    <cellStyle name="常规 2 41 18 3 3 5" xfId="2283"/>
    <cellStyle name="常规 2 41 18 3 3 6" xfId="2284"/>
    <cellStyle name="常规 2 41 18 3 4" xfId="2285"/>
    <cellStyle name="常规 2 41 18 3 4 2" xfId="2286"/>
    <cellStyle name="常规 2 41 18 3 4 2 2" xfId="2287"/>
    <cellStyle name="常规 2 41 18 3 4 2 3" xfId="2288"/>
    <cellStyle name="常规 2 41 18 3 4 2 4" xfId="2289"/>
    <cellStyle name="常规 2 41 18 3 4 3" xfId="2290"/>
    <cellStyle name="常规 2 41 18 3 4 4" xfId="2291"/>
    <cellStyle name="常规 2 41 18 3 4 5" xfId="2292"/>
    <cellStyle name="常规 2 41 18 3 5" xfId="2293"/>
    <cellStyle name="常规 2 41 18 3 5 2" xfId="2294"/>
    <cellStyle name="常规 2 41 18 3 5 3" xfId="2295"/>
    <cellStyle name="常规 2 41 18 3 5 4" xfId="2296"/>
    <cellStyle name="常规 2 41 18 3 6" xfId="2297"/>
    <cellStyle name="常规 2 41 18 3 7" xfId="2298"/>
    <cellStyle name="常规 2 41 18 3 8" xfId="2299"/>
    <cellStyle name="常规 2 41 18 4" xfId="2300"/>
    <cellStyle name="常规 2 41 18 4 2" xfId="2301"/>
    <cellStyle name="常规 2 41 18 4 2 2" xfId="2302"/>
    <cellStyle name="常规 2 41 18 4 2 2 2" xfId="2303"/>
    <cellStyle name="常规 2 41 18 4 2 2 3" xfId="2304"/>
    <cellStyle name="常规 2 41 18 4 2 2 4" xfId="2305"/>
    <cellStyle name="常规 2 41 18 4 2 3" xfId="2306"/>
    <cellStyle name="常规 2 41 18 4 2 4" xfId="2307"/>
    <cellStyle name="常规 2 41 18 4 2 5" xfId="2308"/>
    <cellStyle name="常规 2 41 18 4 3" xfId="2309"/>
    <cellStyle name="常规 2 41 18 4 3 2" xfId="2310"/>
    <cellStyle name="常规 2 41 18 4 3 3" xfId="2311"/>
    <cellStyle name="常规 2 41 18 4 3 4" xfId="2312"/>
    <cellStyle name="常规 2 41 18 4 4" xfId="2313"/>
    <cellStyle name="常规 2 41 18 4 5" xfId="2314"/>
    <cellStyle name="常规 2 41 18 4 6" xfId="2315"/>
    <cellStyle name="常规 2 41 18 5" xfId="2316"/>
    <cellStyle name="常规 2 41 18 5 2" xfId="2317"/>
    <cellStyle name="常规 2 41 18 5 2 2" xfId="2318"/>
    <cellStyle name="常规 2 41 18 5 2 2 2" xfId="2319"/>
    <cellStyle name="常规 2 41 18 5 2 2 3" xfId="2320"/>
    <cellStyle name="常规 2 41 18 5 2 2 4" xfId="2321"/>
    <cellStyle name="常规 2 41 18 5 2 3" xfId="2322"/>
    <cellStyle name="常规 2 41 18 5 2 4" xfId="2323"/>
    <cellStyle name="常规 2 41 18 5 2 5" xfId="2324"/>
    <cellStyle name="常规 2 41 18 5 3" xfId="2325"/>
    <cellStyle name="常规 2 41 18 5 3 2" xfId="2326"/>
    <cellStyle name="常规 2 41 18 5 3 3" xfId="2327"/>
    <cellStyle name="常规 2 41 18 5 3 4" xfId="2328"/>
    <cellStyle name="常规 2 41 18 5 4" xfId="2329"/>
    <cellStyle name="常规 2 41 18 5 5" xfId="2330"/>
    <cellStyle name="常规 2 41 18 5 6" xfId="2331"/>
    <cellStyle name="常规 2 41 18 6" xfId="2332"/>
    <cellStyle name="常规 2 41 18 6 2" xfId="2333"/>
    <cellStyle name="常规 2 41 18 6 2 2" xfId="2334"/>
    <cellStyle name="常规 2 41 18 6 2 3" xfId="2335"/>
    <cellStyle name="常规 2 41 18 6 2 4" xfId="2336"/>
    <cellStyle name="常规 2 41 18 6 3" xfId="2337"/>
    <cellStyle name="常规 2 41 18 6 4" xfId="2338"/>
    <cellStyle name="常规 2 41 18 6 5" xfId="2339"/>
    <cellStyle name="常规 2 41 18 7" xfId="2340"/>
    <cellStyle name="常规 2 41 18 7 2" xfId="2341"/>
    <cellStyle name="常规 2 41 18 7 3" xfId="2342"/>
    <cellStyle name="常规 2 41 18 7 4" xfId="2343"/>
    <cellStyle name="常规 2 41 18 8" xfId="2344"/>
    <cellStyle name="常规 2 41 18 9" xfId="2345"/>
    <cellStyle name="常规 2 41 19" xfId="2346"/>
    <cellStyle name="常规 2 41 19 10" xfId="2347"/>
    <cellStyle name="常规 2 41 19 2" xfId="2348"/>
    <cellStyle name="常规 2 41 19 2 2" xfId="2349"/>
    <cellStyle name="常规 2 41 19 2 2 2" xfId="2350"/>
    <cellStyle name="常规 2 41 19 2 2 2 2" xfId="2351"/>
    <cellStyle name="常规 2 41 19 2 2 2 2 2" xfId="2352"/>
    <cellStyle name="常规 2 41 19 2 2 2 2 2 2" xfId="2353"/>
    <cellStyle name="常规 2 41 19 2 2 2 2 2 3" xfId="2354"/>
    <cellStyle name="常规 2 41 19 2 2 2 2 2 4" xfId="2355"/>
    <cellStyle name="常规 2 41 19 2 2 2 2 3" xfId="2356"/>
    <cellStyle name="常规 2 41 19 2 2 2 2 4" xfId="2357"/>
    <cellStyle name="常规 2 41 19 2 2 2 2 5" xfId="2358"/>
    <cellStyle name="常规 2 41 19 2 2 2 3" xfId="2359"/>
    <cellStyle name="常规 2 41 19 2 2 2 3 2" xfId="2360"/>
    <cellStyle name="常规 2 41 19 2 2 2 3 3" xfId="2361"/>
    <cellStyle name="常规 2 41 19 2 2 2 3 4" xfId="2362"/>
    <cellStyle name="常规 2 41 19 2 2 2 4" xfId="2363"/>
    <cellStyle name="常规 2 41 19 2 2 2 5" xfId="2364"/>
    <cellStyle name="常规 2 41 19 2 2 2 6" xfId="2365"/>
    <cellStyle name="常规 2 41 19 2 2 3" xfId="2366"/>
    <cellStyle name="常规 2 41 19 2 2 3 2" xfId="2367"/>
    <cellStyle name="常规 2 41 19 2 2 3 2 2" xfId="2368"/>
    <cellStyle name="常规 2 41 19 2 2 3 2 2 2" xfId="2369"/>
    <cellStyle name="常规 2 41 19 2 2 3 2 2 3" xfId="2370"/>
    <cellStyle name="常规 2 41 19 2 2 3 2 2 4" xfId="2371"/>
    <cellStyle name="常规 2 41 19 2 2 3 2 3" xfId="2372"/>
    <cellStyle name="常规 2 41 19 2 2 3 2 4" xfId="2373"/>
    <cellStyle name="常规 2 41 19 2 2 3 2 5" xfId="2374"/>
    <cellStyle name="常规 2 41 19 2 2 3 3" xfId="2375"/>
    <cellStyle name="常规 2 41 19 2 2 3 3 2" xfId="2376"/>
    <cellStyle name="常规 2 41 19 2 2 3 3 3" xfId="2377"/>
    <cellStyle name="常规 2 41 19 2 2 3 3 4" xfId="2378"/>
    <cellStyle name="常规 2 41 19 2 2 3 4" xfId="2379"/>
    <cellStyle name="常规 2 41 19 2 2 3 5" xfId="2380"/>
    <cellStyle name="常规 2 41 19 2 2 3 6" xfId="2381"/>
    <cellStyle name="常规 2 41 19 2 2 4" xfId="2382"/>
    <cellStyle name="常规 2 41 19 2 2 4 2" xfId="2383"/>
    <cellStyle name="常规 2 41 19 2 2 4 2 2" xfId="2384"/>
    <cellStyle name="常规 2 41 19 2 2 4 2 3" xfId="2385"/>
    <cellStyle name="常规 2 41 19 2 2 4 2 4" xfId="2386"/>
    <cellStyle name="常规 2 41 19 2 2 4 3" xfId="2387"/>
    <cellStyle name="常规 2 41 19 2 2 4 4" xfId="2388"/>
    <cellStyle name="常规 2 41 19 2 2 4 5" xfId="2389"/>
    <cellStyle name="常规 2 41 19 2 2 5" xfId="2390"/>
    <cellStyle name="常规 2 41 19 2 2 5 2" xfId="2391"/>
    <cellStyle name="常规 2 41 19 2 2 5 3" xfId="2392"/>
    <cellStyle name="常规 2 41 19 2 2 5 4" xfId="2393"/>
    <cellStyle name="常规 2 41 19 2 2 6" xfId="2394"/>
    <cellStyle name="常规 2 41 19 2 2 7" xfId="2395"/>
    <cellStyle name="常规 2 41 19 2 2 8" xfId="2396"/>
    <cellStyle name="常规 2 41 19 2 3" xfId="2397"/>
    <cellStyle name="常规 2 41 19 2 3 2" xfId="2398"/>
    <cellStyle name="常规 2 41 19 2 3 2 2" xfId="2399"/>
    <cellStyle name="常规 2 41 19 2 3 2 2 2" xfId="2400"/>
    <cellStyle name="常规 2 41 19 2 3 2 2 3" xfId="2401"/>
    <cellStyle name="常规 2 41 19 2 3 2 2 4" xfId="2402"/>
    <cellStyle name="常规 2 41 19 2 3 2 3" xfId="2403"/>
    <cellStyle name="常规 2 41 19 2 3 2 4" xfId="2404"/>
    <cellStyle name="常规 2 41 19 2 3 2 5" xfId="2405"/>
    <cellStyle name="常规 2 41 19 2 3 3" xfId="2406"/>
    <cellStyle name="常规 2 41 19 2 3 3 2" xfId="2407"/>
    <cellStyle name="常规 2 41 19 2 3 3 3" xfId="2408"/>
    <cellStyle name="常规 2 41 19 2 3 3 4" xfId="2409"/>
    <cellStyle name="常规 2 41 19 2 3 4" xfId="2410"/>
    <cellStyle name="常规 2 41 19 2 3 5" xfId="2411"/>
    <cellStyle name="常规 2 41 19 2 3 6" xfId="2412"/>
    <cellStyle name="常规 2 41 19 2 4" xfId="2413"/>
    <cellStyle name="常规 2 41 19 2 4 2" xfId="2414"/>
    <cellStyle name="常规 2 41 19 2 4 2 2" xfId="2415"/>
    <cellStyle name="常规 2 41 19 2 4 2 2 2" xfId="2416"/>
    <cellStyle name="常规 2 41 19 2 4 2 2 3" xfId="2417"/>
    <cellStyle name="常规 2 41 19 2 4 2 2 4" xfId="2418"/>
    <cellStyle name="常规 2 41 19 2 4 2 3" xfId="2419"/>
    <cellStyle name="常规 2 41 19 2 4 2 4" xfId="2420"/>
    <cellStyle name="常规 2 41 19 2 4 2 5" xfId="2421"/>
    <cellStyle name="常规 2 41 19 2 4 3" xfId="2422"/>
    <cellStyle name="常规 2 41 19 2 4 3 2" xfId="2423"/>
    <cellStyle name="常规 2 41 19 2 4 3 3" xfId="2424"/>
    <cellStyle name="常规 2 41 19 2 4 3 4" xfId="2425"/>
    <cellStyle name="常规 2 41 19 2 4 4" xfId="2426"/>
    <cellStyle name="常规 2 41 19 2 4 5" xfId="2427"/>
    <cellStyle name="常规 2 41 19 2 4 6" xfId="2428"/>
    <cellStyle name="常规 2 41 19 2 5" xfId="2429"/>
    <cellStyle name="常规 2 41 19 2 5 2" xfId="2430"/>
    <cellStyle name="常规 2 41 19 2 5 2 2" xfId="2431"/>
    <cellStyle name="常规 2 41 19 2 5 2 3" xfId="2432"/>
    <cellStyle name="常规 2 41 19 2 5 2 4" xfId="2433"/>
    <cellStyle name="常规 2 41 19 2 5 3" xfId="2434"/>
    <cellStyle name="常规 2 41 19 2 5 4" xfId="2435"/>
    <cellStyle name="常规 2 41 19 2 5 5" xfId="2436"/>
    <cellStyle name="常规 2 41 19 2 6" xfId="2437"/>
    <cellStyle name="常规 2 41 19 2 6 2" xfId="2438"/>
    <cellStyle name="常规 2 41 19 2 6 3" xfId="2439"/>
    <cellStyle name="常规 2 41 19 2 6 4" xfId="2440"/>
    <cellStyle name="常规 2 41 19 2 7" xfId="2441"/>
    <cellStyle name="常规 2 41 19 2 8" xfId="2442"/>
    <cellStyle name="常规 2 41 19 2 9" xfId="2443"/>
    <cellStyle name="常规 2 41 19 3" xfId="2444"/>
    <cellStyle name="常规 2 41 19 3 2" xfId="2445"/>
    <cellStyle name="常规 2 41 19 3 2 2" xfId="2446"/>
    <cellStyle name="常规 2 41 19 3 2 2 2" xfId="2447"/>
    <cellStyle name="常规 2 41 19 3 2 2 2 2" xfId="2448"/>
    <cellStyle name="常规 2 41 19 3 2 2 2 3" xfId="2449"/>
    <cellStyle name="常规 2 41 19 3 2 2 2 4" xfId="2450"/>
    <cellStyle name="常规 2 41 19 3 2 2 3" xfId="2451"/>
    <cellStyle name="常规 2 41 19 3 2 2 4" xfId="2452"/>
    <cellStyle name="常规 2 41 19 3 2 2 5" xfId="2453"/>
    <cellStyle name="常规 2 41 19 3 2 3" xfId="2454"/>
    <cellStyle name="常规 2 41 19 3 2 3 2" xfId="2455"/>
    <cellStyle name="常规 2 41 19 3 2 3 3" xfId="2456"/>
    <cellStyle name="常规 2 41 19 3 2 3 4" xfId="2457"/>
    <cellStyle name="常规 2 41 19 3 2 4" xfId="2458"/>
    <cellStyle name="常规 2 41 19 3 2 5" xfId="2459"/>
    <cellStyle name="常规 2 41 19 3 2 6" xfId="2460"/>
    <cellStyle name="常规 2 41 19 3 3" xfId="2461"/>
    <cellStyle name="常规 2 41 19 3 3 2" xfId="2462"/>
    <cellStyle name="常规 2 41 19 3 3 2 2" xfId="2463"/>
    <cellStyle name="常规 2 41 19 3 3 2 2 2" xfId="2464"/>
    <cellStyle name="常规 2 41 19 3 3 2 2 3" xfId="2465"/>
    <cellStyle name="常规 2 41 19 3 3 2 2 4" xfId="2466"/>
    <cellStyle name="常规 2 41 19 3 3 2 3" xfId="2467"/>
    <cellStyle name="常规 2 41 19 3 3 2 4" xfId="2468"/>
    <cellStyle name="常规 2 41 19 3 3 2 5" xfId="2469"/>
    <cellStyle name="常规 2 41 19 3 3 3" xfId="2470"/>
    <cellStyle name="常规 2 41 19 3 3 3 2" xfId="2471"/>
    <cellStyle name="常规 2 41 19 3 3 3 3" xfId="2472"/>
    <cellStyle name="常规 2 41 19 3 3 3 4" xfId="2473"/>
    <cellStyle name="常规 2 41 19 3 3 4" xfId="2474"/>
    <cellStyle name="常规 2 41 19 3 3 5" xfId="2475"/>
    <cellStyle name="常规 2 41 19 3 3 6" xfId="2476"/>
    <cellStyle name="常规 2 41 19 3 4" xfId="2477"/>
    <cellStyle name="常规 2 41 19 3 4 2" xfId="2478"/>
    <cellStyle name="常规 2 41 19 3 4 2 2" xfId="2479"/>
    <cellStyle name="常规 2 41 19 3 4 2 3" xfId="2480"/>
    <cellStyle name="常规 2 41 19 3 4 2 4" xfId="2481"/>
    <cellStyle name="常规 2 41 19 3 4 3" xfId="2482"/>
    <cellStyle name="常规 2 41 19 3 4 4" xfId="2483"/>
    <cellStyle name="常规 2 41 19 3 4 5" xfId="2484"/>
    <cellStyle name="常规 2 41 19 3 5" xfId="2485"/>
    <cellStyle name="常规 2 41 19 3 5 2" xfId="2486"/>
    <cellStyle name="常规 2 41 19 3 5 3" xfId="2487"/>
    <cellStyle name="常规 2 41 19 3 5 4" xfId="2488"/>
    <cellStyle name="常规 2 41 19 3 6" xfId="2489"/>
    <cellStyle name="常规 2 41 19 3 7" xfId="2490"/>
    <cellStyle name="常规 2 41 19 3 8" xfId="2491"/>
    <cellStyle name="常规 2 41 19 4" xfId="2492"/>
    <cellStyle name="常规 2 41 19 4 2" xfId="2493"/>
    <cellStyle name="常规 2 41 19 4 2 2" xfId="2494"/>
    <cellStyle name="常规 2 41 19 4 2 2 2" xfId="2495"/>
    <cellStyle name="常规 2 41 19 4 2 2 3" xfId="2496"/>
    <cellStyle name="常规 2 41 19 4 2 2 4" xfId="2497"/>
    <cellStyle name="常规 2 41 19 4 2 3" xfId="2498"/>
    <cellStyle name="常规 2 41 19 4 2 4" xfId="2499"/>
    <cellStyle name="常规 2 41 19 4 2 5" xfId="2500"/>
    <cellStyle name="常规 2 41 19 4 3" xfId="2501"/>
    <cellStyle name="常规 2 41 19 4 3 2" xfId="2502"/>
    <cellStyle name="常规 2 41 19 4 3 3" xfId="2503"/>
    <cellStyle name="常规 2 41 19 4 3 4" xfId="2504"/>
    <cellStyle name="常规 2 41 19 4 4" xfId="2505"/>
    <cellStyle name="常规 2 41 19 4 5" xfId="2506"/>
    <cellStyle name="常规 2 41 19 4 6" xfId="2507"/>
    <cellStyle name="常规 2 41 19 5" xfId="2508"/>
    <cellStyle name="常规 2 41 19 5 2" xfId="2509"/>
    <cellStyle name="常规 2 41 19 5 2 2" xfId="2510"/>
    <cellStyle name="常规 2 41 19 5 2 2 2" xfId="2511"/>
    <cellStyle name="常规 2 41 19 5 2 2 3" xfId="2512"/>
    <cellStyle name="常规 2 41 19 5 2 2 4" xfId="2513"/>
    <cellStyle name="常规 2 41 19 5 2 3" xfId="2514"/>
    <cellStyle name="常规 2 41 19 5 2 4" xfId="2515"/>
    <cellStyle name="常规 2 41 19 5 2 5" xfId="2516"/>
    <cellStyle name="常规 2 41 19 5 3" xfId="2517"/>
    <cellStyle name="常规 2 41 19 5 3 2" xfId="2518"/>
    <cellStyle name="常规 2 41 19 5 3 3" xfId="2519"/>
    <cellStyle name="常规 2 41 19 5 3 4" xfId="2520"/>
    <cellStyle name="常规 2 41 19 5 4" xfId="2521"/>
    <cellStyle name="常规 2 41 19 5 5" xfId="2522"/>
    <cellStyle name="常规 2 41 19 5 6" xfId="2523"/>
    <cellStyle name="常规 2 41 19 6" xfId="2524"/>
    <cellStyle name="常规 2 41 19 6 2" xfId="2525"/>
    <cellStyle name="常规 2 41 19 6 2 2" xfId="2526"/>
    <cellStyle name="常规 2 41 19 6 2 3" xfId="2527"/>
    <cellStyle name="常规 2 41 19 6 2 4" xfId="2528"/>
    <cellStyle name="常规 2 41 19 6 3" xfId="2529"/>
    <cellStyle name="常规 2 41 19 6 4" xfId="2530"/>
    <cellStyle name="常规 2 41 19 6 5" xfId="2531"/>
    <cellStyle name="常规 2 41 19 7" xfId="2532"/>
    <cellStyle name="常规 2 41 19 7 2" xfId="2533"/>
    <cellStyle name="常规 2 41 19 7 3" xfId="2534"/>
    <cellStyle name="常规 2 41 19 7 4" xfId="2535"/>
    <cellStyle name="常规 2 41 19 8" xfId="2536"/>
    <cellStyle name="常规 2 41 19 9" xfId="2537"/>
    <cellStyle name="常规 2 41 2" xfId="2538"/>
    <cellStyle name="常规 2 41 2 10" xfId="2539"/>
    <cellStyle name="常规 2 41 2 2" xfId="2540"/>
    <cellStyle name="常规 2 41 2 2 2" xfId="2541"/>
    <cellStyle name="常规 2 41 2 2 2 2" xfId="2542"/>
    <cellStyle name="常规 2 41 2 2 2 2 2" xfId="2543"/>
    <cellStyle name="常规 2 41 2 2 2 2 2 2" xfId="2544"/>
    <cellStyle name="常规 2 41 2 2 2 2 2 2 2" xfId="2545"/>
    <cellStyle name="常规 2 41 2 2 2 2 2 2 3" xfId="2546"/>
    <cellStyle name="常规 2 41 2 2 2 2 2 2 4" xfId="2547"/>
    <cellStyle name="常规 2 41 2 2 2 2 2 3" xfId="2548"/>
    <cellStyle name="常规 2 41 2 2 2 2 2 4" xfId="2549"/>
    <cellStyle name="常规 2 41 2 2 2 2 2 5" xfId="2550"/>
    <cellStyle name="常规 2 41 2 2 2 2 3" xfId="2551"/>
    <cellStyle name="常规 2 41 2 2 2 2 3 2" xfId="2552"/>
    <cellStyle name="常规 2 41 2 2 2 2 3 3" xfId="2553"/>
    <cellStyle name="常规 2 41 2 2 2 2 3 4" xfId="2554"/>
    <cellStyle name="常规 2 41 2 2 2 2 4" xfId="2555"/>
    <cellStyle name="常规 2 41 2 2 2 2 5" xfId="2556"/>
    <cellStyle name="常规 2 41 2 2 2 2 6" xfId="2557"/>
    <cellStyle name="常规 2 41 2 2 2 3" xfId="2558"/>
    <cellStyle name="常规 2 41 2 2 2 3 2" xfId="2559"/>
    <cellStyle name="常规 2 41 2 2 2 3 2 2" xfId="2560"/>
    <cellStyle name="常规 2 41 2 2 2 3 2 2 2" xfId="2561"/>
    <cellStyle name="常规 2 41 2 2 2 3 2 2 3" xfId="2562"/>
    <cellStyle name="常规 2 41 2 2 2 3 2 2 4" xfId="2563"/>
    <cellStyle name="常规 2 41 2 2 2 3 2 3" xfId="2564"/>
    <cellStyle name="常规 2 41 2 2 2 3 2 4" xfId="2565"/>
    <cellStyle name="常规 2 41 2 2 2 3 2 5" xfId="2566"/>
    <cellStyle name="常规 2 41 2 2 2 3 3" xfId="2567"/>
    <cellStyle name="常规 2 41 2 2 2 3 3 2" xfId="2568"/>
    <cellStyle name="常规 2 41 2 2 2 3 3 3" xfId="2569"/>
    <cellStyle name="常规 2 41 2 2 2 3 3 4" xfId="2570"/>
    <cellStyle name="常规 2 41 2 2 2 3 4" xfId="2571"/>
    <cellStyle name="常规 2 41 2 2 2 3 5" xfId="2572"/>
    <cellStyle name="常规 2 41 2 2 2 3 6" xfId="2573"/>
    <cellStyle name="常规 2 41 2 2 2 4" xfId="2574"/>
    <cellStyle name="常规 2 41 2 2 2 4 2" xfId="2575"/>
    <cellStyle name="常规 2 41 2 2 2 4 2 2" xfId="2576"/>
    <cellStyle name="常规 2 41 2 2 2 4 2 3" xfId="2577"/>
    <cellStyle name="常规 2 41 2 2 2 4 2 4" xfId="2578"/>
    <cellStyle name="常规 2 41 2 2 2 4 3" xfId="2579"/>
    <cellStyle name="常规 2 41 2 2 2 4 4" xfId="2580"/>
    <cellStyle name="常规 2 41 2 2 2 4 5" xfId="2581"/>
    <cellStyle name="常规 2 41 2 2 2 5" xfId="2582"/>
    <cellStyle name="常规 2 41 2 2 2 5 2" xfId="2583"/>
    <cellStyle name="常规 2 41 2 2 2 5 3" xfId="2584"/>
    <cellStyle name="常规 2 41 2 2 2 5 4" xfId="2585"/>
    <cellStyle name="常规 2 41 2 2 2 6" xfId="2586"/>
    <cellStyle name="常规 2 41 2 2 2 7" xfId="2587"/>
    <cellStyle name="常规 2 41 2 2 2 8" xfId="2588"/>
    <cellStyle name="常规 2 41 2 2 3" xfId="2589"/>
    <cellStyle name="常规 2 41 2 2 3 2" xfId="2590"/>
    <cellStyle name="常规 2 41 2 2 3 2 2" xfId="2591"/>
    <cellStyle name="常规 2 41 2 2 3 2 2 2" xfId="2592"/>
    <cellStyle name="常规 2 41 2 2 3 2 2 3" xfId="2593"/>
    <cellStyle name="常规 2 41 2 2 3 2 2 4" xfId="2594"/>
    <cellStyle name="常规 2 41 2 2 3 2 3" xfId="2595"/>
    <cellStyle name="常规 2 41 2 2 3 2 4" xfId="2596"/>
    <cellStyle name="常规 2 41 2 2 3 2 5" xfId="2597"/>
    <cellStyle name="常规 2 41 2 2 3 3" xfId="2598"/>
    <cellStyle name="常规 2 41 2 2 3 3 2" xfId="2599"/>
    <cellStyle name="常规 2 41 2 2 3 3 3" xfId="2600"/>
    <cellStyle name="常规 2 41 2 2 3 3 4" xfId="2601"/>
    <cellStyle name="常规 2 41 2 2 3 4" xfId="2602"/>
    <cellStyle name="常规 2 41 2 2 3 5" xfId="2603"/>
    <cellStyle name="常规 2 41 2 2 3 6" xfId="2604"/>
    <cellStyle name="常规 2 41 2 2 4" xfId="2605"/>
    <cellStyle name="常规 2 41 2 2 4 2" xfId="2606"/>
    <cellStyle name="常规 2 41 2 2 4 2 2" xfId="2607"/>
    <cellStyle name="常规 2 41 2 2 4 2 2 2" xfId="2608"/>
    <cellStyle name="常规 2 41 2 2 4 2 2 3" xfId="2609"/>
    <cellStyle name="常规 2 41 2 2 4 2 2 4" xfId="2610"/>
    <cellStyle name="常规 2 41 2 2 4 2 3" xfId="2611"/>
    <cellStyle name="常规 2 41 2 2 4 2 4" xfId="2612"/>
    <cellStyle name="常规 2 41 2 2 4 2 5" xfId="2613"/>
    <cellStyle name="常规 2 41 2 2 4 3" xfId="2614"/>
    <cellStyle name="常规 2 41 2 2 4 3 2" xfId="2615"/>
    <cellStyle name="常规 2 41 2 2 4 3 3" xfId="2616"/>
    <cellStyle name="常规 2 41 2 2 4 3 4" xfId="2617"/>
    <cellStyle name="常规 2 41 2 2 4 4" xfId="2618"/>
    <cellStyle name="常规 2 41 2 2 4 5" xfId="2619"/>
    <cellStyle name="常规 2 41 2 2 4 6" xfId="2620"/>
    <cellStyle name="常规 2 41 2 2 5" xfId="2621"/>
    <cellStyle name="常规 2 41 2 2 5 2" xfId="2622"/>
    <cellStyle name="常规 2 41 2 2 5 2 2" xfId="2623"/>
    <cellStyle name="常规 2 41 2 2 5 2 3" xfId="2624"/>
    <cellStyle name="常规 2 41 2 2 5 2 4" xfId="2625"/>
    <cellStyle name="常规 2 41 2 2 5 3" xfId="2626"/>
    <cellStyle name="常规 2 41 2 2 5 4" xfId="2627"/>
    <cellStyle name="常规 2 41 2 2 5 5" xfId="2628"/>
    <cellStyle name="常规 2 41 2 2 6" xfId="2629"/>
    <cellStyle name="常规 2 41 2 2 6 2" xfId="2630"/>
    <cellStyle name="常规 2 41 2 2 6 3" xfId="2631"/>
    <cellStyle name="常规 2 41 2 2 6 4" xfId="2632"/>
    <cellStyle name="常规 2 41 2 2 7" xfId="2633"/>
    <cellStyle name="常规 2 41 2 2 8" xfId="2634"/>
    <cellStyle name="常规 2 41 2 2 9" xfId="2635"/>
    <cellStyle name="常规 2 41 2 3" xfId="2636"/>
    <cellStyle name="常规 2 41 2 3 2" xfId="2637"/>
    <cellStyle name="常规 2 41 2 3 2 2" xfId="2638"/>
    <cellStyle name="常规 2 41 2 3 2 2 2" xfId="2639"/>
    <cellStyle name="常规 2 41 2 3 2 2 2 2" xfId="2640"/>
    <cellStyle name="常规 2 41 2 3 2 2 2 3" xfId="2641"/>
    <cellStyle name="常规 2 41 2 3 2 2 2 4" xfId="2642"/>
    <cellStyle name="常规 2 41 2 3 2 2 3" xfId="2643"/>
    <cellStyle name="常规 2 41 2 3 2 2 4" xfId="2644"/>
    <cellStyle name="常规 2 41 2 3 2 2 5" xfId="2645"/>
    <cellStyle name="常规 2 41 2 3 2 3" xfId="2646"/>
    <cellStyle name="常规 2 41 2 3 2 3 2" xfId="2647"/>
    <cellStyle name="常规 2 41 2 3 2 3 3" xfId="2648"/>
    <cellStyle name="常规 2 41 2 3 2 3 4" xfId="2649"/>
    <cellStyle name="常规 2 41 2 3 2 4" xfId="2650"/>
    <cellStyle name="常规 2 41 2 3 2 5" xfId="2651"/>
    <cellStyle name="常规 2 41 2 3 2 6" xfId="2652"/>
    <cellStyle name="常规 2 41 2 3 3" xfId="2653"/>
    <cellStyle name="常规 2 41 2 3 3 2" xfId="2654"/>
    <cellStyle name="常规 2 41 2 3 3 2 2" xfId="2655"/>
    <cellStyle name="常规 2 41 2 3 3 2 2 2" xfId="2656"/>
    <cellStyle name="常规 2 41 2 3 3 2 2 3" xfId="2657"/>
    <cellStyle name="常规 2 41 2 3 3 2 2 4" xfId="2658"/>
    <cellStyle name="常规 2 41 2 3 3 2 3" xfId="2659"/>
    <cellStyle name="常规 2 41 2 3 3 2 4" xfId="2660"/>
    <cellStyle name="常规 2 41 2 3 3 2 5" xfId="2661"/>
    <cellStyle name="常规 2 41 2 3 3 3" xfId="2662"/>
    <cellStyle name="常规 2 41 2 3 3 3 2" xfId="2663"/>
    <cellStyle name="常规 2 41 2 3 3 3 3" xfId="2664"/>
    <cellStyle name="常规 2 41 2 3 3 3 4" xfId="2665"/>
    <cellStyle name="常规 2 41 2 3 3 4" xfId="2666"/>
    <cellStyle name="常规 2 41 2 3 3 5" xfId="2667"/>
    <cellStyle name="常规 2 41 2 3 3 6" xfId="2668"/>
    <cellStyle name="常规 2 41 2 3 4" xfId="2669"/>
    <cellStyle name="常规 2 41 2 3 4 2" xfId="2670"/>
    <cellStyle name="常规 2 41 2 3 4 2 2" xfId="2671"/>
    <cellStyle name="常规 2 41 2 3 4 2 3" xfId="2672"/>
    <cellStyle name="常规 2 41 2 3 4 2 4" xfId="2673"/>
    <cellStyle name="常规 2 41 2 3 4 3" xfId="2674"/>
    <cellStyle name="常规 2 41 2 3 4 4" xfId="2675"/>
    <cellStyle name="常规 2 41 2 3 4 5" xfId="2676"/>
    <cellStyle name="常规 2 41 2 3 5" xfId="2677"/>
    <cellStyle name="常规 2 41 2 3 5 2" xfId="2678"/>
    <cellStyle name="常规 2 41 2 3 5 3" xfId="2679"/>
    <cellStyle name="常规 2 41 2 3 5 4" xfId="2680"/>
    <cellStyle name="常规 2 41 2 3 6" xfId="2681"/>
    <cellStyle name="常规 2 41 2 3 7" xfId="2682"/>
    <cellStyle name="常规 2 41 2 3 8" xfId="2683"/>
    <cellStyle name="常规 2 41 2 4" xfId="2684"/>
    <cellStyle name="常规 2 41 2 4 2" xfId="2685"/>
    <cellStyle name="常规 2 41 2 4 2 2" xfId="2686"/>
    <cellStyle name="常规 2 41 2 4 2 2 2" xfId="2687"/>
    <cellStyle name="常规 2 41 2 4 2 2 3" xfId="2688"/>
    <cellStyle name="常规 2 41 2 4 2 2 4" xfId="2689"/>
    <cellStyle name="常规 2 41 2 4 2 3" xfId="2690"/>
    <cellStyle name="常规 2 41 2 4 2 4" xfId="2691"/>
    <cellStyle name="常规 2 41 2 4 2 5" xfId="2692"/>
    <cellStyle name="常规 2 41 2 4 3" xfId="2693"/>
    <cellStyle name="常规 2 41 2 4 3 2" xfId="2694"/>
    <cellStyle name="常规 2 41 2 4 3 3" xfId="2695"/>
    <cellStyle name="常规 2 41 2 4 3 4" xfId="2696"/>
    <cellStyle name="常规 2 41 2 4 4" xfId="2697"/>
    <cellStyle name="常规 2 41 2 4 5" xfId="2698"/>
    <cellStyle name="常规 2 41 2 4 6" xfId="2699"/>
    <cellStyle name="常规 2 41 2 5" xfId="2700"/>
    <cellStyle name="常规 2 41 2 5 2" xfId="2701"/>
    <cellStyle name="常规 2 41 2 5 2 2" xfId="2702"/>
    <cellStyle name="常规 2 41 2 5 2 2 2" xfId="2703"/>
    <cellStyle name="常规 2 41 2 5 2 2 3" xfId="2704"/>
    <cellStyle name="常规 2 41 2 5 2 2 4" xfId="2705"/>
    <cellStyle name="常规 2 41 2 5 2 3" xfId="2706"/>
    <cellStyle name="常规 2 41 2 5 2 4" xfId="2707"/>
    <cellStyle name="常规 2 41 2 5 2 5" xfId="2708"/>
    <cellStyle name="常规 2 41 2 5 3" xfId="2709"/>
    <cellStyle name="常规 2 41 2 5 3 2" xfId="2710"/>
    <cellStyle name="常规 2 41 2 5 3 3" xfId="2711"/>
    <cellStyle name="常规 2 41 2 5 3 4" xfId="2712"/>
    <cellStyle name="常规 2 41 2 5 4" xfId="2713"/>
    <cellStyle name="常规 2 41 2 5 5" xfId="2714"/>
    <cellStyle name="常规 2 41 2 5 6" xfId="2715"/>
    <cellStyle name="常规 2 41 2 6" xfId="2716"/>
    <cellStyle name="常规 2 41 2 6 2" xfId="2717"/>
    <cellStyle name="常规 2 41 2 6 2 2" xfId="2718"/>
    <cellStyle name="常规 2 41 2 6 2 3" xfId="2719"/>
    <cellStyle name="常规 2 41 2 6 2 4" xfId="2720"/>
    <cellStyle name="常规 2 41 2 6 3" xfId="2721"/>
    <cellStyle name="常规 2 41 2 6 4" xfId="2722"/>
    <cellStyle name="常规 2 41 2 6 5" xfId="2723"/>
    <cellStyle name="常规 2 41 2 7" xfId="2724"/>
    <cellStyle name="常规 2 41 2 7 2" xfId="2725"/>
    <cellStyle name="常规 2 41 2 7 3" xfId="2726"/>
    <cellStyle name="常规 2 41 2 7 4" xfId="2727"/>
    <cellStyle name="常规 2 41 2 8" xfId="2728"/>
    <cellStyle name="常规 2 41 2 9" xfId="2729"/>
    <cellStyle name="常规 2 41 20" xfId="2730"/>
    <cellStyle name="常规 2 41 20 10" xfId="2731"/>
    <cellStyle name="常规 2 41 20 2" xfId="2732"/>
    <cellStyle name="常规 2 41 20 2 2" xfId="2733"/>
    <cellStyle name="常规 2 41 20 2 2 2" xfId="2734"/>
    <cellStyle name="常规 2 41 20 2 2 2 2" xfId="2735"/>
    <cellStyle name="常规 2 41 20 2 2 2 2 2" xfId="2736"/>
    <cellStyle name="常规 2 41 20 2 2 2 2 2 2" xfId="2737"/>
    <cellStyle name="常规 2 41 20 2 2 2 2 2 3" xfId="2738"/>
    <cellStyle name="常规 2 41 20 2 2 2 2 2 4" xfId="2739"/>
    <cellStyle name="常规 2 41 20 2 2 2 2 3" xfId="2740"/>
    <cellStyle name="常规 2 41 20 2 2 2 2 4" xfId="2741"/>
    <cellStyle name="常规 2 41 20 2 2 2 2 5" xfId="2742"/>
    <cellStyle name="常规 2 41 20 2 2 2 3" xfId="2743"/>
    <cellStyle name="常规 2 41 20 2 2 2 3 2" xfId="2744"/>
    <cellStyle name="常规 2 41 20 2 2 2 3 3" xfId="2745"/>
    <cellStyle name="常规 2 41 20 2 2 2 3 4" xfId="2746"/>
    <cellStyle name="常规 2 41 20 2 2 2 4" xfId="2747"/>
    <cellStyle name="常规 2 41 20 2 2 2 5" xfId="2748"/>
    <cellStyle name="常规 2 41 20 2 2 2 6" xfId="2749"/>
    <cellStyle name="常规 2 41 20 2 2 3" xfId="2750"/>
    <cellStyle name="常规 2 41 20 2 2 3 2" xfId="2751"/>
    <cellStyle name="常规 2 41 20 2 2 3 2 2" xfId="2752"/>
    <cellStyle name="常规 2 41 20 2 2 3 2 2 2" xfId="2753"/>
    <cellStyle name="常规 2 41 20 2 2 3 2 2 3" xfId="2754"/>
    <cellStyle name="常规 2 41 20 2 2 3 2 2 4" xfId="2755"/>
    <cellStyle name="常规 2 41 20 2 2 3 2 3" xfId="2756"/>
    <cellStyle name="常规 2 41 20 2 2 3 2 4" xfId="2757"/>
    <cellStyle name="常规 2 41 20 2 2 3 2 5" xfId="2758"/>
    <cellStyle name="常规 2 41 20 2 2 3 3" xfId="2759"/>
    <cellStyle name="常规 2 41 20 2 2 3 3 2" xfId="2760"/>
    <cellStyle name="常规 2 41 20 2 2 3 3 3" xfId="2761"/>
    <cellStyle name="常规 2 41 20 2 2 3 3 4" xfId="2762"/>
    <cellStyle name="常规 2 41 20 2 2 3 4" xfId="2763"/>
    <cellStyle name="常规 2 41 20 2 2 3 5" xfId="2764"/>
    <cellStyle name="常规 2 41 20 2 2 3 6" xfId="2765"/>
    <cellStyle name="常规 2 41 20 2 2 4" xfId="2766"/>
    <cellStyle name="常规 2 41 20 2 2 4 2" xfId="2767"/>
    <cellStyle name="常规 2 41 20 2 2 4 2 2" xfId="2768"/>
    <cellStyle name="常规 2 41 20 2 2 4 2 3" xfId="2769"/>
    <cellStyle name="常规 2 41 20 2 2 4 2 4" xfId="2770"/>
    <cellStyle name="常规 2 41 20 2 2 4 3" xfId="2771"/>
    <cellStyle name="常规 2 41 20 2 2 4 4" xfId="2772"/>
    <cellStyle name="常规 2 41 20 2 2 4 5" xfId="2773"/>
    <cellStyle name="常规 2 41 20 2 2 5" xfId="2774"/>
    <cellStyle name="常规 2 41 20 2 2 5 2" xfId="2775"/>
    <cellStyle name="常规 2 41 20 2 2 5 3" xfId="2776"/>
    <cellStyle name="常规 2 41 20 2 2 5 4" xfId="2777"/>
    <cellStyle name="常规 2 41 20 2 2 6" xfId="2778"/>
    <cellStyle name="常规 2 41 20 2 2 7" xfId="2779"/>
    <cellStyle name="常规 2 41 20 2 2 8" xfId="2780"/>
    <cellStyle name="常规 2 41 20 2 3" xfId="2781"/>
    <cellStyle name="常规 2 41 20 2 3 2" xfId="2782"/>
    <cellStyle name="常规 2 41 20 2 3 2 2" xfId="2783"/>
    <cellStyle name="常规 2 41 20 2 3 2 2 2" xfId="2784"/>
    <cellStyle name="常规 2 41 20 2 3 2 2 3" xfId="2785"/>
    <cellStyle name="常规 2 41 20 2 3 2 2 4" xfId="2786"/>
    <cellStyle name="常规 2 41 20 2 3 2 3" xfId="2787"/>
    <cellStyle name="常规 2 41 20 2 3 2 4" xfId="2788"/>
    <cellStyle name="常规 2 41 20 2 3 2 5" xfId="2789"/>
    <cellStyle name="常规 2 41 20 2 3 3" xfId="2790"/>
    <cellStyle name="常规 2 41 20 2 3 3 2" xfId="2791"/>
    <cellStyle name="常规 2 41 20 2 3 3 3" xfId="2792"/>
    <cellStyle name="常规 2 41 20 2 3 3 4" xfId="2793"/>
    <cellStyle name="常规 2 41 20 2 3 4" xfId="2794"/>
    <cellStyle name="常规 2 41 20 2 3 5" xfId="2795"/>
    <cellStyle name="常规 2 41 20 2 3 6" xfId="2796"/>
    <cellStyle name="常规 2 41 20 2 4" xfId="2797"/>
    <cellStyle name="常规 2 41 20 2 4 2" xfId="2798"/>
    <cellStyle name="常规 2 41 20 2 4 2 2" xfId="2799"/>
    <cellStyle name="常规 2 41 20 2 4 2 2 2" xfId="2800"/>
    <cellStyle name="常规 2 41 20 2 4 2 2 3" xfId="2801"/>
    <cellStyle name="常规 2 41 20 2 4 2 2 4" xfId="2802"/>
    <cellStyle name="常规 2 41 20 2 4 2 3" xfId="2803"/>
    <cellStyle name="常规 2 41 20 2 4 2 4" xfId="2804"/>
    <cellStyle name="常规 2 41 20 2 4 2 5" xfId="2805"/>
    <cellStyle name="常规 2 41 20 2 4 3" xfId="2806"/>
    <cellStyle name="常规 2 41 20 2 4 3 2" xfId="2807"/>
    <cellStyle name="常规 2 41 20 2 4 3 3" xfId="2808"/>
    <cellStyle name="常规 2 41 20 2 4 3 4" xfId="2809"/>
    <cellStyle name="常规 2 41 20 2 4 4" xfId="2810"/>
    <cellStyle name="常规 2 41 20 2 4 5" xfId="2811"/>
    <cellStyle name="常规 2 41 20 2 4 6" xfId="2812"/>
    <cellStyle name="常规 2 41 20 2 5" xfId="2813"/>
    <cellStyle name="常规 2 41 20 2 5 2" xfId="2814"/>
    <cellStyle name="常规 2 41 20 2 5 2 2" xfId="2815"/>
    <cellStyle name="常规 2 41 20 2 5 2 3" xfId="2816"/>
    <cellStyle name="常规 2 41 20 2 5 2 4" xfId="2817"/>
    <cellStyle name="常规 2 41 20 2 5 3" xfId="2818"/>
    <cellStyle name="常规 2 41 20 2 5 4" xfId="2819"/>
    <cellStyle name="常规 2 41 20 2 5 5" xfId="2820"/>
    <cellStyle name="常规 2 41 20 2 6" xfId="2821"/>
    <cellStyle name="常规 2 41 20 2 6 2" xfId="2822"/>
    <cellStyle name="常规 2 41 20 2 6 3" xfId="2823"/>
    <cellStyle name="常规 2 41 20 2 6 4" xfId="2824"/>
    <cellStyle name="常规 2 41 20 2 7" xfId="2825"/>
    <cellStyle name="常规 2 41 20 2 8" xfId="2826"/>
    <cellStyle name="常规 2 41 20 2 9" xfId="2827"/>
    <cellStyle name="常规 2 41 20 3" xfId="2828"/>
    <cellStyle name="常规 2 41 20 3 2" xfId="2829"/>
    <cellStyle name="常规 2 41 20 3 2 2" xfId="2830"/>
    <cellStyle name="常规 2 41 20 3 2 2 2" xfId="2831"/>
    <cellStyle name="常规 2 41 20 3 2 2 2 2" xfId="2832"/>
    <cellStyle name="常规 2 41 20 3 2 2 2 3" xfId="2833"/>
    <cellStyle name="常规 2 41 20 3 2 2 2 4" xfId="2834"/>
    <cellStyle name="常规 2 41 20 3 2 2 3" xfId="2835"/>
    <cellStyle name="常规 2 41 20 3 2 2 4" xfId="2836"/>
    <cellStyle name="常规 2 41 20 3 2 2 5" xfId="2837"/>
    <cellStyle name="常规 2 41 20 3 2 3" xfId="2838"/>
    <cellStyle name="常规 2 41 20 3 2 3 2" xfId="2839"/>
    <cellStyle name="常规 2 41 20 3 2 3 3" xfId="2840"/>
    <cellStyle name="常规 2 41 20 3 2 3 4" xfId="2841"/>
    <cellStyle name="常规 2 41 20 3 2 4" xfId="2842"/>
    <cellStyle name="常规 2 41 20 3 2 5" xfId="2843"/>
    <cellStyle name="常规 2 41 20 3 2 6" xfId="2844"/>
    <cellStyle name="常规 2 41 20 3 3" xfId="2845"/>
    <cellStyle name="常规 2 41 20 3 3 2" xfId="2846"/>
    <cellStyle name="常规 2 41 20 3 3 2 2" xfId="2847"/>
    <cellStyle name="常规 2 41 20 3 3 2 2 2" xfId="2848"/>
    <cellStyle name="常规 2 41 20 3 3 2 2 3" xfId="2849"/>
    <cellStyle name="常规 2 41 20 3 3 2 2 4" xfId="2850"/>
    <cellStyle name="常规 2 41 20 3 3 2 3" xfId="2851"/>
    <cellStyle name="常规 2 41 20 3 3 2 4" xfId="2852"/>
    <cellStyle name="常规 2 41 20 3 3 2 5" xfId="2853"/>
    <cellStyle name="常规 2 41 20 3 3 3" xfId="2854"/>
    <cellStyle name="常规 2 41 20 3 3 3 2" xfId="2855"/>
    <cellStyle name="常规 2 41 20 3 3 3 3" xfId="2856"/>
    <cellStyle name="常规 2 41 20 3 3 3 4" xfId="2857"/>
    <cellStyle name="常规 2 41 20 3 3 4" xfId="2858"/>
    <cellStyle name="常规 2 41 20 3 3 5" xfId="2859"/>
    <cellStyle name="常规 2 41 20 3 3 6" xfId="2860"/>
    <cellStyle name="常规 2 41 20 3 4" xfId="2861"/>
    <cellStyle name="常规 2 41 20 3 4 2" xfId="2862"/>
    <cellStyle name="常规 2 41 20 3 4 2 2" xfId="2863"/>
    <cellStyle name="常规 2 41 20 3 4 2 3" xfId="2864"/>
    <cellStyle name="常规 2 41 20 3 4 2 4" xfId="2865"/>
    <cellStyle name="常规 2 41 20 3 4 3" xfId="2866"/>
    <cellStyle name="常规 2 41 20 3 4 4" xfId="2867"/>
    <cellStyle name="常规 2 41 20 3 4 5" xfId="2868"/>
    <cellStyle name="常规 2 41 20 3 5" xfId="2869"/>
    <cellStyle name="常规 2 41 20 3 5 2" xfId="2870"/>
    <cellStyle name="常规 2 41 20 3 5 3" xfId="2871"/>
    <cellStyle name="常规 2 41 20 3 5 4" xfId="2872"/>
    <cellStyle name="常规 2 41 20 3 6" xfId="2873"/>
    <cellStyle name="常规 2 41 20 3 7" xfId="2874"/>
    <cellStyle name="常规 2 41 20 3 8" xfId="2875"/>
    <cellStyle name="常规 2 41 20 4" xfId="2876"/>
    <cellStyle name="常规 2 41 20 4 2" xfId="2877"/>
    <cellStyle name="常规 2 41 20 4 2 2" xfId="2878"/>
    <cellStyle name="常规 2 41 20 4 2 2 2" xfId="2879"/>
    <cellStyle name="常规 2 41 20 4 2 2 3" xfId="2880"/>
    <cellStyle name="常规 2 41 20 4 2 2 4" xfId="2881"/>
    <cellStyle name="常规 2 41 20 4 2 3" xfId="2882"/>
    <cellStyle name="常规 2 41 20 4 2 4" xfId="2883"/>
    <cellStyle name="常规 2 41 20 4 2 5" xfId="2884"/>
    <cellStyle name="常规 2 41 20 4 3" xfId="2885"/>
    <cellStyle name="常规 2 41 20 4 3 2" xfId="2886"/>
    <cellStyle name="常规 2 41 20 4 3 3" xfId="2887"/>
    <cellStyle name="常规 2 41 20 4 3 4" xfId="2888"/>
    <cellStyle name="常规 2 41 20 4 4" xfId="2889"/>
    <cellStyle name="常规 2 41 20 4 5" xfId="2890"/>
    <cellStyle name="常规 2 41 20 4 6" xfId="2891"/>
    <cellStyle name="常规 2 41 20 5" xfId="2892"/>
    <cellStyle name="常规 2 41 20 5 2" xfId="2893"/>
    <cellStyle name="常规 2 41 20 5 2 2" xfId="2894"/>
    <cellStyle name="常规 2 41 20 5 2 2 2" xfId="2895"/>
    <cellStyle name="常规 2 41 20 5 2 2 3" xfId="2896"/>
    <cellStyle name="常规 2 41 20 5 2 2 4" xfId="2897"/>
    <cellStyle name="常规 2 41 20 5 2 3" xfId="2898"/>
    <cellStyle name="常规 2 41 20 5 2 4" xfId="2899"/>
    <cellStyle name="常规 2 41 20 5 2 5" xfId="2900"/>
    <cellStyle name="常规 2 41 20 5 3" xfId="2901"/>
    <cellStyle name="常规 2 41 20 5 3 2" xfId="2902"/>
    <cellStyle name="常规 2 41 20 5 3 3" xfId="2903"/>
    <cellStyle name="常规 2 41 20 5 3 4" xfId="2904"/>
    <cellStyle name="常规 2 41 20 5 4" xfId="2905"/>
    <cellStyle name="常规 2 41 20 5 5" xfId="2906"/>
    <cellStyle name="常规 2 41 20 5 6" xfId="2907"/>
    <cellStyle name="常规 2 41 20 6" xfId="2908"/>
    <cellStyle name="常规 2 41 20 6 2" xfId="2909"/>
    <cellStyle name="常规 2 41 20 6 2 2" xfId="2910"/>
    <cellStyle name="常规 2 41 20 6 2 3" xfId="2911"/>
    <cellStyle name="常规 2 41 20 6 2 4" xfId="2912"/>
    <cellStyle name="常规 2 41 20 6 3" xfId="2913"/>
    <cellStyle name="常规 2 41 20 6 4" xfId="2914"/>
    <cellStyle name="常规 2 41 20 6 5" xfId="2915"/>
    <cellStyle name="常规 2 41 20 7" xfId="2916"/>
    <cellStyle name="常规 2 41 20 7 2" xfId="2917"/>
    <cellStyle name="常规 2 41 20 7 3" xfId="2918"/>
    <cellStyle name="常规 2 41 20 7 4" xfId="2919"/>
    <cellStyle name="常规 2 41 20 8" xfId="2920"/>
    <cellStyle name="常规 2 41 20 9" xfId="2921"/>
    <cellStyle name="常规 2 41 21" xfId="2922"/>
    <cellStyle name="常规 2 41 21 10" xfId="2923"/>
    <cellStyle name="常规 2 41 21 2" xfId="2924"/>
    <cellStyle name="常规 2 41 21 2 2" xfId="2925"/>
    <cellStyle name="常规 2 41 21 2 2 2" xfId="2926"/>
    <cellStyle name="常规 2 41 21 2 2 2 2" xfId="2927"/>
    <cellStyle name="常规 2 41 21 2 2 2 2 2" xfId="2928"/>
    <cellStyle name="常规 2 41 21 2 2 2 2 2 2" xfId="2929"/>
    <cellStyle name="常规 2 41 21 2 2 2 2 2 3" xfId="2930"/>
    <cellStyle name="常规 2 41 21 2 2 2 2 2 4" xfId="2931"/>
    <cellStyle name="常规 2 41 21 2 2 2 2 3" xfId="2932"/>
    <cellStyle name="常规 2 41 21 2 2 2 2 4" xfId="2933"/>
    <cellStyle name="常规 2 41 21 2 2 2 2 5" xfId="2934"/>
    <cellStyle name="常规 2 41 21 2 2 2 3" xfId="2935"/>
    <cellStyle name="常规 2 41 21 2 2 2 3 2" xfId="2936"/>
    <cellStyle name="常规 2 41 21 2 2 2 3 3" xfId="2937"/>
    <cellStyle name="常规 2 41 21 2 2 2 3 4" xfId="2938"/>
    <cellStyle name="常规 2 41 21 2 2 2 4" xfId="2939"/>
    <cellStyle name="常规 2 41 21 2 2 2 5" xfId="2940"/>
    <cellStyle name="常规 2 41 21 2 2 2 6" xfId="2941"/>
    <cellStyle name="常规 2 41 21 2 2 3" xfId="2942"/>
    <cellStyle name="常规 2 41 21 2 2 3 2" xfId="2943"/>
    <cellStyle name="常规 2 41 21 2 2 3 2 2" xfId="2944"/>
    <cellStyle name="常规 2 41 21 2 2 3 2 2 2" xfId="2945"/>
    <cellStyle name="常规 2 41 21 2 2 3 2 2 3" xfId="2946"/>
    <cellStyle name="常规 2 41 21 2 2 3 2 2 4" xfId="2947"/>
    <cellStyle name="常规 2 41 21 2 2 3 2 3" xfId="2948"/>
    <cellStyle name="常规 2 41 21 2 2 3 2 4" xfId="2949"/>
    <cellStyle name="常规 2 41 21 2 2 3 2 5" xfId="2950"/>
    <cellStyle name="常规 2 41 21 2 2 3 3" xfId="2951"/>
    <cellStyle name="常规 2 41 21 2 2 3 3 2" xfId="2952"/>
    <cellStyle name="常规 2 41 21 2 2 3 3 3" xfId="2953"/>
    <cellStyle name="常规 2 41 21 2 2 3 3 4" xfId="2954"/>
    <cellStyle name="常规 2 41 21 2 2 3 4" xfId="2955"/>
    <cellStyle name="常规 2 41 21 2 2 3 5" xfId="2956"/>
    <cellStyle name="常规 2 41 21 2 2 3 6" xfId="2957"/>
    <cellStyle name="常规 2 41 21 2 2 4" xfId="2958"/>
    <cellStyle name="常规 2 41 21 2 2 4 2" xfId="2959"/>
    <cellStyle name="常规 2 41 21 2 2 4 2 2" xfId="2960"/>
    <cellStyle name="常规 2 41 21 2 2 4 2 3" xfId="2961"/>
    <cellStyle name="常规 2 41 21 2 2 4 2 4" xfId="2962"/>
    <cellStyle name="常规 2 41 21 2 2 4 3" xfId="2963"/>
    <cellStyle name="常规 2 41 21 2 2 4 4" xfId="2964"/>
    <cellStyle name="常规 2 41 21 2 2 4 5" xfId="2965"/>
    <cellStyle name="常规 2 41 21 2 2 5" xfId="2966"/>
    <cellStyle name="常规 2 41 21 2 2 5 2" xfId="2967"/>
    <cellStyle name="常规 2 41 21 2 2 5 3" xfId="2968"/>
    <cellStyle name="常规 2 41 21 2 2 5 4" xfId="2969"/>
    <cellStyle name="常规 2 41 21 2 2 6" xfId="2970"/>
    <cellStyle name="常规 2 41 21 2 2 7" xfId="2971"/>
    <cellStyle name="常规 2 41 21 2 2 8" xfId="2972"/>
    <cellStyle name="常规 2 41 21 2 3" xfId="2973"/>
    <cellStyle name="常规 2 41 21 2 3 2" xfId="2974"/>
    <cellStyle name="常规 2 41 21 2 3 2 2" xfId="2975"/>
    <cellStyle name="常规 2 41 21 2 3 2 2 2" xfId="2976"/>
    <cellStyle name="常规 2 41 21 2 3 2 2 3" xfId="2977"/>
    <cellStyle name="常规 2 41 21 2 3 2 2 4" xfId="2978"/>
    <cellStyle name="常规 2 41 21 2 3 2 3" xfId="2979"/>
    <cellStyle name="常规 2 41 21 2 3 2 4" xfId="2980"/>
    <cellStyle name="常规 2 41 21 2 3 2 5" xfId="2981"/>
    <cellStyle name="常规 2 41 21 2 3 3" xfId="2982"/>
    <cellStyle name="常规 2 41 21 2 3 3 2" xfId="2983"/>
    <cellStyle name="常规 2 41 21 2 3 3 3" xfId="2984"/>
    <cellStyle name="常规 2 41 21 2 3 3 4" xfId="2985"/>
    <cellStyle name="常规 2 41 21 2 3 4" xfId="2986"/>
    <cellStyle name="常规 2 41 21 2 3 5" xfId="2987"/>
    <cellStyle name="常规 2 41 21 2 3 6" xfId="2988"/>
    <cellStyle name="常规 2 41 21 2 4" xfId="2989"/>
    <cellStyle name="常规 2 41 21 2 4 2" xfId="2990"/>
    <cellStyle name="常规 2 41 21 2 4 2 2" xfId="2991"/>
    <cellStyle name="常规 2 41 21 2 4 2 2 2" xfId="2992"/>
    <cellStyle name="常规 2 41 21 2 4 2 2 3" xfId="2993"/>
    <cellStyle name="常规 2 41 21 2 4 2 2 4" xfId="2994"/>
    <cellStyle name="常规 2 41 21 2 4 2 3" xfId="2995"/>
    <cellStyle name="常规 2 41 21 2 4 2 4" xfId="2996"/>
    <cellStyle name="常规 2 41 21 2 4 2 5" xfId="2997"/>
    <cellStyle name="常规 2 41 21 2 4 3" xfId="2998"/>
    <cellStyle name="常规 2 41 21 2 4 3 2" xfId="2999"/>
    <cellStyle name="常规 2 41 21 2 4 3 3" xfId="3000"/>
    <cellStyle name="常规 2 41 21 2 4 3 4" xfId="3001"/>
    <cellStyle name="常规 2 41 21 2 4 4" xfId="3002"/>
    <cellStyle name="常规 2 41 21 2 4 5" xfId="3003"/>
    <cellStyle name="常规 2 41 21 2 4 6" xfId="3004"/>
    <cellStyle name="常规 2 41 21 2 5" xfId="3005"/>
    <cellStyle name="常规 2 41 21 2 5 2" xfId="3006"/>
    <cellStyle name="常规 2 41 21 2 5 2 2" xfId="3007"/>
    <cellStyle name="常规 2 41 21 2 5 2 3" xfId="3008"/>
    <cellStyle name="常规 2 41 21 2 5 2 4" xfId="3009"/>
    <cellStyle name="常规 2 41 21 2 5 3" xfId="3010"/>
    <cellStyle name="常规 2 41 21 2 5 4" xfId="3011"/>
    <cellStyle name="常规 2 41 21 2 5 5" xfId="3012"/>
    <cellStyle name="常规 2 41 21 2 6" xfId="3013"/>
    <cellStyle name="常规 2 41 21 2 6 2" xfId="3014"/>
    <cellStyle name="常规 2 41 21 2 6 3" xfId="3015"/>
    <cellStyle name="常规 2 41 21 2 6 4" xfId="3016"/>
    <cellStyle name="常规 2 41 21 2 7" xfId="3017"/>
    <cellStyle name="常规 2 41 21 2 8" xfId="3018"/>
    <cellStyle name="常规 2 41 21 2 9" xfId="3019"/>
    <cellStyle name="常规 2 41 21 3" xfId="3020"/>
    <cellStyle name="常规 2 41 21 3 2" xfId="3021"/>
    <cellStyle name="常规 2 41 21 3 2 2" xfId="3022"/>
    <cellStyle name="常规 2 41 21 3 2 2 2" xfId="3023"/>
    <cellStyle name="常规 2 41 21 3 2 2 2 2" xfId="3024"/>
    <cellStyle name="常规 2 41 21 3 2 2 2 3" xfId="3025"/>
    <cellStyle name="常规 2 41 21 3 2 2 2 4" xfId="3026"/>
    <cellStyle name="常规 2 41 21 3 2 2 3" xfId="3027"/>
    <cellStyle name="常规 2 41 21 3 2 2 4" xfId="3028"/>
    <cellStyle name="常规 2 41 21 3 2 2 5" xfId="3029"/>
    <cellStyle name="常规 2 41 21 3 2 3" xfId="3030"/>
    <cellStyle name="常规 2 41 21 3 2 3 2" xfId="3031"/>
    <cellStyle name="常规 2 41 21 3 2 3 3" xfId="3032"/>
    <cellStyle name="常规 2 41 21 3 2 3 4" xfId="3033"/>
    <cellStyle name="常规 2 41 21 3 2 4" xfId="3034"/>
    <cellStyle name="常规 2 41 21 3 2 5" xfId="3035"/>
    <cellStyle name="常规 2 41 21 3 2 6" xfId="3036"/>
    <cellStyle name="常规 2 41 21 3 3" xfId="3037"/>
    <cellStyle name="常规 2 41 21 3 3 2" xfId="3038"/>
    <cellStyle name="常规 2 41 21 3 3 2 2" xfId="3039"/>
    <cellStyle name="常规 2 41 21 3 3 2 2 2" xfId="3040"/>
    <cellStyle name="常规 2 41 21 3 3 2 2 3" xfId="3041"/>
    <cellStyle name="常规 2 41 21 3 3 2 2 4" xfId="3042"/>
    <cellStyle name="常规 2 41 21 3 3 2 3" xfId="3043"/>
    <cellStyle name="常规 2 41 21 3 3 2 4" xfId="3044"/>
    <cellStyle name="常规 2 41 21 3 3 2 5" xfId="3045"/>
    <cellStyle name="常规 2 41 21 3 3 3" xfId="3046"/>
    <cellStyle name="常规 2 41 21 3 3 3 2" xfId="3047"/>
    <cellStyle name="常规 2 41 21 3 3 3 3" xfId="3048"/>
    <cellStyle name="常规 2 41 21 3 3 3 4" xfId="3049"/>
    <cellStyle name="常规 2 41 21 3 3 4" xfId="3050"/>
    <cellStyle name="常规 2 41 21 3 3 5" xfId="3051"/>
    <cellStyle name="常规 2 41 21 3 3 6" xfId="3052"/>
    <cellStyle name="常规 2 41 21 3 4" xfId="3053"/>
    <cellStyle name="常规 2 41 21 3 4 2" xfId="3054"/>
    <cellStyle name="常规 2 41 21 3 4 2 2" xfId="3055"/>
    <cellStyle name="常规 2 41 21 3 4 2 3" xfId="3056"/>
    <cellStyle name="常规 2 41 21 3 4 2 4" xfId="3057"/>
    <cellStyle name="常规 2 41 21 3 4 3" xfId="3058"/>
    <cellStyle name="常规 2 41 21 3 4 4" xfId="3059"/>
    <cellStyle name="常规 2 41 21 3 4 5" xfId="3060"/>
    <cellStyle name="常规 2 41 21 3 5" xfId="3061"/>
    <cellStyle name="常规 2 41 21 3 5 2" xfId="3062"/>
    <cellStyle name="常规 2 41 21 3 5 3" xfId="3063"/>
    <cellStyle name="常规 2 41 21 3 5 4" xfId="3064"/>
    <cellStyle name="常规 2 41 21 3 6" xfId="3065"/>
    <cellStyle name="常规 2 41 21 3 7" xfId="3066"/>
    <cellStyle name="常规 2 41 21 3 8" xfId="3067"/>
    <cellStyle name="常规 2 41 21 4" xfId="3068"/>
    <cellStyle name="常规 2 41 21 4 2" xfId="3069"/>
    <cellStyle name="常规 2 41 21 4 2 2" xfId="3070"/>
    <cellStyle name="常规 2 41 21 4 2 2 2" xfId="3071"/>
    <cellStyle name="常规 2 41 21 4 2 2 3" xfId="3072"/>
    <cellStyle name="常规 2 41 21 4 2 2 4" xfId="3073"/>
    <cellStyle name="常规 2 41 21 4 2 3" xfId="3074"/>
    <cellStyle name="常规 2 41 21 4 2 4" xfId="3075"/>
    <cellStyle name="常规 2 41 21 4 2 5" xfId="3076"/>
    <cellStyle name="常规 2 41 21 4 3" xfId="3077"/>
    <cellStyle name="常规 2 41 21 4 3 2" xfId="3078"/>
    <cellStyle name="常规 2 41 21 4 3 3" xfId="3079"/>
    <cellStyle name="常规 2 41 21 4 3 4" xfId="3080"/>
    <cellStyle name="常规 2 41 21 4 4" xfId="3081"/>
    <cellStyle name="常规 2 41 21 4 5" xfId="3082"/>
    <cellStyle name="常规 2 41 21 4 6" xfId="3083"/>
    <cellStyle name="常规 2 41 21 5" xfId="3084"/>
    <cellStyle name="常规 2 41 21 5 2" xfId="3085"/>
    <cellStyle name="常规 2 41 21 5 2 2" xfId="3086"/>
    <cellStyle name="常规 2 41 21 5 2 2 2" xfId="3087"/>
    <cellStyle name="常规 2 41 21 5 2 2 3" xfId="3088"/>
    <cellStyle name="常规 2 41 21 5 2 2 4" xfId="3089"/>
    <cellStyle name="常规 2 41 21 5 2 3" xfId="3090"/>
    <cellStyle name="常规 2 41 21 5 2 4" xfId="3091"/>
    <cellStyle name="常规 2 41 21 5 2 5" xfId="3092"/>
    <cellStyle name="常规 2 41 21 5 3" xfId="3093"/>
    <cellStyle name="常规 2 41 21 5 3 2" xfId="3094"/>
    <cellStyle name="常规 2 41 21 5 3 3" xfId="3095"/>
    <cellStyle name="常规 2 41 21 5 3 4" xfId="3096"/>
    <cellStyle name="常规 2 41 21 5 4" xfId="3097"/>
    <cellStyle name="常规 2 41 21 5 5" xfId="3098"/>
    <cellStyle name="常规 2 41 21 5 6" xfId="3099"/>
    <cellStyle name="常规 2 41 21 6" xfId="3100"/>
    <cellStyle name="常规 2 41 21 6 2" xfId="3101"/>
    <cellStyle name="常规 2 41 21 6 2 2" xfId="3102"/>
    <cellStyle name="常规 2 41 21 6 2 3" xfId="3103"/>
    <cellStyle name="常规 2 41 21 6 2 4" xfId="3104"/>
    <cellStyle name="常规 2 41 21 6 3" xfId="3105"/>
    <cellStyle name="常规 2 41 21 6 4" xfId="3106"/>
    <cellStyle name="常规 2 41 21 6 5" xfId="3107"/>
    <cellStyle name="常规 2 41 21 7" xfId="3108"/>
    <cellStyle name="常规 2 41 21 7 2" xfId="3109"/>
    <cellStyle name="常规 2 41 21 7 3" xfId="3110"/>
    <cellStyle name="常规 2 41 21 7 4" xfId="3111"/>
    <cellStyle name="常规 2 41 21 8" xfId="3112"/>
    <cellStyle name="常规 2 41 21 9" xfId="3113"/>
    <cellStyle name="常规 2 41 22" xfId="3114"/>
    <cellStyle name="常规 2 41 22 10" xfId="3115"/>
    <cellStyle name="常规 2 41 22 2" xfId="3116"/>
    <cellStyle name="常规 2 41 22 2 2" xfId="3117"/>
    <cellStyle name="常规 2 41 22 2 2 2" xfId="3118"/>
    <cellStyle name="常规 2 41 22 2 2 2 2" xfId="3119"/>
    <cellStyle name="常规 2 41 22 2 2 2 2 2" xfId="3120"/>
    <cellStyle name="常规 2 41 22 2 2 2 2 2 2" xfId="3121"/>
    <cellStyle name="常规 2 41 22 2 2 2 2 2 3" xfId="3122"/>
    <cellStyle name="常规 2 41 22 2 2 2 2 2 4" xfId="3123"/>
    <cellStyle name="常规 2 41 22 2 2 2 2 3" xfId="3124"/>
    <cellStyle name="常规 2 41 22 2 2 2 2 4" xfId="3125"/>
    <cellStyle name="常规 2 41 22 2 2 2 2 5" xfId="3126"/>
    <cellStyle name="常规 2 41 22 2 2 2 3" xfId="3127"/>
    <cellStyle name="常规 2 41 22 2 2 2 3 2" xfId="3128"/>
    <cellStyle name="常规 2 41 22 2 2 2 3 3" xfId="3129"/>
    <cellStyle name="常规 2 41 22 2 2 2 3 4" xfId="3130"/>
    <cellStyle name="常规 2 41 22 2 2 2 4" xfId="3131"/>
    <cellStyle name="常规 2 41 22 2 2 2 5" xfId="3132"/>
    <cellStyle name="常规 2 41 22 2 2 2 6" xfId="3133"/>
    <cellStyle name="常规 2 41 22 2 2 3" xfId="3134"/>
    <cellStyle name="常规 2 41 22 2 2 3 2" xfId="3135"/>
    <cellStyle name="常规 2 41 22 2 2 3 2 2" xfId="3136"/>
    <cellStyle name="常规 2 41 22 2 2 3 2 2 2" xfId="3137"/>
    <cellStyle name="常规 2 41 22 2 2 3 2 2 3" xfId="3138"/>
    <cellStyle name="常规 2 41 22 2 2 3 2 2 4" xfId="3139"/>
    <cellStyle name="常规 2 41 22 2 2 3 2 3" xfId="3140"/>
    <cellStyle name="常规 2 41 22 2 2 3 2 4" xfId="3141"/>
    <cellStyle name="常规 2 41 22 2 2 3 2 5" xfId="3142"/>
    <cellStyle name="常规 2 41 22 2 2 3 3" xfId="3143"/>
    <cellStyle name="常规 2 41 22 2 2 3 3 2" xfId="3144"/>
    <cellStyle name="常规 2 41 22 2 2 3 3 3" xfId="3145"/>
    <cellStyle name="常规 2 41 22 2 2 3 3 4" xfId="3146"/>
    <cellStyle name="常规 2 41 22 2 2 3 4" xfId="3147"/>
    <cellStyle name="常规 2 41 22 2 2 3 5" xfId="3148"/>
    <cellStyle name="常规 2 41 22 2 2 3 6" xfId="3149"/>
    <cellStyle name="常规 2 41 22 2 2 4" xfId="3150"/>
    <cellStyle name="常规 2 41 22 2 2 4 2" xfId="3151"/>
    <cellStyle name="常规 2 41 22 2 2 4 2 2" xfId="3152"/>
    <cellStyle name="常规 2 41 22 2 2 4 2 3" xfId="3153"/>
    <cellStyle name="常规 2 41 22 2 2 4 2 4" xfId="3154"/>
    <cellStyle name="常规 2 41 22 2 2 4 3" xfId="3155"/>
    <cellStyle name="常规 2 41 22 2 2 4 4" xfId="3156"/>
    <cellStyle name="常规 2 41 22 2 2 4 5" xfId="3157"/>
    <cellStyle name="常规 2 41 22 2 2 5" xfId="3158"/>
    <cellStyle name="常规 2 41 22 2 2 5 2" xfId="3159"/>
    <cellStyle name="常规 2 41 22 2 2 5 3" xfId="3160"/>
    <cellStyle name="常规 2 41 22 2 2 5 4" xfId="3161"/>
    <cellStyle name="常规 2 41 22 2 2 6" xfId="3162"/>
    <cellStyle name="常规 2 41 22 2 2 7" xfId="3163"/>
    <cellStyle name="常规 2 41 22 2 2 8" xfId="3164"/>
    <cellStyle name="常规 2 41 22 2 3" xfId="3165"/>
    <cellStyle name="常规 2 41 22 2 3 2" xfId="3166"/>
    <cellStyle name="常规 2 41 22 2 3 2 2" xfId="3167"/>
    <cellStyle name="常规 2 41 22 2 3 2 2 2" xfId="3168"/>
    <cellStyle name="常规 2 41 22 2 3 2 2 3" xfId="3169"/>
    <cellStyle name="常规 2 41 22 2 3 2 2 4" xfId="3170"/>
    <cellStyle name="常规 2 41 22 2 3 2 3" xfId="3171"/>
    <cellStyle name="常规 2 41 22 2 3 2 4" xfId="3172"/>
    <cellStyle name="常规 2 41 22 2 3 2 5" xfId="3173"/>
    <cellStyle name="常规 2 41 22 2 3 3" xfId="3174"/>
    <cellStyle name="常规 2 41 22 2 3 3 2" xfId="3175"/>
    <cellStyle name="常规 2 41 22 2 3 3 3" xfId="3176"/>
    <cellStyle name="常规 2 41 22 2 3 3 4" xfId="3177"/>
    <cellStyle name="常规 2 41 22 2 3 4" xfId="3178"/>
    <cellStyle name="常规 2 41 22 2 3 5" xfId="3179"/>
    <cellStyle name="常规 2 41 22 2 3 6" xfId="3180"/>
    <cellStyle name="常规 2 41 22 2 4" xfId="3181"/>
    <cellStyle name="常规 2 41 22 2 4 2" xfId="3182"/>
    <cellStyle name="常规 2 41 22 2 4 2 2" xfId="3183"/>
    <cellStyle name="常规 2 41 22 2 4 2 2 2" xfId="3184"/>
    <cellStyle name="常规 2 41 22 2 4 2 2 3" xfId="3185"/>
    <cellStyle name="常规 2 41 22 2 4 2 2 4" xfId="3186"/>
    <cellStyle name="常规 2 41 22 2 4 2 3" xfId="3187"/>
    <cellStyle name="常规 2 41 22 2 4 2 4" xfId="3188"/>
    <cellStyle name="常规 2 41 22 2 4 2 5" xfId="3189"/>
    <cellStyle name="常规 2 41 22 2 4 3" xfId="3190"/>
    <cellStyle name="常规 2 41 22 2 4 3 2" xfId="3191"/>
    <cellStyle name="常规 2 41 22 2 4 3 3" xfId="3192"/>
    <cellStyle name="常规 2 41 22 2 4 3 4" xfId="3193"/>
    <cellStyle name="常规 2 41 22 2 4 4" xfId="3194"/>
    <cellStyle name="常规 2 41 22 2 4 5" xfId="3195"/>
    <cellStyle name="常规 2 41 22 2 4 6" xfId="3196"/>
    <cellStyle name="常规 2 41 22 2 5" xfId="3197"/>
    <cellStyle name="常规 2 41 22 2 5 2" xfId="3198"/>
    <cellStyle name="常规 2 41 22 2 5 2 2" xfId="3199"/>
    <cellStyle name="常规 2 41 22 2 5 2 3" xfId="3200"/>
    <cellStyle name="常规 2 41 22 2 5 2 4" xfId="3201"/>
    <cellStyle name="常规 2 41 22 2 5 3" xfId="3202"/>
    <cellStyle name="常规 2 41 22 2 5 4" xfId="3203"/>
    <cellStyle name="常规 2 41 22 2 5 5" xfId="3204"/>
    <cellStyle name="常规 2 41 22 2 6" xfId="3205"/>
    <cellStyle name="常规 2 41 22 2 6 2" xfId="3206"/>
    <cellStyle name="常规 2 41 22 2 6 3" xfId="3207"/>
    <cellStyle name="常规 2 41 22 2 6 4" xfId="3208"/>
    <cellStyle name="常规 2 41 22 2 7" xfId="3209"/>
    <cellStyle name="常规 2 41 22 2 8" xfId="3210"/>
    <cellStyle name="常规 2 41 22 2 9" xfId="3211"/>
    <cellStyle name="常规 2 41 22 3" xfId="3212"/>
    <cellStyle name="常规 2 41 22 3 2" xfId="3213"/>
    <cellStyle name="常规 2 41 22 3 2 2" xfId="3214"/>
    <cellStyle name="常规 2 41 22 3 2 2 2" xfId="3215"/>
    <cellStyle name="常规 2 41 22 3 2 2 2 2" xfId="3216"/>
    <cellStyle name="常规 2 41 22 3 2 2 2 3" xfId="3217"/>
    <cellStyle name="常规 2 41 22 3 2 2 2 4" xfId="3218"/>
    <cellStyle name="常规 2 41 22 3 2 2 3" xfId="3219"/>
    <cellStyle name="常规 2 41 22 3 2 2 4" xfId="3220"/>
    <cellStyle name="常规 2 41 22 3 2 2 5" xfId="3221"/>
    <cellStyle name="常规 2 41 22 3 2 3" xfId="3222"/>
    <cellStyle name="常规 2 41 22 3 2 3 2" xfId="3223"/>
    <cellStyle name="常规 2 41 22 3 2 3 3" xfId="3224"/>
    <cellStyle name="常规 2 41 22 3 2 3 4" xfId="3225"/>
    <cellStyle name="常规 2 41 22 3 2 4" xfId="3226"/>
    <cellStyle name="常规 2 41 22 3 2 5" xfId="3227"/>
    <cellStyle name="常规 2 41 22 3 2 6" xfId="3228"/>
    <cellStyle name="常规 2 41 22 3 3" xfId="3229"/>
    <cellStyle name="常规 2 41 22 3 3 2" xfId="3230"/>
    <cellStyle name="常规 2 41 22 3 3 2 2" xfId="3231"/>
    <cellStyle name="常规 2 41 22 3 3 2 2 2" xfId="3232"/>
    <cellStyle name="常规 2 41 22 3 3 2 2 3" xfId="3233"/>
    <cellStyle name="常规 2 41 22 3 3 2 2 4" xfId="3234"/>
    <cellStyle name="常规 2 41 22 3 3 2 3" xfId="3235"/>
    <cellStyle name="常规 2 41 22 3 3 2 4" xfId="3236"/>
    <cellStyle name="常规 2 41 22 3 3 2 5" xfId="3237"/>
    <cellStyle name="常规 2 41 22 3 3 3" xfId="3238"/>
    <cellStyle name="常规 2 41 22 3 3 3 2" xfId="3239"/>
    <cellStyle name="常规 2 41 22 3 3 3 3" xfId="3240"/>
    <cellStyle name="常规 2 41 22 3 3 3 4" xfId="3241"/>
    <cellStyle name="常规 2 41 22 3 3 4" xfId="3242"/>
    <cellStyle name="常规 2 41 22 3 3 5" xfId="3243"/>
    <cellStyle name="常规 2 41 22 3 3 6" xfId="3244"/>
    <cellStyle name="常规 2 41 22 3 4" xfId="3245"/>
    <cellStyle name="常规 2 41 22 3 4 2" xfId="3246"/>
    <cellStyle name="常规 2 41 22 3 4 2 2" xfId="3247"/>
    <cellStyle name="常规 2 41 22 3 4 2 3" xfId="3248"/>
    <cellStyle name="常规 2 41 22 3 4 2 4" xfId="3249"/>
    <cellStyle name="常规 2 41 22 3 4 3" xfId="3250"/>
    <cellStyle name="常规 2 41 22 3 4 4" xfId="3251"/>
    <cellStyle name="常规 2 41 22 3 4 5" xfId="3252"/>
    <cellStyle name="常规 2 41 22 3 5" xfId="3253"/>
    <cellStyle name="常规 2 41 22 3 5 2" xfId="3254"/>
    <cellStyle name="常规 2 41 22 3 5 3" xfId="3255"/>
    <cellStyle name="常规 2 41 22 3 5 4" xfId="3256"/>
    <cellStyle name="常规 2 41 22 3 6" xfId="3257"/>
    <cellStyle name="常规 2 41 22 3 7" xfId="3258"/>
    <cellStyle name="常规 2 41 22 3 8" xfId="3259"/>
    <cellStyle name="常规 2 41 22 4" xfId="3260"/>
    <cellStyle name="常规 2 41 22 4 2" xfId="3261"/>
    <cellStyle name="常规 2 41 22 4 2 2" xfId="3262"/>
    <cellStyle name="常规 2 41 22 4 2 2 2" xfId="3263"/>
    <cellStyle name="常规 2 41 22 4 2 2 3" xfId="3264"/>
    <cellStyle name="常规 2 41 22 4 2 2 4" xfId="3265"/>
    <cellStyle name="常规 2 41 22 4 2 3" xfId="3266"/>
    <cellStyle name="常规 2 41 22 4 2 4" xfId="3267"/>
    <cellStyle name="常规 2 41 22 4 2 5" xfId="3268"/>
    <cellStyle name="常规 2 41 22 4 3" xfId="3269"/>
    <cellStyle name="常规 2 41 22 4 3 2" xfId="3270"/>
    <cellStyle name="常规 2 41 22 4 3 3" xfId="3271"/>
    <cellStyle name="常规 2 41 22 4 3 4" xfId="3272"/>
    <cellStyle name="常规 2 41 22 4 4" xfId="3273"/>
    <cellStyle name="常规 2 41 22 4 5" xfId="3274"/>
    <cellStyle name="常规 2 41 22 4 6" xfId="3275"/>
    <cellStyle name="常规 2 41 22 5" xfId="3276"/>
    <cellStyle name="常规 2 41 22 5 2" xfId="3277"/>
    <cellStyle name="常规 2 41 22 5 2 2" xfId="3278"/>
    <cellStyle name="常规 2 41 22 5 2 2 2" xfId="3279"/>
    <cellStyle name="常规 2 41 22 5 2 2 3" xfId="3280"/>
    <cellStyle name="常规 2 41 22 5 2 2 4" xfId="3281"/>
    <cellStyle name="常规 2 41 22 5 2 3" xfId="3282"/>
    <cellStyle name="常规 2 41 22 5 2 4" xfId="3283"/>
    <cellStyle name="常规 2 41 22 5 2 5" xfId="3284"/>
    <cellStyle name="常规 2 41 22 5 3" xfId="3285"/>
    <cellStyle name="常规 2 41 22 5 3 2" xfId="3286"/>
    <cellStyle name="常规 2 41 22 5 3 3" xfId="3287"/>
    <cellStyle name="常规 2 41 22 5 3 4" xfId="3288"/>
    <cellStyle name="常规 2 41 22 5 4" xfId="3289"/>
    <cellStyle name="常规 2 41 22 5 5" xfId="3290"/>
    <cellStyle name="常规 2 41 22 5 6" xfId="3291"/>
    <cellStyle name="常规 2 41 22 6" xfId="3292"/>
    <cellStyle name="常规 2 41 22 6 2" xfId="3293"/>
    <cellStyle name="常规 2 41 22 6 2 2" xfId="3294"/>
    <cellStyle name="常规 2 41 22 6 2 3" xfId="3295"/>
    <cellStyle name="常规 2 41 22 6 2 4" xfId="3296"/>
    <cellStyle name="常规 2 41 22 6 3" xfId="3297"/>
    <cellStyle name="常规 2 41 22 6 4" xfId="3298"/>
    <cellStyle name="常规 2 41 22 6 5" xfId="3299"/>
    <cellStyle name="常规 2 41 22 7" xfId="3300"/>
    <cellStyle name="常规 2 41 22 7 2" xfId="3301"/>
    <cellStyle name="常规 2 41 22 7 3" xfId="3302"/>
    <cellStyle name="常规 2 41 22 7 4" xfId="3303"/>
    <cellStyle name="常规 2 41 22 8" xfId="3304"/>
    <cellStyle name="常规 2 41 22 9" xfId="3305"/>
    <cellStyle name="常规 2 41 23" xfId="3306"/>
    <cellStyle name="常规 2 41 23 10" xfId="3307"/>
    <cellStyle name="常规 2 41 23 2" xfId="3308"/>
    <cellStyle name="常规 2 41 23 2 2" xfId="3309"/>
    <cellStyle name="常规 2 41 23 2 2 2" xfId="3310"/>
    <cellStyle name="常规 2 41 23 2 2 2 2" xfId="3311"/>
    <cellStyle name="常规 2 41 23 2 2 2 2 2" xfId="3312"/>
    <cellStyle name="常规 2 41 23 2 2 2 2 2 2" xfId="3313"/>
    <cellStyle name="常规 2 41 23 2 2 2 2 2 3" xfId="3314"/>
    <cellStyle name="常规 2 41 23 2 2 2 2 2 4" xfId="3315"/>
    <cellStyle name="常规 2 41 23 2 2 2 2 3" xfId="3316"/>
    <cellStyle name="常规 2 41 23 2 2 2 2 4" xfId="3317"/>
    <cellStyle name="常规 2 41 23 2 2 2 2 5" xfId="3318"/>
    <cellStyle name="常规 2 41 23 2 2 2 3" xfId="3319"/>
    <cellStyle name="常规 2 41 23 2 2 2 3 2" xfId="3320"/>
    <cellStyle name="常规 2 41 23 2 2 2 3 3" xfId="3321"/>
    <cellStyle name="常规 2 41 23 2 2 2 3 4" xfId="3322"/>
    <cellStyle name="常规 2 41 23 2 2 2 4" xfId="3323"/>
    <cellStyle name="常规 2 41 23 2 2 2 5" xfId="3324"/>
    <cellStyle name="常规 2 41 23 2 2 2 6" xfId="3325"/>
    <cellStyle name="常规 2 41 23 2 2 3" xfId="3326"/>
    <cellStyle name="常规 2 41 23 2 2 3 2" xfId="3327"/>
    <cellStyle name="常规 2 41 23 2 2 3 2 2" xfId="3328"/>
    <cellStyle name="常规 2 41 23 2 2 3 2 2 2" xfId="3329"/>
    <cellStyle name="常规 2 41 23 2 2 3 2 2 3" xfId="3330"/>
    <cellStyle name="常规 2 41 23 2 2 3 2 2 4" xfId="3331"/>
    <cellStyle name="常规 2 41 23 2 2 3 2 3" xfId="3332"/>
    <cellStyle name="常规 2 41 23 2 2 3 2 4" xfId="3333"/>
    <cellStyle name="常规 2 41 23 2 2 3 2 5" xfId="3334"/>
    <cellStyle name="常规 2 41 23 2 2 3 3" xfId="3335"/>
    <cellStyle name="常规 2 41 23 2 2 3 3 2" xfId="3336"/>
    <cellStyle name="常规 2 41 23 2 2 3 3 3" xfId="3337"/>
    <cellStyle name="常规 2 41 23 2 2 3 3 4" xfId="3338"/>
    <cellStyle name="常规 2 41 23 2 2 3 4" xfId="3339"/>
    <cellStyle name="常规 2 41 23 2 2 3 5" xfId="3340"/>
    <cellStyle name="常规 2 41 23 2 2 3 6" xfId="3341"/>
    <cellStyle name="常规 2 41 23 2 2 4" xfId="3342"/>
    <cellStyle name="常规 2 41 23 2 2 4 2" xfId="3343"/>
    <cellStyle name="常规 2 41 23 2 2 4 2 2" xfId="3344"/>
    <cellStyle name="常规 2 41 23 2 2 4 2 3" xfId="3345"/>
    <cellStyle name="常规 2 41 23 2 2 4 2 4" xfId="3346"/>
    <cellStyle name="常规 2 41 23 2 2 4 3" xfId="3347"/>
    <cellStyle name="常规 2 41 23 2 2 4 4" xfId="3348"/>
    <cellStyle name="常规 2 41 23 2 2 4 5" xfId="3349"/>
    <cellStyle name="常规 2 41 23 2 2 5" xfId="3350"/>
    <cellStyle name="常规 2 41 23 2 2 5 2" xfId="3351"/>
    <cellStyle name="常规 2 41 23 2 2 5 3" xfId="3352"/>
    <cellStyle name="常规 2 41 23 2 2 5 4" xfId="3353"/>
    <cellStyle name="常规 2 41 23 2 2 6" xfId="3354"/>
    <cellStyle name="常规 2 41 23 2 2 7" xfId="3355"/>
    <cellStyle name="常规 2 41 23 2 2 8" xfId="3356"/>
    <cellStyle name="常规 2 41 23 2 3" xfId="3357"/>
    <cellStyle name="常规 2 41 23 2 3 2" xfId="3358"/>
    <cellStyle name="常规 2 41 23 2 3 2 2" xfId="3359"/>
    <cellStyle name="常规 2 41 23 2 3 2 2 2" xfId="3360"/>
    <cellStyle name="常规 2 41 23 2 3 2 2 3" xfId="3361"/>
    <cellStyle name="常规 2 41 23 2 3 2 2 4" xfId="3362"/>
    <cellStyle name="常规 2 41 23 2 3 2 3" xfId="3363"/>
    <cellStyle name="常规 2 41 23 2 3 2 4" xfId="3364"/>
    <cellStyle name="常规 2 41 23 2 3 2 5" xfId="3365"/>
    <cellStyle name="常规 2 41 23 2 3 3" xfId="3366"/>
    <cellStyle name="常规 2 41 23 2 3 3 2" xfId="3367"/>
    <cellStyle name="常规 2 41 23 2 3 3 3" xfId="3368"/>
    <cellStyle name="常规 2 41 23 2 3 3 4" xfId="3369"/>
    <cellStyle name="常规 2 41 23 2 3 4" xfId="3370"/>
    <cellStyle name="常规 2 41 23 2 3 5" xfId="3371"/>
    <cellStyle name="常规 2 41 23 2 3 6" xfId="3372"/>
    <cellStyle name="常规 2 41 23 2 4" xfId="3373"/>
    <cellStyle name="常规 2 41 23 2 4 2" xfId="3374"/>
    <cellStyle name="常规 2 41 23 2 4 2 2" xfId="3375"/>
    <cellStyle name="常规 2 41 23 2 4 2 2 2" xfId="3376"/>
    <cellStyle name="常规 2 41 23 2 4 2 2 3" xfId="3377"/>
    <cellStyle name="常规 2 41 23 2 4 2 2 4" xfId="3378"/>
    <cellStyle name="常规 2 41 23 2 4 2 3" xfId="3379"/>
    <cellStyle name="常规 2 41 23 2 4 2 4" xfId="3380"/>
    <cellStyle name="常规 2 41 23 2 4 2 5" xfId="3381"/>
    <cellStyle name="常规 2 41 23 2 4 3" xfId="3382"/>
    <cellStyle name="常规 2 41 23 2 4 3 2" xfId="3383"/>
    <cellStyle name="常规 2 41 23 2 4 3 3" xfId="3384"/>
    <cellStyle name="常规 2 41 23 2 4 3 4" xfId="3385"/>
    <cellStyle name="常规 2 41 23 2 4 4" xfId="3386"/>
    <cellStyle name="常规 2 41 23 2 4 5" xfId="3387"/>
    <cellStyle name="常规 2 41 23 2 4 6" xfId="3388"/>
    <cellStyle name="常规 2 41 23 2 5" xfId="3389"/>
    <cellStyle name="常规 2 41 23 2 5 2" xfId="3390"/>
    <cellStyle name="常规 2 41 23 2 5 2 2" xfId="3391"/>
    <cellStyle name="常规 2 41 23 2 5 2 3" xfId="3392"/>
    <cellStyle name="常规 2 41 23 2 5 2 4" xfId="3393"/>
    <cellStyle name="常规 2 41 23 2 5 3" xfId="3394"/>
    <cellStyle name="常规 2 41 23 2 5 4" xfId="3395"/>
    <cellStyle name="常规 2 41 23 2 5 5" xfId="3396"/>
    <cellStyle name="常规 2 41 23 2 6" xfId="3397"/>
    <cellStyle name="常规 2 41 23 2 6 2" xfId="3398"/>
    <cellStyle name="常规 2 41 23 2 6 3" xfId="3399"/>
    <cellStyle name="常规 2 41 23 2 6 4" xfId="3400"/>
    <cellStyle name="常规 2 41 23 2 7" xfId="3401"/>
    <cellStyle name="常规 2 41 23 2 8" xfId="3402"/>
    <cellStyle name="常规 2 41 23 2 9" xfId="3403"/>
    <cellStyle name="常规 2 41 23 3" xfId="3404"/>
    <cellStyle name="常规 2 41 23 3 2" xfId="3405"/>
    <cellStyle name="常规 2 41 23 3 2 2" xfId="3406"/>
    <cellStyle name="常规 2 41 23 3 2 2 2" xfId="3407"/>
    <cellStyle name="常规 2 41 23 3 2 2 2 2" xfId="3408"/>
    <cellStyle name="常规 2 41 23 3 2 2 2 3" xfId="3409"/>
    <cellStyle name="常规 2 41 23 3 2 2 2 4" xfId="3410"/>
    <cellStyle name="常规 2 41 23 3 2 2 3" xfId="3411"/>
    <cellStyle name="常规 2 41 23 3 2 2 4" xfId="3412"/>
    <cellStyle name="常规 2 41 23 3 2 2 5" xfId="3413"/>
    <cellStyle name="常规 2 41 23 3 2 3" xfId="3414"/>
    <cellStyle name="常规 2 41 23 3 2 3 2" xfId="3415"/>
    <cellStyle name="常规 2 41 23 3 2 3 3" xfId="3416"/>
    <cellStyle name="常规 2 41 23 3 2 3 4" xfId="3417"/>
    <cellStyle name="常规 2 41 23 3 2 4" xfId="3418"/>
    <cellStyle name="常规 2 41 23 3 2 5" xfId="3419"/>
    <cellStyle name="常规 2 41 23 3 2 6" xfId="3420"/>
    <cellStyle name="常规 2 41 23 3 3" xfId="3421"/>
    <cellStyle name="常规 2 41 23 3 3 2" xfId="3422"/>
    <cellStyle name="常规 2 41 23 3 3 2 2" xfId="3423"/>
    <cellStyle name="常规 2 41 23 3 3 2 2 2" xfId="3424"/>
    <cellStyle name="常规 2 41 23 3 3 2 2 3" xfId="3425"/>
    <cellStyle name="常规 2 41 23 3 3 2 2 4" xfId="3426"/>
    <cellStyle name="常规 2 41 23 3 3 2 3" xfId="3427"/>
    <cellStyle name="常规 2 41 23 3 3 2 4" xfId="3428"/>
    <cellStyle name="常规 2 41 23 3 3 2 5" xfId="3429"/>
    <cellStyle name="常规 2 41 23 3 3 3" xfId="3430"/>
    <cellStyle name="常规 2 41 23 3 3 3 2" xfId="3431"/>
    <cellStyle name="常规 2 41 23 3 3 3 3" xfId="3432"/>
    <cellStyle name="常规 2 41 23 3 3 3 4" xfId="3433"/>
    <cellStyle name="常规 2 41 23 3 3 4" xfId="3434"/>
    <cellStyle name="常规 2 41 23 3 3 5" xfId="3435"/>
    <cellStyle name="常规 2 41 23 3 3 6" xfId="3436"/>
    <cellStyle name="常规 2 41 23 3 4" xfId="3437"/>
    <cellStyle name="常规 2 41 23 3 4 2" xfId="3438"/>
    <cellStyle name="常规 2 41 23 3 4 2 2" xfId="3439"/>
    <cellStyle name="常规 2 41 23 3 4 2 3" xfId="3440"/>
    <cellStyle name="常规 2 41 23 3 4 2 4" xfId="3441"/>
    <cellStyle name="常规 2 41 23 3 4 3" xfId="3442"/>
    <cellStyle name="常规 2 41 23 3 4 4" xfId="3443"/>
    <cellStyle name="常规 2 41 23 3 4 5" xfId="3444"/>
    <cellStyle name="常规 2 41 23 3 5" xfId="3445"/>
    <cellStyle name="常规 2 41 23 3 5 2" xfId="3446"/>
    <cellStyle name="常规 2 41 23 3 5 3" xfId="3447"/>
    <cellStyle name="常规 2 41 23 3 5 4" xfId="3448"/>
    <cellStyle name="常规 2 41 23 3 6" xfId="3449"/>
    <cellStyle name="常规 2 41 23 3 7" xfId="3450"/>
    <cellStyle name="常规 2 41 23 3 8" xfId="3451"/>
    <cellStyle name="常规 2 41 23 4" xfId="3452"/>
    <cellStyle name="常规 2 41 23 4 2" xfId="3453"/>
    <cellStyle name="常规 2 41 23 4 2 2" xfId="3454"/>
    <cellStyle name="常规 2 41 23 4 2 2 2" xfId="3455"/>
    <cellStyle name="常规 2 41 23 4 2 2 3" xfId="3456"/>
    <cellStyle name="常规 2 41 23 4 2 2 4" xfId="3457"/>
    <cellStyle name="常规 2 41 23 4 2 3" xfId="3458"/>
    <cellStyle name="常规 2 41 23 4 2 4" xfId="3459"/>
    <cellStyle name="常规 2 41 23 4 2 5" xfId="3460"/>
    <cellStyle name="常规 2 41 23 4 3" xfId="3461"/>
    <cellStyle name="常规 2 41 23 4 3 2" xfId="3462"/>
    <cellStyle name="常规 2 41 23 4 3 3" xfId="3463"/>
    <cellStyle name="常规 2 41 23 4 3 4" xfId="3464"/>
    <cellStyle name="常规 2 41 23 4 4" xfId="3465"/>
    <cellStyle name="常规 2 41 23 4 5" xfId="3466"/>
    <cellStyle name="常规 2 41 23 4 6" xfId="3467"/>
    <cellStyle name="常规 2 41 23 5" xfId="3468"/>
    <cellStyle name="常规 2 41 23 5 2" xfId="3469"/>
    <cellStyle name="常规 2 41 23 5 2 2" xfId="3470"/>
    <cellStyle name="常规 2 41 23 5 2 2 2" xfId="3471"/>
    <cellStyle name="常规 2 41 23 5 2 2 3" xfId="3472"/>
    <cellStyle name="常规 2 41 23 5 2 2 4" xfId="3473"/>
    <cellStyle name="常规 2 41 23 5 2 3" xfId="3474"/>
    <cellStyle name="常规 2 41 23 5 2 4" xfId="3475"/>
    <cellStyle name="常规 2 41 23 5 2 5" xfId="3476"/>
    <cellStyle name="常规 2 41 23 5 3" xfId="3477"/>
    <cellStyle name="常规 2 41 23 5 3 2" xfId="3478"/>
    <cellStyle name="常规 2 41 23 5 3 3" xfId="3479"/>
    <cellStyle name="常规 2 41 23 5 3 4" xfId="3480"/>
    <cellStyle name="常规 2 41 23 5 4" xfId="3481"/>
    <cellStyle name="常规 2 41 23 5 5" xfId="3482"/>
    <cellStyle name="常规 2 41 23 5 6" xfId="3483"/>
    <cellStyle name="常规 2 41 23 6" xfId="3484"/>
    <cellStyle name="常规 2 41 23 6 2" xfId="3485"/>
    <cellStyle name="常规 2 41 23 6 2 2" xfId="3486"/>
    <cellStyle name="常规 2 41 23 6 2 3" xfId="3487"/>
    <cellStyle name="常规 2 41 23 6 2 4" xfId="3488"/>
    <cellStyle name="常规 2 41 23 6 3" xfId="3489"/>
    <cellStyle name="常规 2 41 23 6 4" xfId="3490"/>
    <cellStyle name="常规 2 41 23 6 5" xfId="3491"/>
    <cellStyle name="常规 2 41 23 7" xfId="3492"/>
    <cellStyle name="常规 2 41 23 7 2" xfId="3493"/>
    <cellStyle name="常规 2 41 23 7 3" xfId="3494"/>
    <cellStyle name="常规 2 41 23 7 4" xfId="3495"/>
    <cellStyle name="常规 2 41 23 8" xfId="3496"/>
    <cellStyle name="常规 2 41 23 9" xfId="3497"/>
    <cellStyle name="常规 2 41 24" xfId="3498"/>
    <cellStyle name="常规 2 41 24 10" xfId="3499"/>
    <cellStyle name="常规 2 41 24 2" xfId="3500"/>
    <cellStyle name="常规 2 41 24 2 2" xfId="3501"/>
    <cellStyle name="常规 2 41 24 2 2 2" xfId="3502"/>
    <cellStyle name="常规 2 41 24 2 2 2 2" xfId="3503"/>
    <cellStyle name="常规 2 41 24 2 2 2 2 2" xfId="3504"/>
    <cellStyle name="常规 2 41 24 2 2 2 2 2 2" xfId="3505"/>
    <cellStyle name="常规 2 41 24 2 2 2 2 2 3" xfId="3506"/>
    <cellStyle name="常规 2 41 24 2 2 2 2 2 4" xfId="3507"/>
    <cellStyle name="常规 2 41 24 2 2 2 2 3" xfId="3508"/>
    <cellStyle name="常规 2 41 24 2 2 2 2 4" xfId="3509"/>
    <cellStyle name="常规 2 41 24 2 2 2 2 5" xfId="3510"/>
    <cellStyle name="常规 2 41 24 2 2 2 3" xfId="3511"/>
    <cellStyle name="常规 2 41 24 2 2 2 3 2" xfId="3512"/>
    <cellStyle name="常规 2 41 24 2 2 2 3 3" xfId="3513"/>
    <cellStyle name="常规 2 41 24 2 2 2 3 4" xfId="3514"/>
    <cellStyle name="常规 2 41 24 2 2 2 4" xfId="3515"/>
    <cellStyle name="常规 2 41 24 2 2 2 5" xfId="3516"/>
    <cellStyle name="常规 2 41 24 2 2 2 6" xfId="3517"/>
    <cellStyle name="常规 2 41 24 2 2 3" xfId="3518"/>
    <cellStyle name="常规 2 41 24 2 2 3 2" xfId="3519"/>
    <cellStyle name="常规 2 41 24 2 2 3 2 2" xfId="3520"/>
    <cellStyle name="常规 2 41 24 2 2 3 2 2 2" xfId="3521"/>
    <cellStyle name="常规 2 41 24 2 2 3 2 2 3" xfId="3522"/>
    <cellStyle name="常规 2 41 24 2 2 3 2 2 4" xfId="3523"/>
    <cellStyle name="常规 2 41 24 2 2 3 2 3" xfId="3524"/>
    <cellStyle name="常规 2 41 24 2 2 3 2 4" xfId="3525"/>
    <cellStyle name="常规 2 41 24 2 2 3 2 5" xfId="3526"/>
    <cellStyle name="常规 2 41 24 2 2 3 3" xfId="3527"/>
    <cellStyle name="常规 2 41 24 2 2 3 3 2" xfId="3528"/>
    <cellStyle name="常规 2 41 24 2 2 3 3 3" xfId="3529"/>
    <cellStyle name="常规 2 41 24 2 2 3 3 4" xfId="3530"/>
    <cellStyle name="常规 2 41 24 2 2 3 4" xfId="3531"/>
    <cellStyle name="常规 2 41 24 2 2 3 5" xfId="3532"/>
    <cellStyle name="常规 2 41 24 2 2 3 6" xfId="3533"/>
    <cellStyle name="常规 2 41 24 2 2 4" xfId="3534"/>
    <cellStyle name="常规 2 41 24 2 2 4 2" xfId="3535"/>
    <cellStyle name="常规 2 41 24 2 2 4 2 2" xfId="3536"/>
    <cellStyle name="常规 2 41 24 2 2 4 2 3" xfId="3537"/>
    <cellStyle name="常规 2 41 24 2 2 4 2 4" xfId="3538"/>
    <cellStyle name="常规 2 41 24 2 2 4 3" xfId="3539"/>
    <cellStyle name="常规 2 41 24 2 2 4 4" xfId="3540"/>
    <cellStyle name="常规 2 41 24 2 2 4 5" xfId="3541"/>
    <cellStyle name="常规 2 41 24 2 2 5" xfId="3542"/>
    <cellStyle name="常规 2 41 24 2 2 5 2" xfId="3543"/>
    <cellStyle name="常规 2 41 24 2 2 5 3" xfId="3544"/>
    <cellStyle name="常规 2 41 24 2 2 5 4" xfId="3545"/>
    <cellStyle name="常规 2 41 24 2 2 6" xfId="3546"/>
    <cellStyle name="常规 2 41 24 2 2 7" xfId="3547"/>
    <cellStyle name="常规 2 41 24 2 2 8" xfId="3548"/>
    <cellStyle name="常规 2 41 24 2 3" xfId="3549"/>
    <cellStyle name="常规 2 41 24 2 3 2" xfId="3550"/>
    <cellStyle name="常规 2 41 24 2 3 2 2" xfId="3551"/>
    <cellStyle name="常规 2 41 24 2 3 2 2 2" xfId="3552"/>
    <cellStyle name="常规 2 41 24 2 3 2 2 3" xfId="3553"/>
    <cellStyle name="常规 2 41 24 2 3 2 2 4" xfId="3554"/>
    <cellStyle name="常规 2 41 24 2 3 2 3" xfId="3555"/>
    <cellStyle name="常规 2 41 24 2 3 2 4" xfId="3556"/>
    <cellStyle name="常规 2 41 24 2 3 2 5" xfId="3557"/>
    <cellStyle name="常规 2 41 24 2 3 3" xfId="3558"/>
    <cellStyle name="常规 2 41 24 2 3 3 2" xfId="3559"/>
    <cellStyle name="常规 2 41 24 2 3 3 3" xfId="3560"/>
    <cellStyle name="常规 2 41 24 2 3 3 4" xfId="3561"/>
    <cellStyle name="常规 2 41 24 2 3 4" xfId="3562"/>
    <cellStyle name="常规 2 41 24 2 3 5" xfId="3563"/>
    <cellStyle name="常规 2 41 24 2 3 6" xfId="3564"/>
    <cellStyle name="常规 2 41 24 2 4" xfId="3565"/>
    <cellStyle name="常规 2 41 24 2 4 2" xfId="3566"/>
    <cellStyle name="常规 2 41 24 2 4 2 2" xfId="3567"/>
    <cellStyle name="常规 2 41 24 2 4 2 2 2" xfId="3568"/>
    <cellStyle name="常规 2 41 24 2 4 2 2 3" xfId="3569"/>
    <cellStyle name="常规 2 41 24 2 4 2 2 4" xfId="3570"/>
    <cellStyle name="常规 2 41 24 2 4 2 3" xfId="3571"/>
    <cellStyle name="常规 2 41 24 2 4 2 4" xfId="3572"/>
    <cellStyle name="常规 2 41 24 2 4 2 5" xfId="3573"/>
    <cellStyle name="常规 2 41 24 2 4 3" xfId="3574"/>
    <cellStyle name="常规 2 41 24 2 4 3 2" xfId="3575"/>
    <cellStyle name="常规 2 41 24 2 4 3 3" xfId="3576"/>
    <cellStyle name="常规 2 41 24 2 4 3 4" xfId="3577"/>
    <cellStyle name="常规 2 41 24 2 4 4" xfId="3578"/>
    <cellStyle name="常规 2 41 24 2 4 5" xfId="3579"/>
    <cellStyle name="常规 2 41 24 2 4 6" xfId="3580"/>
    <cellStyle name="常规 2 41 24 2 5" xfId="3581"/>
    <cellStyle name="常规 2 41 24 2 5 2" xfId="3582"/>
    <cellStyle name="常规 2 41 24 2 5 2 2" xfId="3583"/>
    <cellStyle name="常规 2 41 24 2 5 2 3" xfId="3584"/>
    <cellStyle name="常规 2 41 24 2 5 2 4" xfId="3585"/>
    <cellStyle name="常规 2 41 24 2 5 3" xfId="3586"/>
    <cellStyle name="常规 2 41 24 2 5 4" xfId="3587"/>
    <cellStyle name="常规 2 41 24 2 5 5" xfId="3588"/>
    <cellStyle name="常规 2 41 24 2 6" xfId="3589"/>
    <cellStyle name="常规 2 41 24 2 6 2" xfId="3590"/>
    <cellStyle name="常规 2 41 24 2 6 3" xfId="3591"/>
    <cellStyle name="常规 2 41 24 2 6 4" xfId="3592"/>
    <cellStyle name="常规 2 41 24 2 7" xfId="3593"/>
    <cellStyle name="常规 2 41 24 2 8" xfId="3594"/>
    <cellStyle name="常规 2 41 24 2 9" xfId="3595"/>
    <cellStyle name="常规 2 41 24 3" xfId="3596"/>
    <cellStyle name="常规 2 41 24 3 2" xfId="3597"/>
    <cellStyle name="常规 2 41 24 3 2 2" xfId="3598"/>
    <cellStyle name="常规 2 41 24 3 2 2 2" xfId="3599"/>
    <cellStyle name="常规 2 41 24 3 2 2 2 2" xfId="3600"/>
    <cellStyle name="常规 2 41 24 3 2 2 2 3" xfId="3601"/>
    <cellStyle name="常规 2 41 24 3 2 2 2 4" xfId="3602"/>
    <cellStyle name="常规 2 41 24 3 2 2 3" xfId="3603"/>
    <cellStyle name="常规 2 41 24 3 2 2 4" xfId="3604"/>
    <cellStyle name="常规 2 41 24 3 2 2 5" xfId="3605"/>
    <cellStyle name="常规 2 41 24 3 2 3" xfId="3606"/>
    <cellStyle name="常规 2 41 24 3 2 3 2" xfId="3607"/>
    <cellStyle name="常规 2 41 24 3 2 3 3" xfId="3608"/>
    <cellStyle name="常规 2 41 24 3 2 3 4" xfId="3609"/>
    <cellStyle name="常规 2 41 24 3 2 4" xfId="3610"/>
    <cellStyle name="常规 2 41 24 3 2 5" xfId="3611"/>
    <cellStyle name="常规 2 41 24 3 2 6" xfId="3612"/>
    <cellStyle name="常规 2 41 24 3 3" xfId="3613"/>
    <cellStyle name="常规 2 41 24 3 3 2" xfId="3614"/>
    <cellStyle name="常规 2 41 24 3 3 2 2" xfId="3615"/>
    <cellStyle name="常规 2 41 24 3 3 2 2 2" xfId="3616"/>
    <cellStyle name="常规 2 41 24 3 3 2 2 3" xfId="3617"/>
    <cellStyle name="常规 2 41 24 3 3 2 2 4" xfId="3618"/>
    <cellStyle name="常规 2 41 24 3 3 2 3" xfId="3619"/>
    <cellStyle name="常规 2 41 24 3 3 2 4" xfId="3620"/>
    <cellStyle name="常规 2 41 24 3 3 2 5" xfId="3621"/>
    <cellStyle name="常规 2 41 24 3 3 3" xfId="3622"/>
    <cellStyle name="常规 2 41 24 3 3 3 2" xfId="3623"/>
    <cellStyle name="常规 2 41 24 3 3 3 3" xfId="3624"/>
    <cellStyle name="常规 2 41 24 3 3 3 4" xfId="3625"/>
    <cellStyle name="常规 2 41 24 3 3 4" xfId="3626"/>
    <cellStyle name="常规 2 41 24 3 3 5" xfId="3627"/>
    <cellStyle name="常规 2 41 24 3 3 6" xfId="3628"/>
    <cellStyle name="常规 2 41 24 3 4" xfId="3629"/>
    <cellStyle name="常规 2 41 24 3 4 2" xfId="3630"/>
    <cellStyle name="常规 2 41 24 3 4 2 2" xfId="3631"/>
    <cellStyle name="常规 2 41 24 3 4 2 3" xfId="3632"/>
    <cellStyle name="常规 2 41 24 3 4 2 4" xfId="3633"/>
    <cellStyle name="常规 2 41 24 3 4 3" xfId="3634"/>
    <cellStyle name="常规 2 41 24 3 4 4" xfId="3635"/>
    <cellStyle name="常规 2 41 24 3 4 5" xfId="3636"/>
    <cellStyle name="常规 2 41 24 3 5" xfId="3637"/>
    <cellStyle name="常规 2 41 24 3 5 2" xfId="3638"/>
    <cellStyle name="常规 2 41 24 3 5 3" xfId="3639"/>
    <cellStyle name="常规 2 41 24 3 5 4" xfId="3640"/>
    <cellStyle name="常规 2 41 24 3 6" xfId="3641"/>
    <cellStyle name="常规 2 41 24 3 7" xfId="3642"/>
    <cellStyle name="常规 2 41 24 3 8" xfId="3643"/>
    <cellStyle name="常规 2 41 24 4" xfId="3644"/>
    <cellStyle name="常规 2 41 24 4 2" xfId="3645"/>
    <cellStyle name="常规 2 41 24 4 2 2" xfId="3646"/>
    <cellStyle name="常规 2 41 24 4 2 2 2" xfId="3647"/>
    <cellStyle name="常规 2 41 24 4 2 2 3" xfId="3648"/>
    <cellStyle name="常规 2 41 24 4 2 2 4" xfId="3649"/>
    <cellStyle name="常规 2 41 24 4 2 3" xfId="3650"/>
    <cellStyle name="常规 2 41 24 4 2 4" xfId="3651"/>
    <cellStyle name="常规 2 41 24 4 2 5" xfId="3652"/>
    <cellStyle name="常规 2 41 24 4 3" xfId="3653"/>
    <cellStyle name="常规 2 41 24 4 3 2" xfId="3654"/>
    <cellStyle name="常规 2 41 24 4 3 3" xfId="3655"/>
    <cellStyle name="常规 2 41 24 4 3 4" xfId="3656"/>
    <cellStyle name="常规 2 41 24 4 4" xfId="3657"/>
    <cellStyle name="常规 2 41 24 4 5" xfId="3658"/>
    <cellStyle name="常规 2 41 24 4 6" xfId="3659"/>
    <cellStyle name="常规 2 41 24 5" xfId="3660"/>
    <cellStyle name="常规 2 41 24 5 2" xfId="3661"/>
    <cellStyle name="常规 2 41 24 5 2 2" xfId="3662"/>
    <cellStyle name="常规 2 41 24 5 2 2 2" xfId="3663"/>
    <cellStyle name="常规 2 41 24 5 2 2 3" xfId="3664"/>
    <cellStyle name="常规 2 41 24 5 2 2 4" xfId="3665"/>
    <cellStyle name="常规 2 41 24 5 2 3" xfId="3666"/>
    <cellStyle name="常规 2 41 24 5 2 4" xfId="3667"/>
    <cellStyle name="常规 2 41 24 5 2 5" xfId="3668"/>
    <cellStyle name="常规 2 41 24 5 3" xfId="3669"/>
    <cellStyle name="常规 2 41 24 5 3 2" xfId="3670"/>
    <cellStyle name="常规 2 41 24 5 3 3" xfId="3671"/>
    <cellStyle name="常规 2 41 24 5 3 4" xfId="3672"/>
    <cellStyle name="常规 2 41 24 5 4" xfId="3673"/>
    <cellStyle name="常规 2 41 24 5 5" xfId="3674"/>
    <cellStyle name="常规 2 41 24 5 6" xfId="3675"/>
    <cellStyle name="常规 2 41 24 6" xfId="3676"/>
    <cellStyle name="常规 2 41 24 6 2" xfId="3677"/>
    <cellStyle name="常规 2 41 24 6 2 2" xfId="3678"/>
    <cellStyle name="常规 2 41 24 6 2 3" xfId="3679"/>
    <cellStyle name="常规 2 41 24 6 2 4" xfId="3680"/>
    <cellStyle name="常规 2 41 24 6 3" xfId="3681"/>
    <cellStyle name="常规 2 41 24 6 4" xfId="3682"/>
    <cellStyle name="常规 2 41 24 6 5" xfId="3683"/>
    <cellStyle name="常规 2 41 24 7" xfId="3684"/>
    <cellStyle name="常规 2 41 24 7 2" xfId="3685"/>
    <cellStyle name="常规 2 41 24 7 3" xfId="3686"/>
    <cellStyle name="常规 2 41 24 7 4" xfId="3687"/>
    <cellStyle name="常规 2 41 24 8" xfId="3688"/>
    <cellStyle name="常规 2 41 24 9" xfId="3689"/>
    <cellStyle name="常规 2 41 25" xfId="3690"/>
    <cellStyle name="常规 2 41 25 10" xfId="3691"/>
    <cellStyle name="常规 2 41 25 2" xfId="3692"/>
    <cellStyle name="常规 2 41 25 2 2" xfId="3693"/>
    <cellStyle name="常规 2 41 25 2 2 2" xfId="3694"/>
    <cellStyle name="常规 2 41 25 2 2 2 2" xfId="3695"/>
    <cellStyle name="常规 2 41 25 2 2 2 2 2" xfId="3696"/>
    <cellStyle name="常规 2 41 25 2 2 2 2 2 2" xfId="3697"/>
    <cellStyle name="常规 2 41 25 2 2 2 2 2 3" xfId="3698"/>
    <cellStyle name="常规 2 41 25 2 2 2 2 2 4" xfId="3699"/>
    <cellStyle name="常规 2 41 25 2 2 2 2 3" xfId="3700"/>
    <cellStyle name="常规 2 41 25 2 2 2 2 4" xfId="3701"/>
    <cellStyle name="常规 2 41 25 2 2 2 2 5" xfId="3702"/>
    <cellStyle name="常规 2 41 25 2 2 2 3" xfId="3703"/>
    <cellStyle name="常规 2 41 25 2 2 2 3 2" xfId="3704"/>
    <cellStyle name="常规 2 41 25 2 2 2 3 3" xfId="3705"/>
    <cellStyle name="常规 2 41 25 2 2 2 3 4" xfId="3706"/>
    <cellStyle name="常规 2 41 25 2 2 2 4" xfId="3707"/>
    <cellStyle name="常规 2 41 25 2 2 2 5" xfId="3708"/>
    <cellStyle name="常规 2 41 25 2 2 2 6" xfId="3709"/>
    <cellStyle name="常规 2 41 25 2 2 3" xfId="3710"/>
    <cellStyle name="常规 2 41 25 2 2 3 2" xfId="3711"/>
    <cellStyle name="常规 2 41 25 2 2 3 2 2" xfId="3712"/>
    <cellStyle name="常规 2 41 25 2 2 3 2 2 2" xfId="3713"/>
    <cellStyle name="常规 2 41 25 2 2 3 2 2 3" xfId="3714"/>
    <cellStyle name="常规 2 41 25 2 2 3 2 2 4" xfId="3715"/>
    <cellStyle name="常规 2 41 25 2 2 3 2 3" xfId="3716"/>
    <cellStyle name="常规 2 41 25 2 2 3 2 4" xfId="3717"/>
    <cellStyle name="常规 2 41 25 2 2 3 2 5" xfId="3718"/>
    <cellStyle name="常规 2 41 25 2 2 3 3" xfId="3719"/>
    <cellStyle name="常规 2 41 25 2 2 3 3 2" xfId="3720"/>
    <cellStyle name="常规 2 41 25 2 2 3 3 3" xfId="3721"/>
    <cellStyle name="常规 2 41 25 2 2 3 3 4" xfId="3722"/>
    <cellStyle name="常规 2 41 25 2 2 3 4" xfId="3723"/>
    <cellStyle name="常规 2 41 25 2 2 3 5" xfId="3724"/>
    <cellStyle name="常规 2 41 25 2 2 3 6" xfId="3725"/>
    <cellStyle name="常规 2 41 25 2 2 4" xfId="3726"/>
    <cellStyle name="常规 2 41 25 2 2 4 2" xfId="3727"/>
    <cellStyle name="常规 2 41 25 2 2 4 2 2" xfId="3728"/>
    <cellStyle name="常规 2 41 25 2 2 4 2 3" xfId="3729"/>
    <cellStyle name="常规 2 41 25 2 2 4 2 4" xfId="3730"/>
    <cellStyle name="常规 2 41 25 2 2 4 3" xfId="3731"/>
    <cellStyle name="常规 2 41 25 2 2 4 4" xfId="3732"/>
    <cellStyle name="常规 2 41 25 2 2 4 5" xfId="3733"/>
    <cellStyle name="常规 2 41 25 2 2 5" xfId="3734"/>
    <cellStyle name="常规 2 41 25 2 2 5 2" xfId="3735"/>
    <cellStyle name="常规 2 41 25 2 2 5 3" xfId="3736"/>
    <cellStyle name="常规 2 41 25 2 2 5 4" xfId="3737"/>
    <cellStyle name="常规 2 41 25 2 2 6" xfId="3738"/>
    <cellStyle name="常规 2 41 25 2 2 7" xfId="3739"/>
    <cellStyle name="常规 2 41 25 2 2 8" xfId="3740"/>
    <cellStyle name="常规 2 41 25 2 3" xfId="3741"/>
    <cellStyle name="常规 2 41 25 2 3 2" xfId="3742"/>
    <cellStyle name="常规 2 41 25 2 3 2 2" xfId="3743"/>
    <cellStyle name="常规 2 41 25 2 3 2 2 2" xfId="3744"/>
    <cellStyle name="常规 2 41 25 2 3 2 2 3" xfId="3745"/>
    <cellStyle name="常规 2 41 25 2 3 2 2 4" xfId="3746"/>
    <cellStyle name="常规 2 41 25 2 3 2 3" xfId="3747"/>
    <cellStyle name="常规 2 41 25 2 3 2 4" xfId="3748"/>
    <cellStyle name="常规 2 41 25 2 3 2 5" xfId="3749"/>
    <cellStyle name="常规 2 41 25 2 3 3" xfId="3750"/>
    <cellStyle name="常规 2 41 25 2 3 3 2" xfId="3751"/>
    <cellStyle name="常规 2 41 25 2 3 3 3" xfId="3752"/>
    <cellStyle name="常规 2 41 25 2 3 3 4" xfId="3753"/>
    <cellStyle name="常规 2 41 25 2 3 4" xfId="3754"/>
    <cellStyle name="常规 2 41 25 2 3 5" xfId="3755"/>
    <cellStyle name="常规 2 41 25 2 3 6" xfId="3756"/>
    <cellStyle name="常规 2 41 25 2 4" xfId="3757"/>
    <cellStyle name="常规 2 41 25 2 4 2" xfId="3758"/>
    <cellStyle name="常规 2 41 25 2 4 2 2" xfId="3759"/>
    <cellStyle name="常规 2 41 25 2 4 2 2 2" xfId="3760"/>
    <cellStyle name="常规 2 41 25 2 4 2 2 3" xfId="3761"/>
    <cellStyle name="常规 2 41 25 2 4 2 2 4" xfId="3762"/>
    <cellStyle name="常规 2 41 25 2 4 2 3" xfId="3763"/>
    <cellStyle name="常规 2 41 25 2 4 2 4" xfId="3764"/>
    <cellStyle name="常规 2 41 25 2 4 2 5" xfId="3765"/>
    <cellStyle name="常规 2 41 25 2 4 3" xfId="3766"/>
    <cellStyle name="常规 2 41 25 2 4 3 2" xfId="3767"/>
    <cellStyle name="常规 2 41 25 2 4 3 3" xfId="3768"/>
    <cellStyle name="常规 2 41 25 2 4 3 4" xfId="3769"/>
    <cellStyle name="常规 2 41 25 2 4 4" xfId="3770"/>
    <cellStyle name="常规 2 41 25 2 4 5" xfId="3771"/>
    <cellStyle name="常规 2 41 25 2 4 6" xfId="3772"/>
    <cellStyle name="常规 2 41 25 2 5" xfId="3773"/>
    <cellStyle name="常规 2 41 25 2 5 2" xfId="3774"/>
    <cellStyle name="常规 2 41 25 2 5 2 2" xfId="3775"/>
    <cellStyle name="常规 2 41 25 2 5 2 3" xfId="3776"/>
    <cellStyle name="常规 2 41 25 2 5 2 4" xfId="3777"/>
    <cellStyle name="常规 2 41 25 2 5 3" xfId="3778"/>
    <cellStyle name="常规 2 41 25 2 5 4" xfId="3779"/>
    <cellStyle name="常规 2 41 25 2 5 5" xfId="3780"/>
    <cellStyle name="常规 2 41 25 2 6" xfId="3781"/>
    <cellStyle name="常规 2 41 25 2 6 2" xfId="3782"/>
    <cellStyle name="常规 2 41 25 2 6 3" xfId="3783"/>
    <cellStyle name="常规 2 41 25 2 6 4" xfId="3784"/>
    <cellStyle name="常规 2 41 25 2 7" xfId="3785"/>
    <cellStyle name="常规 2 41 25 2 8" xfId="3786"/>
    <cellStyle name="常规 2 41 25 2 9" xfId="3787"/>
    <cellStyle name="常规 2 41 25 3" xfId="3788"/>
    <cellStyle name="常规 2 41 25 3 2" xfId="3789"/>
    <cellStyle name="常规 2 41 25 3 2 2" xfId="3790"/>
    <cellStyle name="常规 2 41 25 3 2 2 2" xfId="3791"/>
    <cellStyle name="常规 2 41 25 3 2 2 2 2" xfId="3792"/>
    <cellStyle name="常规 2 41 25 3 2 2 2 3" xfId="3793"/>
    <cellStyle name="常规 2 41 25 3 2 2 2 4" xfId="3794"/>
    <cellStyle name="常规 2 41 25 3 2 2 3" xfId="3795"/>
    <cellStyle name="常规 2 41 25 3 2 2 4" xfId="3796"/>
    <cellStyle name="常规 2 41 25 3 2 2 5" xfId="3797"/>
    <cellStyle name="常规 2 41 25 3 2 3" xfId="3798"/>
    <cellStyle name="常规 2 41 25 3 2 3 2" xfId="3799"/>
    <cellStyle name="常规 2 41 25 3 2 3 3" xfId="3800"/>
    <cellStyle name="常规 2 41 25 3 2 3 4" xfId="3801"/>
    <cellStyle name="常规 2 41 25 3 2 4" xfId="3802"/>
    <cellStyle name="常规 2 41 25 3 2 5" xfId="3803"/>
    <cellStyle name="常规 2 41 25 3 2 6" xfId="3804"/>
    <cellStyle name="常规 2 41 25 3 3" xfId="3805"/>
    <cellStyle name="常规 2 41 25 3 3 2" xfId="3806"/>
    <cellStyle name="常规 2 41 25 3 3 2 2" xfId="3807"/>
    <cellStyle name="常规 2 41 25 3 3 2 2 2" xfId="3808"/>
    <cellStyle name="常规 2 41 25 3 3 2 2 3" xfId="3809"/>
    <cellStyle name="常规 2 41 25 3 3 2 2 4" xfId="3810"/>
    <cellStyle name="常规 2 41 25 3 3 2 3" xfId="3811"/>
    <cellStyle name="常规 2 41 25 3 3 2 4" xfId="3812"/>
    <cellStyle name="常规 2 41 25 3 3 2 5" xfId="3813"/>
    <cellStyle name="常规 2 41 25 3 3 3" xfId="3814"/>
    <cellStyle name="常规 2 41 25 3 3 3 2" xfId="3815"/>
    <cellStyle name="常规 2 41 25 3 3 3 3" xfId="3816"/>
    <cellStyle name="常规 2 41 25 3 3 3 4" xfId="3817"/>
    <cellStyle name="常规 2 41 25 3 3 4" xfId="3818"/>
    <cellStyle name="常规 2 41 25 3 3 5" xfId="3819"/>
    <cellStyle name="常规 2 41 25 3 3 6" xfId="3820"/>
    <cellStyle name="常规 2 41 25 3 4" xfId="3821"/>
    <cellStyle name="常规 2 41 25 3 4 2" xfId="3822"/>
    <cellStyle name="常规 2 41 25 3 4 2 2" xfId="3823"/>
    <cellStyle name="常规 2 41 25 3 4 2 3" xfId="3824"/>
    <cellStyle name="常规 2 41 25 3 4 2 4" xfId="3825"/>
    <cellStyle name="常规 2 41 25 3 4 3" xfId="3826"/>
    <cellStyle name="常规 2 41 25 3 4 4" xfId="3827"/>
    <cellStyle name="常规 2 41 25 3 4 5" xfId="3828"/>
    <cellStyle name="常规 2 41 25 3 5" xfId="3829"/>
    <cellStyle name="常规 2 41 25 3 5 2" xfId="3830"/>
    <cellStyle name="常规 2 41 25 3 5 3" xfId="3831"/>
    <cellStyle name="常规 2 41 25 3 5 4" xfId="3832"/>
    <cellStyle name="常规 2 41 25 3 6" xfId="3833"/>
    <cellStyle name="常规 2 41 25 3 7" xfId="3834"/>
    <cellStyle name="常规 2 41 25 3 8" xfId="3835"/>
    <cellStyle name="常规 2 41 25 4" xfId="3836"/>
    <cellStyle name="常规 2 41 25 4 2" xfId="3837"/>
    <cellStyle name="常规 2 41 25 4 2 2" xfId="3838"/>
    <cellStyle name="常规 2 41 25 4 2 2 2" xfId="3839"/>
    <cellStyle name="常规 2 41 25 4 2 2 3" xfId="3840"/>
    <cellStyle name="常规 2 41 25 4 2 2 4" xfId="3841"/>
    <cellStyle name="常规 2 41 25 4 2 3" xfId="3842"/>
    <cellStyle name="常规 2 41 25 4 2 4" xfId="3843"/>
    <cellStyle name="常规 2 41 25 4 2 5" xfId="3844"/>
    <cellStyle name="常规 2 41 25 4 3" xfId="3845"/>
    <cellStyle name="常规 2 41 25 4 3 2" xfId="3846"/>
    <cellStyle name="常规 2 41 25 4 3 3" xfId="3847"/>
    <cellStyle name="常规 2 41 25 4 3 4" xfId="3848"/>
    <cellStyle name="常规 2 41 25 4 4" xfId="3849"/>
    <cellStyle name="常规 2 41 25 4 5" xfId="3850"/>
    <cellStyle name="常规 2 41 25 4 6" xfId="3851"/>
    <cellStyle name="常规 2 41 25 5" xfId="3852"/>
    <cellStyle name="常规 2 41 25 5 2" xfId="3853"/>
    <cellStyle name="常规 2 41 25 5 2 2" xfId="3854"/>
    <cellStyle name="常规 2 41 25 5 2 2 2" xfId="3855"/>
    <cellStyle name="常规 2 41 25 5 2 2 3" xfId="3856"/>
    <cellStyle name="常规 2 41 25 5 2 2 4" xfId="3857"/>
    <cellStyle name="常规 2 41 25 5 2 3" xfId="3858"/>
    <cellStyle name="常规 2 41 25 5 2 4" xfId="3859"/>
    <cellStyle name="常规 2 41 25 5 2 5" xfId="3860"/>
    <cellStyle name="常规 2 41 25 5 3" xfId="3861"/>
    <cellStyle name="常规 2 41 25 5 3 2" xfId="3862"/>
    <cellStyle name="常规 2 41 25 5 3 3" xfId="3863"/>
    <cellStyle name="常规 2 41 25 5 3 4" xfId="3864"/>
    <cellStyle name="常规 2 41 25 5 4" xfId="3865"/>
    <cellStyle name="常规 2 41 25 5 5" xfId="3866"/>
    <cellStyle name="常规 2 41 25 5 6" xfId="3867"/>
    <cellStyle name="常规 2 41 25 6" xfId="3868"/>
    <cellStyle name="常规 2 41 25 6 2" xfId="3869"/>
    <cellStyle name="常规 2 41 25 6 2 2" xfId="3870"/>
    <cellStyle name="常规 2 41 25 6 2 3" xfId="3871"/>
    <cellStyle name="常规 2 41 25 6 2 4" xfId="3872"/>
    <cellStyle name="常规 2 41 25 6 3" xfId="3873"/>
    <cellStyle name="常规 2 41 25 6 4" xfId="3874"/>
    <cellStyle name="常规 2 41 25 6 5" xfId="3875"/>
    <cellStyle name="常规 2 41 25 7" xfId="3876"/>
    <cellStyle name="常规 2 41 25 7 2" xfId="3877"/>
    <cellStyle name="常规 2 41 25 7 3" xfId="3878"/>
    <cellStyle name="常规 2 41 25 7 4" xfId="3879"/>
    <cellStyle name="常规 2 41 25 8" xfId="3880"/>
    <cellStyle name="常规 2 41 25 9" xfId="3881"/>
    <cellStyle name="常规 2 41 26" xfId="3882"/>
    <cellStyle name="常规 2 41 26 10" xfId="3883"/>
    <cellStyle name="常规 2 41 26 2" xfId="3884"/>
    <cellStyle name="常规 2 41 26 2 2" xfId="3885"/>
    <cellStyle name="常规 2 41 26 2 2 2" xfId="3886"/>
    <cellStyle name="常规 2 41 26 2 2 2 2" xfId="3887"/>
    <cellStyle name="常规 2 41 26 2 2 2 2 2" xfId="3888"/>
    <cellStyle name="常规 2 41 26 2 2 2 2 2 2" xfId="3889"/>
    <cellStyle name="常规 2 41 26 2 2 2 2 2 3" xfId="3890"/>
    <cellStyle name="常规 2 41 26 2 2 2 2 2 4" xfId="3891"/>
    <cellStyle name="常规 2 41 26 2 2 2 2 3" xfId="3892"/>
    <cellStyle name="常规 2 41 26 2 2 2 2 4" xfId="3893"/>
    <cellStyle name="常规 2 41 26 2 2 2 2 5" xfId="3894"/>
    <cellStyle name="常规 2 41 26 2 2 2 3" xfId="3895"/>
    <cellStyle name="常规 2 41 26 2 2 2 3 2" xfId="3896"/>
    <cellStyle name="常规 2 41 26 2 2 2 3 3" xfId="3897"/>
    <cellStyle name="常规 2 41 26 2 2 2 3 4" xfId="3898"/>
    <cellStyle name="常规 2 41 26 2 2 2 4" xfId="3899"/>
    <cellStyle name="常规 2 41 26 2 2 2 5" xfId="3900"/>
    <cellStyle name="常规 2 41 26 2 2 2 6" xfId="3901"/>
    <cellStyle name="常规 2 41 26 2 2 3" xfId="3902"/>
    <cellStyle name="常规 2 41 26 2 2 3 2" xfId="3903"/>
    <cellStyle name="常规 2 41 26 2 2 3 2 2" xfId="3904"/>
    <cellStyle name="常规 2 41 26 2 2 3 2 2 2" xfId="3905"/>
    <cellStyle name="常规 2 41 26 2 2 3 2 2 3" xfId="3906"/>
    <cellStyle name="常规 2 41 26 2 2 3 2 2 4" xfId="3907"/>
    <cellStyle name="常规 2 41 26 2 2 3 2 3" xfId="3908"/>
    <cellStyle name="常规 2 41 26 2 2 3 2 4" xfId="3909"/>
    <cellStyle name="常规 2 41 26 2 2 3 2 5" xfId="3910"/>
    <cellStyle name="常规 2 41 26 2 2 3 3" xfId="3911"/>
    <cellStyle name="常规 2 41 26 2 2 3 3 2" xfId="3912"/>
    <cellStyle name="常规 2 41 26 2 2 3 3 3" xfId="3913"/>
    <cellStyle name="常规 2 41 26 2 2 3 3 4" xfId="3914"/>
    <cellStyle name="常规 2 41 26 2 2 3 4" xfId="3915"/>
    <cellStyle name="常规 2 41 26 2 2 3 5" xfId="3916"/>
    <cellStyle name="常规 2 41 26 2 2 3 6" xfId="3917"/>
    <cellStyle name="常规 2 41 26 2 2 4" xfId="3918"/>
    <cellStyle name="常规 2 41 26 2 2 4 2" xfId="3919"/>
    <cellStyle name="常规 2 41 26 2 2 4 2 2" xfId="3920"/>
    <cellStyle name="常规 2 41 26 2 2 4 2 3" xfId="3921"/>
    <cellStyle name="常规 2 41 26 2 2 4 2 4" xfId="3922"/>
    <cellStyle name="常规 2 41 26 2 2 4 3" xfId="3923"/>
    <cellStyle name="常规 2 41 26 2 2 4 4" xfId="3924"/>
    <cellStyle name="常规 2 41 26 2 2 4 5" xfId="3925"/>
    <cellStyle name="常规 2 41 26 2 2 5" xfId="3926"/>
    <cellStyle name="常规 2 41 26 2 2 5 2" xfId="3927"/>
    <cellStyle name="常规 2 41 26 2 2 5 3" xfId="3928"/>
    <cellStyle name="常规 2 41 26 2 2 5 4" xfId="3929"/>
    <cellStyle name="常规 2 41 26 2 2 6" xfId="3930"/>
    <cellStyle name="常规 2 41 26 2 2 7" xfId="3931"/>
    <cellStyle name="常规 2 41 26 2 2 8" xfId="3932"/>
    <cellStyle name="常规 2 41 26 2 3" xfId="3933"/>
    <cellStyle name="常规 2 41 26 2 3 2" xfId="3934"/>
    <cellStyle name="常规 2 41 26 2 3 2 2" xfId="3935"/>
    <cellStyle name="常规 2 41 26 2 3 2 2 2" xfId="3936"/>
    <cellStyle name="常规 2 41 26 2 3 2 2 3" xfId="3937"/>
    <cellStyle name="常规 2 41 26 2 3 2 2 4" xfId="3938"/>
    <cellStyle name="常规 2 41 26 2 3 2 3" xfId="3939"/>
    <cellStyle name="常规 2 41 26 2 3 2 4" xfId="3940"/>
    <cellStyle name="常规 2 41 26 2 3 2 5" xfId="3941"/>
    <cellStyle name="常规 2 41 26 2 3 3" xfId="3942"/>
    <cellStyle name="常规 2 41 26 2 3 3 2" xfId="3943"/>
    <cellStyle name="常规 2 41 26 2 3 3 3" xfId="3944"/>
    <cellStyle name="常规 2 41 26 2 3 3 4" xfId="3945"/>
    <cellStyle name="常规 2 41 26 2 3 4" xfId="3946"/>
    <cellStyle name="常规 2 41 26 2 3 5" xfId="3947"/>
    <cellStyle name="常规 2 41 26 2 3 6" xfId="3948"/>
    <cellStyle name="常规 2 41 26 2 4" xfId="3949"/>
    <cellStyle name="常规 2 41 26 2 4 2" xfId="3950"/>
    <cellStyle name="常规 2 41 26 2 4 2 2" xfId="3951"/>
    <cellStyle name="常规 2 41 26 2 4 2 2 2" xfId="3952"/>
    <cellStyle name="常规 2 41 26 2 4 2 2 3" xfId="3953"/>
    <cellStyle name="常规 2 41 26 2 4 2 2 4" xfId="3954"/>
    <cellStyle name="常规 2 41 26 2 4 2 3" xfId="3955"/>
    <cellStyle name="常规 2 41 26 2 4 2 4" xfId="3956"/>
    <cellStyle name="常规 2 41 26 2 4 2 5" xfId="3957"/>
    <cellStyle name="常规 2 41 26 2 4 3" xfId="3958"/>
    <cellStyle name="常规 2 41 26 2 4 3 2" xfId="3959"/>
    <cellStyle name="常规 2 41 26 2 4 3 3" xfId="3960"/>
    <cellStyle name="常规 2 41 26 2 4 3 4" xfId="3961"/>
    <cellStyle name="常规 2 41 26 2 4 4" xfId="3962"/>
    <cellStyle name="常规 2 41 26 2 4 5" xfId="3963"/>
    <cellStyle name="常规 2 41 26 2 4 6" xfId="3964"/>
    <cellStyle name="常规 2 41 26 2 5" xfId="3965"/>
    <cellStyle name="常规 2 41 26 2 5 2" xfId="3966"/>
    <cellStyle name="常规 2 41 26 2 5 2 2" xfId="3967"/>
    <cellStyle name="常规 2 41 26 2 5 2 3" xfId="3968"/>
    <cellStyle name="常规 2 41 26 2 5 2 4" xfId="3969"/>
    <cellStyle name="常规 2 41 26 2 5 3" xfId="3970"/>
    <cellStyle name="常规 2 41 26 2 5 4" xfId="3971"/>
    <cellStyle name="常规 2 41 26 2 5 5" xfId="3972"/>
    <cellStyle name="常规 2 41 26 2 6" xfId="3973"/>
    <cellStyle name="常规 2 41 26 2 6 2" xfId="3974"/>
    <cellStyle name="常规 2 41 26 2 6 3" xfId="3975"/>
    <cellStyle name="常规 2 41 26 2 6 4" xfId="3976"/>
    <cellStyle name="常规 2 41 26 2 7" xfId="3977"/>
    <cellStyle name="常规 2 41 26 2 8" xfId="3978"/>
    <cellStyle name="常规 2 41 26 2 9" xfId="3979"/>
    <cellStyle name="常规 2 41 26 3" xfId="3980"/>
    <cellStyle name="常规 2 41 26 3 2" xfId="3981"/>
    <cellStyle name="常规 2 41 26 3 2 2" xfId="3982"/>
    <cellStyle name="常规 2 41 26 3 2 2 2" xfId="3983"/>
    <cellStyle name="常规 2 41 26 3 2 2 2 2" xfId="3984"/>
    <cellStyle name="常规 2 41 26 3 2 2 2 3" xfId="3985"/>
    <cellStyle name="常规 2 41 26 3 2 2 2 4" xfId="3986"/>
    <cellStyle name="常规 2 41 26 3 2 2 3" xfId="3987"/>
    <cellStyle name="常规 2 41 26 3 2 2 4" xfId="3988"/>
    <cellStyle name="常规 2 41 26 3 2 2 5" xfId="3989"/>
    <cellStyle name="常规 2 41 26 3 2 3" xfId="3990"/>
    <cellStyle name="常规 2 41 26 3 2 3 2" xfId="3991"/>
    <cellStyle name="常规 2 41 26 3 2 3 3" xfId="3992"/>
    <cellStyle name="常规 2 41 26 3 2 3 4" xfId="3993"/>
    <cellStyle name="常规 2 41 26 3 2 4" xfId="3994"/>
    <cellStyle name="常规 2 41 26 3 2 5" xfId="3995"/>
    <cellStyle name="常规 2 41 26 3 2 6" xfId="3996"/>
    <cellStyle name="常规 2 41 26 3 3" xfId="3997"/>
    <cellStyle name="常规 2 41 26 3 3 2" xfId="3998"/>
    <cellStyle name="常规 2 41 26 3 3 2 2" xfId="3999"/>
    <cellStyle name="常规 2 41 26 3 3 2 2 2" xfId="4000"/>
    <cellStyle name="常规 2 41 26 3 3 2 2 3" xfId="4001"/>
    <cellStyle name="常规 2 41 26 3 3 2 2 4" xfId="4002"/>
    <cellStyle name="常规 2 41 26 3 3 2 3" xfId="4003"/>
    <cellStyle name="常规 2 41 26 3 3 2 4" xfId="4004"/>
    <cellStyle name="常规 2 41 26 3 3 2 5" xfId="4005"/>
    <cellStyle name="常规 2 41 26 3 3 3" xfId="4006"/>
    <cellStyle name="常规 2 41 26 3 3 3 2" xfId="4007"/>
    <cellStyle name="常规 2 41 26 3 3 3 3" xfId="4008"/>
    <cellStyle name="常规 2 41 26 3 3 3 4" xfId="4009"/>
    <cellStyle name="常规 2 41 26 3 3 4" xfId="4010"/>
    <cellStyle name="常规 2 41 26 3 3 5" xfId="4011"/>
    <cellStyle name="常规 2 41 26 3 3 6" xfId="4012"/>
    <cellStyle name="常规 2 41 26 3 4" xfId="4013"/>
    <cellStyle name="常规 2 41 26 3 4 2" xfId="4014"/>
    <cellStyle name="常规 2 41 26 3 4 2 2" xfId="4015"/>
    <cellStyle name="常规 2 41 26 3 4 2 3" xfId="4016"/>
    <cellStyle name="常规 2 41 26 3 4 2 4" xfId="4017"/>
    <cellStyle name="常规 2 41 26 3 4 3" xfId="4018"/>
    <cellStyle name="常规 2 41 26 3 4 4" xfId="4019"/>
    <cellStyle name="常规 2 41 26 3 4 5" xfId="4020"/>
    <cellStyle name="常规 2 41 26 3 5" xfId="4021"/>
    <cellStyle name="常规 2 41 26 3 5 2" xfId="4022"/>
    <cellStyle name="常规 2 41 26 3 5 3" xfId="4023"/>
    <cellStyle name="常规 2 41 26 3 5 4" xfId="4024"/>
    <cellStyle name="常规 2 41 26 3 6" xfId="4025"/>
    <cellStyle name="常规 2 41 26 3 7" xfId="4026"/>
    <cellStyle name="常规 2 41 26 3 8" xfId="4027"/>
    <cellStyle name="常规 2 41 26 4" xfId="4028"/>
    <cellStyle name="常规 2 41 26 4 2" xfId="4029"/>
    <cellStyle name="常规 2 41 26 4 2 2" xfId="4030"/>
    <cellStyle name="常规 2 41 26 4 2 2 2" xfId="4031"/>
    <cellStyle name="常规 2 41 26 4 2 2 3" xfId="4032"/>
    <cellStyle name="常规 2 41 26 4 2 2 4" xfId="4033"/>
    <cellStyle name="常规 2 41 26 4 2 3" xfId="4034"/>
    <cellStyle name="常规 2 41 26 4 2 4" xfId="4035"/>
    <cellStyle name="常规 2 41 26 4 2 5" xfId="4036"/>
    <cellStyle name="常规 2 41 26 4 3" xfId="4037"/>
    <cellStyle name="常规 2 41 26 4 3 2" xfId="4038"/>
    <cellStyle name="常规 2 41 26 4 3 3" xfId="4039"/>
    <cellStyle name="常规 2 41 26 4 3 4" xfId="4040"/>
    <cellStyle name="常规 2 41 26 4 4" xfId="4041"/>
    <cellStyle name="常规 2 41 26 4 5" xfId="4042"/>
    <cellStyle name="常规 2 41 26 4 6" xfId="4043"/>
    <cellStyle name="常规 2 41 26 5" xfId="4044"/>
    <cellStyle name="常规 2 41 26 5 2" xfId="4045"/>
    <cellStyle name="常规 2 41 26 5 2 2" xfId="4046"/>
    <cellStyle name="常规 2 41 26 5 2 2 2" xfId="4047"/>
    <cellStyle name="常规 2 41 26 5 2 2 3" xfId="4048"/>
    <cellStyle name="常规 2 41 26 5 2 2 4" xfId="4049"/>
    <cellStyle name="常规 2 41 26 5 2 3" xfId="4050"/>
    <cellStyle name="常规 2 41 26 5 2 4" xfId="4051"/>
    <cellStyle name="常规 2 41 26 5 2 5" xfId="4052"/>
    <cellStyle name="常规 2 41 26 5 3" xfId="4053"/>
    <cellStyle name="常规 2 41 26 5 3 2" xfId="4054"/>
    <cellStyle name="常规 2 41 26 5 3 3" xfId="4055"/>
    <cellStyle name="常规 2 41 26 5 3 4" xfId="4056"/>
    <cellStyle name="常规 2 41 26 5 4" xfId="4057"/>
    <cellStyle name="常规 2 41 26 5 5" xfId="4058"/>
    <cellStyle name="常规 2 41 26 5 6" xfId="4059"/>
    <cellStyle name="常规 2 41 26 6" xfId="4060"/>
    <cellStyle name="常规 2 41 26 6 2" xfId="4061"/>
    <cellStyle name="常规 2 41 26 6 2 2" xfId="4062"/>
    <cellStyle name="常规 2 41 26 6 2 3" xfId="4063"/>
    <cellStyle name="常规 2 41 26 6 2 4" xfId="4064"/>
    <cellStyle name="常规 2 41 26 6 3" xfId="4065"/>
    <cellStyle name="常规 2 41 26 6 4" xfId="4066"/>
    <cellStyle name="常规 2 41 26 6 5" xfId="4067"/>
    <cellStyle name="常规 2 41 26 7" xfId="4068"/>
    <cellStyle name="常规 2 41 26 7 2" xfId="4069"/>
    <cellStyle name="常规 2 41 26 7 3" xfId="4070"/>
    <cellStyle name="常规 2 41 26 7 4" xfId="4071"/>
    <cellStyle name="常规 2 41 26 8" xfId="4072"/>
    <cellStyle name="常规 2 41 26 9" xfId="4073"/>
    <cellStyle name="常规 2 41 27" xfId="4074"/>
    <cellStyle name="常规 2 41 27 10" xfId="4075"/>
    <cellStyle name="常规 2 41 27 2" xfId="4076"/>
    <cellStyle name="常规 2 41 27 2 2" xfId="4077"/>
    <cellStyle name="常规 2 41 27 2 2 2" xfId="4078"/>
    <cellStyle name="常规 2 41 27 2 2 2 2" xfId="4079"/>
    <cellStyle name="常规 2 41 27 2 2 2 2 2" xfId="4080"/>
    <cellStyle name="常规 2 41 27 2 2 2 2 2 2" xfId="4081"/>
    <cellStyle name="常规 2 41 27 2 2 2 2 2 3" xfId="4082"/>
    <cellStyle name="常规 2 41 27 2 2 2 2 2 4" xfId="4083"/>
    <cellStyle name="常规 2 41 27 2 2 2 2 3" xfId="4084"/>
    <cellStyle name="常规 2 41 27 2 2 2 2 4" xfId="4085"/>
    <cellStyle name="常规 2 41 27 2 2 2 2 5" xfId="4086"/>
    <cellStyle name="常规 2 41 27 2 2 2 3" xfId="4087"/>
    <cellStyle name="常规 2 41 27 2 2 2 3 2" xfId="4088"/>
    <cellStyle name="常规 2 41 27 2 2 2 3 3" xfId="4089"/>
    <cellStyle name="常规 2 41 27 2 2 2 3 4" xfId="4090"/>
    <cellStyle name="常规 2 41 27 2 2 2 4" xfId="4091"/>
    <cellStyle name="常规 2 41 27 2 2 2 5" xfId="4092"/>
    <cellStyle name="常规 2 41 27 2 2 2 6" xfId="4093"/>
    <cellStyle name="常规 2 41 27 2 2 3" xfId="4094"/>
    <cellStyle name="常规 2 41 27 2 2 3 2" xfId="4095"/>
    <cellStyle name="常规 2 41 27 2 2 3 2 2" xfId="4096"/>
    <cellStyle name="常规 2 41 27 2 2 3 2 2 2" xfId="4097"/>
    <cellStyle name="常规 2 41 27 2 2 3 2 2 3" xfId="4098"/>
    <cellStyle name="常规 2 41 27 2 2 3 2 2 4" xfId="4099"/>
    <cellStyle name="常规 2 41 27 2 2 3 2 3" xfId="4100"/>
    <cellStyle name="常规 2 41 27 2 2 3 2 4" xfId="4101"/>
    <cellStyle name="常规 2 41 27 2 2 3 2 5" xfId="4102"/>
    <cellStyle name="常规 2 41 27 2 2 3 3" xfId="4103"/>
    <cellStyle name="常规 2 41 27 2 2 3 3 2" xfId="4104"/>
    <cellStyle name="常规 2 41 27 2 2 3 3 3" xfId="4105"/>
    <cellStyle name="常规 2 41 27 2 2 3 3 4" xfId="4106"/>
    <cellStyle name="常规 2 41 27 2 2 3 4" xfId="4107"/>
    <cellStyle name="常规 2 41 27 2 2 3 5" xfId="4108"/>
    <cellStyle name="常规 2 41 27 2 2 3 6" xfId="4109"/>
    <cellStyle name="常规 2 41 27 2 2 4" xfId="4110"/>
    <cellStyle name="常规 2 41 27 2 2 4 2" xfId="4111"/>
    <cellStyle name="常规 2 41 27 2 2 4 2 2" xfId="4112"/>
    <cellStyle name="常规 2 41 27 2 2 4 2 3" xfId="4113"/>
    <cellStyle name="常规 2 41 27 2 2 4 2 4" xfId="4114"/>
    <cellStyle name="常规 2 41 27 2 2 4 3" xfId="4115"/>
    <cellStyle name="常规 2 41 27 2 2 4 4" xfId="4116"/>
    <cellStyle name="常规 2 41 27 2 2 4 5" xfId="4117"/>
    <cellStyle name="常规 2 41 27 2 2 5" xfId="4118"/>
    <cellStyle name="常规 2 41 27 2 2 5 2" xfId="4119"/>
    <cellStyle name="常规 2 41 27 2 2 5 3" xfId="4120"/>
    <cellStyle name="常规 2 41 27 2 2 5 4" xfId="4121"/>
    <cellStyle name="常规 2 41 27 2 2 6" xfId="4122"/>
    <cellStyle name="常规 2 41 27 2 2 7" xfId="4123"/>
    <cellStyle name="常规 2 41 27 2 2 8" xfId="4124"/>
    <cellStyle name="常规 2 41 27 2 3" xfId="4125"/>
    <cellStyle name="常规 2 41 27 2 3 2" xfId="4126"/>
    <cellStyle name="常规 2 41 27 2 3 2 2" xfId="4127"/>
    <cellStyle name="常规 2 41 27 2 3 2 2 2" xfId="4128"/>
    <cellStyle name="常规 2 41 27 2 3 2 2 3" xfId="4129"/>
    <cellStyle name="常规 2 41 27 2 3 2 2 4" xfId="4130"/>
    <cellStyle name="常规 2 41 27 2 3 2 3" xfId="4131"/>
    <cellStyle name="常规 2 41 27 2 3 2 4" xfId="4132"/>
    <cellStyle name="常规 2 41 27 2 3 2 5" xfId="4133"/>
    <cellStyle name="常规 2 41 27 2 3 3" xfId="4134"/>
    <cellStyle name="常规 2 41 27 2 3 3 2" xfId="4135"/>
    <cellStyle name="常规 2 41 27 2 3 3 3" xfId="4136"/>
    <cellStyle name="常规 2 41 27 2 3 3 4" xfId="4137"/>
    <cellStyle name="常规 2 41 27 2 3 4" xfId="4138"/>
    <cellStyle name="常规 2 41 27 2 3 5" xfId="4139"/>
    <cellStyle name="常规 2 41 27 2 3 6" xfId="4140"/>
    <cellStyle name="常规 2 41 27 2 4" xfId="4141"/>
    <cellStyle name="常规 2 41 27 2 4 2" xfId="4142"/>
    <cellStyle name="常规 2 41 27 2 4 2 2" xfId="4143"/>
    <cellStyle name="常规 2 41 27 2 4 2 2 2" xfId="4144"/>
    <cellStyle name="常规 2 41 27 2 4 2 2 3" xfId="4145"/>
    <cellStyle name="常规 2 41 27 2 4 2 2 4" xfId="4146"/>
    <cellStyle name="常规 2 41 27 2 4 2 3" xfId="4147"/>
    <cellStyle name="常规 2 41 27 2 4 2 4" xfId="4148"/>
    <cellStyle name="常规 2 41 27 2 4 2 5" xfId="4149"/>
    <cellStyle name="常规 2 41 27 2 4 3" xfId="4150"/>
    <cellStyle name="常规 2 41 27 2 4 3 2" xfId="4151"/>
    <cellStyle name="常规 2 41 27 2 4 3 3" xfId="4152"/>
    <cellStyle name="常规 2 41 27 2 4 3 4" xfId="4153"/>
    <cellStyle name="常规 2 41 27 2 4 4" xfId="4154"/>
    <cellStyle name="常规 2 41 27 2 4 5" xfId="4155"/>
    <cellStyle name="常规 2 41 27 2 4 6" xfId="4156"/>
    <cellStyle name="常规 2 41 27 2 5" xfId="4157"/>
    <cellStyle name="常规 2 41 27 2 5 2" xfId="4158"/>
    <cellStyle name="常规 2 41 27 2 5 2 2" xfId="4159"/>
    <cellStyle name="常规 2 41 27 2 5 2 3" xfId="4160"/>
    <cellStyle name="常规 2 41 27 2 5 2 4" xfId="4161"/>
    <cellStyle name="常规 2 41 27 2 5 3" xfId="4162"/>
    <cellStyle name="常规 2 41 27 2 5 4" xfId="4163"/>
    <cellStyle name="常规 2 41 27 2 5 5" xfId="4164"/>
    <cellStyle name="常规 2 41 27 2 6" xfId="4165"/>
    <cellStyle name="常规 2 41 27 2 6 2" xfId="4166"/>
    <cellStyle name="常规 2 41 27 2 6 3" xfId="4167"/>
    <cellStyle name="常规 2 41 27 2 6 4" xfId="4168"/>
    <cellStyle name="常规 2 41 27 2 7" xfId="4169"/>
    <cellStyle name="常规 2 41 27 2 8" xfId="4170"/>
    <cellStyle name="常规 2 41 27 2 9" xfId="4171"/>
    <cellStyle name="常规 2 41 27 3" xfId="4172"/>
    <cellStyle name="常规 2 41 27 3 2" xfId="4173"/>
    <cellStyle name="常规 2 41 27 3 2 2" xfId="4174"/>
    <cellStyle name="常规 2 41 27 3 2 2 2" xfId="4175"/>
    <cellStyle name="常规 2 41 27 3 2 2 2 2" xfId="4176"/>
    <cellStyle name="常规 2 41 27 3 2 2 2 3" xfId="4177"/>
    <cellStyle name="常规 2 41 27 3 2 2 2 4" xfId="4178"/>
    <cellStyle name="常规 2 41 27 3 2 2 3" xfId="4179"/>
    <cellStyle name="常规 2 41 27 3 2 2 4" xfId="4180"/>
    <cellStyle name="常规 2 41 27 3 2 2 5" xfId="4181"/>
    <cellStyle name="常规 2 41 27 3 2 3" xfId="4182"/>
    <cellStyle name="常规 2 41 27 3 2 3 2" xfId="4183"/>
    <cellStyle name="常规 2 41 27 3 2 3 3" xfId="4184"/>
    <cellStyle name="常规 2 41 27 3 2 3 4" xfId="4185"/>
    <cellStyle name="常规 2 41 27 3 2 4" xfId="4186"/>
    <cellStyle name="常规 2 41 27 3 2 5" xfId="4187"/>
    <cellStyle name="常规 2 41 27 3 2 6" xfId="4188"/>
    <cellStyle name="常规 2 41 27 3 3" xfId="4189"/>
    <cellStyle name="常规 2 41 27 3 3 2" xfId="4190"/>
    <cellStyle name="常规 2 41 27 3 3 2 2" xfId="4191"/>
    <cellStyle name="常规 2 41 27 3 3 2 2 2" xfId="4192"/>
    <cellStyle name="常规 2 41 27 3 3 2 2 3" xfId="4193"/>
    <cellStyle name="常规 2 41 27 3 3 2 2 4" xfId="4194"/>
    <cellStyle name="常规 2 41 27 3 3 2 3" xfId="4195"/>
    <cellStyle name="常规 2 41 27 3 3 2 4" xfId="4196"/>
    <cellStyle name="常规 2 41 27 3 3 2 5" xfId="4197"/>
    <cellStyle name="常规 2 41 27 3 3 3" xfId="4198"/>
    <cellStyle name="常规 2 41 27 3 3 3 2" xfId="4199"/>
    <cellStyle name="常规 2 41 27 3 3 3 3" xfId="4200"/>
    <cellStyle name="常规 2 41 27 3 3 3 4" xfId="4201"/>
    <cellStyle name="常规 2 41 27 3 3 4" xfId="4202"/>
    <cellStyle name="常规 2 41 27 3 3 5" xfId="4203"/>
    <cellStyle name="常规 2 41 27 3 3 6" xfId="4204"/>
    <cellStyle name="常规 2 41 27 3 4" xfId="4205"/>
    <cellStyle name="常规 2 41 27 3 4 2" xfId="4206"/>
    <cellStyle name="常规 2 41 27 3 4 2 2" xfId="4207"/>
    <cellStyle name="常规 2 41 27 3 4 2 3" xfId="4208"/>
    <cellStyle name="常规 2 41 27 3 4 2 4" xfId="4209"/>
    <cellStyle name="常规 2 41 27 3 4 3" xfId="4210"/>
    <cellStyle name="常规 2 41 27 3 4 4" xfId="4211"/>
    <cellStyle name="常规 2 41 27 3 4 5" xfId="4212"/>
    <cellStyle name="常规 2 41 27 3 5" xfId="4213"/>
    <cellStyle name="常规 2 41 27 3 5 2" xfId="4214"/>
    <cellStyle name="常规 2 41 27 3 5 3" xfId="4215"/>
    <cellStyle name="常规 2 41 27 3 5 4" xfId="4216"/>
    <cellStyle name="常规 2 41 27 3 6" xfId="4217"/>
    <cellStyle name="常规 2 41 27 3 7" xfId="4218"/>
    <cellStyle name="常规 2 41 27 3 8" xfId="4219"/>
    <cellStyle name="常规 2 41 27 4" xfId="4220"/>
    <cellStyle name="常规 2 41 27 4 2" xfId="4221"/>
    <cellStyle name="常规 2 41 27 4 2 2" xfId="4222"/>
    <cellStyle name="常规 2 41 27 4 2 2 2" xfId="4223"/>
    <cellStyle name="常规 2 41 27 4 2 2 3" xfId="4224"/>
    <cellStyle name="常规 2 41 27 4 2 2 4" xfId="4225"/>
    <cellStyle name="常规 2 41 27 4 2 3" xfId="4226"/>
    <cellStyle name="常规 2 41 27 4 2 4" xfId="4227"/>
    <cellStyle name="常规 2 41 27 4 2 5" xfId="4228"/>
    <cellStyle name="常规 2 41 27 4 3" xfId="4229"/>
    <cellStyle name="常规 2 41 27 4 3 2" xfId="4230"/>
    <cellStyle name="常规 2 41 27 4 3 3" xfId="4231"/>
    <cellStyle name="常规 2 41 27 4 3 4" xfId="4232"/>
    <cellStyle name="常规 2 41 27 4 4" xfId="4233"/>
    <cellStyle name="常规 2 41 27 4 5" xfId="4234"/>
    <cellStyle name="常规 2 41 27 4 6" xfId="4235"/>
    <cellStyle name="常规 2 41 27 5" xfId="4236"/>
    <cellStyle name="常规 2 41 27 5 2" xfId="4237"/>
    <cellStyle name="常规 2 41 27 5 2 2" xfId="4238"/>
    <cellStyle name="常规 2 41 27 5 2 2 2" xfId="4239"/>
    <cellStyle name="常规 2 41 27 5 2 2 3" xfId="4240"/>
    <cellStyle name="常规 2 41 27 5 2 2 4" xfId="4241"/>
    <cellStyle name="常规 2 41 27 5 2 3" xfId="4242"/>
    <cellStyle name="常规 2 41 27 5 2 4" xfId="4243"/>
    <cellStyle name="常规 2 41 27 5 2 5" xfId="4244"/>
    <cellStyle name="常规 2 41 27 5 3" xfId="4245"/>
    <cellStyle name="常规 2 41 27 5 3 2" xfId="4246"/>
    <cellStyle name="常规 2 41 27 5 3 3" xfId="4247"/>
    <cellStyle name="常规 2 41 27 5 3 4" xfId="4248"/>
    <cellStyle name="常规 2 41 27 5 4" xfId="4249"/>
    <cellStyle name="常规 2 41 27 5 5" xfId="4250"/>
    <cellStyle name="常规 2 41 27 5 6" xfId="4251"/>
    <cellStyle name="常规 2 41 27 6" xfId="4252"/>
    <cellStyle name="常规 2 41 27 6 2" xfId="4253"/>
    <cellStyle name="常规 2 41 27 6 2 2" xfId="4254"/>
    <cellStyle name="常规 2 41 27 6 2 3" xfId="4255"/>
    <cellStyle name="常规 2 41 27 6 2 4" xfId="4256"/>
    <cellStyle name="常规 2 41 27 6 3" xfId="4257"/>
    <cellStyle name="常规 2 41 27 6 4" xfId="4258"/>
    <cellStyle name="常规 2 41 27 6 5" xfId="4259"/>
    <cellStyle name="常规 2 41 27 7" xfId="4260"/>
    <cellStyle name="常规 2 41 27 7 2" xfId="4261"/>
    <cellStyle name="常规 2 41 27 7 3" xfId="4262"/>
    <cellStyle name="常规 2 41 27 7 4" xfId="4263"/>
    <cellStyle name="常规 2 41 27 8" xfId="4264"/>
    <cellStyle name="常规 2 41 27 9" xfId="4265"/>
    <cellStyle name="常规 2 41 28" xfId="4266"/>
    <cellStyle name="常规 2 41 28 10" xfId="4267"/>
    <cellStyle name="常规 2 41 28 2" xfId="4268"/>
    <cellStyle name="常规 2 41 28 2 2" xfId="4269"/>
    <cellStyle name="常规 2 41 28 2 2 2" xfId="4270"/>
    <cellStyle name="常规 2 41 28 2 2 2 2" xfId="4271"/>
    <cellStyle name="常规 2 41 28 2 2 2 2 2" xfId="4272"/>
    <cellStyle name="常规 2 41 28 2 2 2 2 2 2" xfId="4273"/>
    <cellStyle name="常规 2 41 28 2 2 2 2 2 3" xfId="4274"/>
    <cellStyle name="常规 2 41 28 2 2 2 2 2 4" xfId="4275"/>
    <cellStyle name="常规 2 41 28 2 2 2 2 3" xfId="4276"/>
    <cellStyle name="常规 2 41 28 2 2 2 2 4" xfId="4277"/>
    <cellStyle name="常规 2 41 28 2 2 2 2 5" xfId="4278"/>
    <cellStyle name="常规 2 41 28 2 2 2 3" xfId="4279"/>
    <cellStyle name="常规 2 41 28 2 2 2 3 2" xfId="4280"/>
    <cellStyle name="常规 2 41 28 2 2 2 3 3" xfId="4281"/>
    <cellStyle name="常规 2 41 28 2 2 2 3 4" xfId="4282"/>
    <cellStyle name="常规 2 41 28 2 2 2 4" xfId="4283"/>
    <cellStyle name="常规 2 41 28 2 2 2 5" xfId="4284"/>
    <cellStyle name="常规 2 41 28 2 2 2 6" xfId="4285"/>
    <cellStyle name="常规 2 41 28 2 2 3" xfId="4286"/>
    <cellStyle name="常规 2 41 28 2 2 3 2" xfId="4287"/>
    <cellStyle name="常规 2 41 28 2 2 3 2 2" xfId="4288"/>
    <cellStyle name="常规 2 41 28 2 2 3 2 2 2" xfId="4289"/>
    <cellStyle name="常规 2 41 28 2 2 3 2 2 3" xfId="4290"/>
    <cellStyle name="常规 2 41 28 2 2 3 2 2 4" xfId="4291"/>
    <cellStyle name="常规 2 41 28 2 2 3 2 3" xfId="4292"/>
    <cellStyle name="常规 2 41 28 2 2 3 2 4" xfId="4293"/>
    <cellStyle name="常规 2 41 28 2 2 3 2 5" xfId="4294"/>
    <cellStyle name="常规 2 41 28 2 2 3 3" xfId="4295"/>
    <cellStyle name="常规 2 41 28 2 2 3 3 2" xfId="4296"/>
    <cellStyle name="常规 2 41 28 2 2 3 3 3" xfId="4297"/>
    <cellStyle name="常规 2 41 28 2 2 3 3 4" xfId="4298"/>
    <cellStyle name="常规 2 41 28 2 2 3 4" xfId="4299"/>
    <cellStyle name="常规 2 41 28 2 2 3 5" xfId="4300"/>
    <cellStyle name="常规 2 41 28 2 2 3 6" xfId="4301"/>
    <cellStyle name="常规 2 41 28 2 2 4" xfId="4302"/>
    <cellStyle name="常规 2 41 28 2 2 4 2" xfId="4303"/>
    <cellStyle name="常规 2 41 28 2 2 4 2 2" xfId="4304"/>
    <cellStyle name="常规 2 41 28 2 2 4 2 3" xfId="4305"/>
    <cellStyle name="常规 2 41 28 2 2 4 2 4" xfId="4306"/>
    <cellStyle name="常规 2 41 28 2 2 4 3" xfId="4307"/>
    <cellStyle name="常规 2 41 28 2 2 4 4" xfId="4308"/>
    <cellStyle name="常规 2 41 28 2 2 4 5" xfId="4309"/>
    <cellStyle name="常规 2 41 28 2 2 5" xfId="4310"/>
    <cellStyle name="常规 2 41 28 2 2 5 2" xfId="4311"/>
    <cellStyle name="常规 2 41 28 2 2 5 3" xfId="4312"/>
    <cellStyle name="常规 2 41 28 2 2 5 4" xfId="4313"/>
    <cellStyle name="常规 2 41 28 2 2 6" xfId="4314"/>
    <cellStyle name="常规 2 41 28 2 2 7" xfId="4315"/>
    <cellStyle name="常规 2 41 28 2 2 8" xfId="4316"/>
    <cellStyle name="常规 2 41 28 2 3" xfId="4317"/>
    <cellStyle name="常规 2 41 28 2 3 2" xfId="4318"/>
    <cellStyle name="常规 2 41 28 2 3 2 2" xfId="4319"/>
    <cellStyle name="常规 2 41 28 2 3 2 2 2" xfId="4320"/>
    <cellStyle name="常规 2 41 28 2 3 2 2 3" xfId="4321"/>
    <cellStyle name="常规 2 41 28 2 3 2 2 4" xfId="4322"/>
    <cellStyle name="常规 2 41 28 2 3 2 3" xfId="4323"/>
    <cellStyle name="常规 2 41 28 2 3 2 4" xfId="4324"/>
    <cellStyle name="常规 2 41 28 2 3 2 5" xfId="4325"/>
    <cellStyle name="常规 2 41 28 2 3 3" xfId="4326"/>
    <cellStyle name="常规 2 41 28 2 3 3 2" xfId="4327"/>
    <cellStyle name="常规 2 41 28 2 3 3 3" xfId="4328"/>
    <cellStyle name="常规 2 41 28 2 3 3 4" xfId="4329"/>
    <cellStyle name="常规 2 41 28 2 3 4" xfId="4330"/>
    <cellStyle name="常规 2 41 28 2 3 5" xfId="4331"/>
    <cellStyle name="常规 2 41 28 2 3 6" xfId="4332"/>
    <cellStyle name="常规 2 41 28 2 4" xfId="4333"/>
    <cellStyle name="常规 2 41 28 2 4 2" xfId="4334"/>
    <cellStyle name="常规 2 41 28 2 4 2 2" xfId="4335"/>
    <cellStyle name="常规 2 41 28 2 4 2 2 2" xfId="4336"/>
    <cellStyle name="常规 2 41 28 2 4 2 2 3" xfId="4337"/>
    <cellStyle name="常规 2 41 28 2 4 2 2 4" xfId="4338"/>
    <cellStyle name="常规 2 41 28 2 4 2 3" xfId="4339"/>
    <cellStyle name="常规 2 41 28 2 4 2 4" xfId="4340"/>
    <cellStyle name="常规 2 41 28 2 4 2 5" xfId="4341"/>
    <cellStyle name="常规 2 41 28 2 4 3" xfId="4342"/>
    <cellStyle name="常规 2 41 28 2 4 3 2" xfId="4343"/>
    <cellStyle name="常规 2 41 28 2 4 3 3" xfId="4344"/>
    <cellStyle name="常规 2 41 28 2 4 3 4" xfId="4345"/>
    <cellStyle name="常规 2 41 28 2 4 4" xfId="4346"/>
    <cellStyle name="常规 2 41 28 2 4 5" xfId="4347"/>
    <cellStyle name="常规 2 41 28 2 4 6" xfId="4348"/>
    <cellStyle name="常规 2 41 28 2 5" xfId="4349"/>
    <cellStyle name="常规 2 41 28 2 5 2" xfId="4350"/>
    <cellStyle name="常规 2 41 28 2 5 2 2" xfId="4351"/>
    <cellStyle name="常规 2 41 28 2 5 2 3" xfId="4352"/>
    <cellStyle name="常规 2 41 28 2 5 2 4" xfId="4353"/>
    <cellStyle name="常规 2 41 28 2 5 3" xfId="4354"/>
    <cellStyle name="常规 2 41 28 2 5 4" xfId="4355"/>
    <cellStyle name="常规 2 41 28 2 5 5" xfId="4356"/>
    <cellStyle name="常规 2 41 28 2 6" xfId="4357"/>
    <cellStyle name="常规 2 41 28 2 6 2" xfId="4358"/>
    <cellStyle name="常规 2 41 28 2 6 3" xfId="4359"/>
    <cellStyle name="常规 2 41 28 2 6 4" xfId="4360"/>
    <cellStyle name="常规 2 41 28 2 7" xfId="4361"/>
    <cellStyle name="常规 2 41 28 2 8" xfId="4362"/>
    <cellStyle name="常规 2 41 28 2 9" xfId="4363"/>
    <cellStyle name="常规 2 41 28 3" xfId="4364"/>
    <cellStyle name="常规 2 41 28 3 2" xfId="4365"/>
    <cellStyle name="常规 2 41 28 3 2 2" xfId="4366"/>
    <cellStyle name="常规 2 41 28 3 2 2 2" xfId="4367"/>
    <cellStyle name="常规 2 41 28 3 2 2 2 2" xfId="4368"/>
    <cellStyle name="常规 2 41 28 3 2 2 2 3" xfId="4369"/>
    <cellStyle name="常规 2 41 28 3 2 2 2 4" xfId="4370"/>
    <cellStyle name="常规 2 41 28 3 2 2 3" xfId="4371"/>
    <cellStyle name="常规 2 41 28 3 2 2 4" xfId="4372"/>
    <cellStyle name="常规 2 41 28 3 2 2 5" xfId="4373"/>
    <cellStyle name="常规 2 41 28 3 2 3" xfId="4374"/>
    <cellStyle name="常规 2 41 28 3 2 3 2" xfId="4375"/>
    <cellStyle name="常规 2 41 28 3 2 3 3" xfId="4376"/>
    <cellStyle name="常规 2 41 28 3 2 3 4" xfId="4377"/>
    <cellStyle name="常规 2 41 28 3 2 4" xfId="4378"/>
    <cellStyle name="常规 2 41 28 3 2 5" xfId="4379"/>
    <cellStyle name="常规 2 41 28 3 2 6" xfId="4380"/>
    <cellStyle name="常规 2 41 28 3 3" xfId="4381"/>
    <cellStyle name="常规 2 41 28 3 3 2" xfId="4382"/>
    <cellStyle name="常规 2 41 28 3 3 2 2" xfId="4383"/>
    <cellStyle name="常规 2 41 28 3 3 2 2 2" xfId="4384"/>
    <cellStyle name="常规 2 41 28 3 3 2 2 3" xfId="4385"/>
    <cellStyle name="常规 2 41 28 3 3 2 2 4" xfId="4386"/>
    <cellStyle name="常规 2 41 28 3 3 2 3" xfId="4387"/>
    <cellStyle name="常规 2 41 28 3 3 2 4" xfId="4388"/>
    <cellStyle name="常规 2 41 28 3 3 2 5" xfId="4389"/>
    <cellStyle name="常规 2 41 28 3 3 3" xfId="4390"/>
    <cellStyle name="常规 2 41 28 3 3 3 2" xfId="4391"/>
    <cellStyle name="常规 2 41 28 3 3 3 3" xfId="4392"/>
    <cellStyle name="常规 2 41 28 3 3 3 4" xfId="4393"/>
    <cellStyle name="常规 2 41 28 3 3 4" xfId="4394"/>
    <cellStyle name="常规 2 41 28 3 3 5" xfId="4395"/>
    <cellStyle name="常规 2 41 28 3 3 6" xfId="4396"/>
    <cellStyle name="常规 2 41 28 3 4" xfId="4397"/>
    <cellStyle name="常规 2 41 28 3 4 2" xfId="4398"/>
    <cellStyle name="常规 2 41 28 3 4 2 2" xfId="4399"/>
    <cellStyle name="常规 2 41 28 3 4 2 3" xfId="4400"/>
    <cellStyle name="常规 2 41 28 3 4 2 4" xfId="4401"/>
    <cellStyle name="常规 2 41 28 3 4 3" xfId="4402"/>
    <cellStyle name="常规 2 41 28 3 4 4" xfId="4403"/>
    <cellStyle name="常规 2 41 28 3 4 5" xfId="4404"/>
    <cellStyle name="常规 2 41 28 3 5" xfId="4405"/>
    <cellStyle name="常规 2 41 28 3 5 2" xfId="4406"/>
    <cellStyle name="常规 2 41 28 3 5 3" xfId="4407"/>
    <cellStyle name="常规 2 41 28 3 5 4" xfId="4408"/>
    <cellStyle name="常规 2 41 28 3 6" xfId="4409"/>
    <cellStyle name="常规 2 41 28 3 7" xfId="4410"/>
    <cellStyle name="常规 2 41 28 3 8" xfId="4411"/>
    <cellStyle name="常规 2 41 28 4" xfId="4412"/>
    <cellStyle name="常规 2 41 28 4 2" xfId="4413"/>
    <cellStyle name="常规 2 41 28 4 2 2" xfId="4414"/>
    <cellStyle name="常规 2 41 28 4 2 2 2" xfId="4415"/>
    <cellStyle name="常规 2 41 28 4 2 2 3" xfId="4416"/>
    <cellStyle name="常规 2 41 28 4 2 2 4" xfId="4417"/>
    <cellStyle name="常规 2 41 28 4 2 3" xfId="4418"/>
    <cellStyle name="常规 2 41 28 4 2 4" xfId="4419"/>
    <cellStyle name="常规 2 41 28 4 2 5" xfId="4420"/>
    <cellStyle name="常规 2 41 28 4 3" xfId="4421"/>
    <cellStyle name="常规 2 41 28 4 3 2" xfId="4422"/>
    <cellStyle name="常规 2 41 28 4 3 3" xfId="4423"/>
    <cellStyle name="常规 2 41 28 4 3 4" xfId="4424"/>
    <cellStyle name="常规 2 41 28 4 4" xfId="4425"/>
    <cellStyle name="常规 2 41 28 4 5" xfId="4426"/>
    <cellStyle name="常规 2 41 28 4 6" xfId="4427"/>
    <cellStyle name="常规 2 41 28 5" xfId="4428"/>
    <cellStyle name="常规 2 41 28 5 2" xfId="4429"/>
    <cellStyle name="常规 2 41 28 5 2 2" xfId="4430"/>
    <cellStyle name="常规 2 41 28 5 2 2 2" xfId="4431"/>
    <cellStyle name="常规 2 41 28 5 2 2 3" xfId="4432"/>
    <cellStyle name="常规 2 41 28 5 2 2 4" xfId="4433"/>
    <cellStyle name="常规 2 41 28 5 2 3" xfId="4434"/>
    <cellStyle name="常规 2 41 28 5 2 4" xfId="4435"/>
    <cellStyle name="常规 2 41 28 5 2 5" xfId="4436"/>
    <cellStyle name="常规 2 41 28 5 3" xfId="4437"/>
    <cellStyle name="常规 2 41 28 5 3 2" xfId="4438"/>
    <cellStyle name="常规 2 41 28 5 3 3" xfId="4439"/>
    <cellStyle name="常规 2 41 28 5 3 4" xfId="4440"/>
    <cellStyle name="常规 2 41 28 5 4" xfId="4441"/>
    <cellStyle name="常规 2 41 28 5 5" xfId="4442"/>
    <cellStyle name="常规 2 41 28 5 6" xfId="4443"/>
    <cellStyle name="常规 2 41 28 6" xfId="4444"/>
    <cellStyle name="常规 2 41 28 6 2" xfId="4445"/>
    <cellStyle name="常规 2 41 28 6 2 2" xfId="4446"/>
    <cellStyle name="常规 2 41 28 6 2 3" xfId="4447"/>
    <cellStyle name="常规 2 41 28 6 2 4" xfId="4448"/>
    <cellStyle name="常规 2 41 28 6 3" xfId="4449"/>
    <cellStyle name="常规 2 41 28 6 4" xfId="4450"/>
    <cellStyle name="常规 2 41 28 6 5" xfId="4451"/>
    <cellStyle name="常规 2 41 28 7" xfId="4452"/>
    <cellStyle name="常规 2 41 28 7 2" xfId="4453"/>
    <cellStyle name="常规 2 41 28 7 3" xfId="4454"/>
    <cellStyle name="常规 2 41 28 7 4" xfId="4455"/>
    <cellStyle name="常规 2 41 28 8" xfId="4456"/>
    <cellStyle name="常规 2 41 28 9" xfId="4457"/>
    <cellStyle name="常规 2 41 29" xfId="4458"/>
    <cellStyle name="常规 2 41 29 10" xfId="4459"/>
    <cellStyle name="常规 2 41 29 2" xfId="4460"/>
    <cellStyle name="常规 2 41 29 2 2" xfId="4461"/>
    <cellStyle name="常规 2 41 29 2 2 2" xfId="4462"/>
    <cellStyle name="常规 2 41 29 2 2 2 2" xfId="4463"/>
    <cellStyle name="常规 2 41 29 2 2 2 2 2" xfId="4464"/>
    <cellStyle name="常规 2 41 29 2 2 2 2 2 2" xfId="4465"/>
    <cellStyle name="常规 2 41 29 2 2 2 2 2 3" xfId="4466"/>
    <cellStyle name="常规 2 41 29 2 2 2 2 2 4" xfId="4467"/>
    <cellStyle name="常规 2 41 29 2 2 2 2 3" xfId="4468"/>
    <cellStyle name="常规 2 41 29 2 2 2 2 4" xfId="4469"/>
    <cellStyle name="常规 2 41 29 2 2 2 2 5" xfId="4470"/>
    <cellStyle name="常规 2 41 29 2 2 2 3" xfId="4471"/>
    <cellStyle name="常规 2 41 29 2 2 2 3 2" xfId="4472"/>
    <cellStyle name="常规 2 41 29 2 2 2 3 3" xfId="4473"/>
    <cellStyle name="常规 2 41 29 2 2 2 3 4" xfId="4474"/>
    <cellStyle name="常规 2 41 29 2 2 2 4" xfId="4475"/>
    <cellStyle name="常规 2 41 29 2 2 2 5" xfId="4476"/>
    <cellStyle name="常规 2 41 29 2 2 2 6" xfId="4477"/>
    <cellStyle name="常规 2 41 29 2 2 3" xfId="4478"/>
    <cellStyle name="常规 2 41 29 2 2 3 2" xfId="4479"/>
    <cellStyle name="常规 2 41 29 2 2 3 2 2" xfId="4480"/>
    <cellStyle name="常规 2 41 29 2 2 3 2 2 2" xfId="4481"/>
    <cellStyle name="常规 2 41 29 2 2 3 2 2 3" xfId="4482"/>
    <cellStyle name="常规 2 41 29 2 2 3 2 2 4" xfId="4483"/>
    <cellStyle name="常规 2 41 29 2 2 3 2 3" xfId="4484"/>
    <cellStyle name="常规 2 41 29 2 2 3 2 4" xfId="4485"/>
    <cellStyle name="常规 2 41 29 2 2 3 2 5" xfId="4486"/>
    <cellStyle name="常规 2 41 29 2 2 3 3" xfId="4487"/>
    <cellStyle name="常规 2 41 29 2 2 3 3 2" xfId="4488"/>
    <cellStyle name="常规 2 41 29 2 2 3 3 3" xfId="4489"/>
    <cellStyle name="常规 2 41 29 2 2 3 3 4" xfId="4490"/>
    <cellStyle name="常规 2 41 29 2 2 3 4" xfId="4491"/>
    <cellStyle name="常规 2 41 29 2 2 3 5" xfId="4492"/>
    <cellStyle name="常规 2 41 29 2 2 3 6" xfId="4493"/>
    <cellStyle name="常规 2 41 29 2 2 4" xfId="4494"/>
    <cellStyle name="常规 2 41 29 2 2 4 2" xfId="4495"/>
    <cellStyle name="常规 2 41 29 2 2 4 2 2" xfId="4496"/>
    <cellStyle name="常规 2 41 29 2 2 4 2 3" xfId="4497"/>
    <cellStyle name="常规 2 41 29 2 2 4 2 4" xfId="4498"/>
    <cellStyle name="常规 2 41 29 2 2 4 3" xfId="4499"/>
    <cellStyle name="常规 2 41 29 2 2 4 4" xfId="4500"/>
    <cellStyle name="常规 2 41 29 2 2 4 5" xfId="4501"/>
    <cellStyle name="常规 2 41 29 2 2 5" xfId="4502"/>
    <cellStyle name="常规 2 41 29 2 2 5 2" xfId="4503"/>
    <cellStyle name="常规 2 41 29 2 2 5 3" xfId="4504"/>
    <cellStyle name="常规 2 41 29 2 2 5 4" xfId="4505"/>
    <cellStyle name="常规 2 41 29 2 2 6" xfId="4506"/>
    <cellStyle name="常规 2 41 29 2 2 7" xfId="4507"/>
    <cellStyle name="常规 2 41 29 2 2 8" xfId="4508"/>
    <cellStyle name="常规 2 41 29 2 3" xfId="4509"/>
    <cellStyle name="常规 2 41 29 2 3 2" xfId="4510"/>
    <cellStyle name="常规 2 41 29 2 3 2 2" xfId="4511"/>
    <cellStyle name="常规 2 41 29 2 3 2 2 2" xfId="4512"/>
    <cellStyle name="常规 2 41 29 2 3 2 2 3" xfId="4513"/>
    <cellStyle name="常规 2 41 29 2 3 2 2 4" xfId="4514"/>
    <cellStyle name="常规 2 41 29 2 3 2 3" xfId="4515"/>
    <cellStyle name="常规 2 41 29 2 3 2 4" xfId="4516"/>
    <cellStyle name="常规 2 41 29 2 3 2 5" xfId="4517"/>
    <cellStyle name="常规 2 41 29 2 3 3" xfId="4518"/>
    <cellStyle name="常规 2 41 29 2 3 3 2" xfId="4519"/>
    <cellStyle name="常规 2 41 29 2 3 3 3" xfId="4520"/>
    <cellStyle name="常规 2 41 29 2 3 3 4" xfId="4521"/>
    <cellStyle name="常规 2 41 29 2 3 4" xfId="4522"/>
    <cellStyle name="常规 2 41 29 2 3 5" xfId="4523"/>
    <cellStyle name="常规 2 41 29 2 3 6" xfId="4524"/>
    <cellStyle name="常规 2 41 29 2 4" xfId="4525"/>
    <cellStyle name="常规 2 41 29 2 4 2" xfId="4526"/>
    <cellStyle name="常规 2 41 29 2 4 2 2" xfId="4527"/>
    <cellStyle name="常规 2 41 29 2 4 2 2 2" xfId="4528"/>
    <cellStyle name="常规 2 41 29 2 4 2 2 3" xfId="4529"/>
    <cellStyle name="常规 2 41 29 2 4 2 2 4" xfId="4530"/>
    <cellStyle name="常规 2 41 29 2 4 2 3" xfId="4531"/>
    <cellStyle name="常规 2 41 29 2 4 2 4" xfId="4532"/>
    <cellStyle name="常规 2 41 29 2 4 2 5" xfId="4533"/>
    <cellStyle name="常规 2 41 29 2 4 3" xfId="4534"/>
    <cellStyle name="常规 2 41 29 2 4 3 2" xfId="4535"/>
    <cellStyle name="常规 2 41 29 2 4 3 3" xfId="4536"/>
    <cellStyle name="常规 2 41 29 2 4 3 4" xfId="4537"/>
    <cellStyle name="常规 2 41 29 2 4 4" xfId="4538"/>
    <cellStyle name="常规 2 41 29 2 4 5" xfId="4539"/>
    <cellStyle name="常规 2 41 29 2 4 6" xfId="4540"/>
    <cellStyle name="常规 2 41 29 2 5" xfId="4541"/>
    <cellStyle name="常规 2 41 29 2 5 2" xfId="4542"/>
    <cellStyle name="常规 2 41 29 2 5 2 2" xfId="4543"/>
    <cellStyle name="常规 2 41 29 2 5 2 3" xfId="4544"/>
    <cellStyle name="常规 2 41 29 2 5 2 4" xfId="4545"/>
    <cellStyle name="常规 2 41 29 2 5 3" xfId="4546"/>
    <cellStyle name="常规 2 41 29 2 5 4" xfId="4547"/>
    <cellStyle name="常规 2 41 29 2 5 5" xfId="4548"/>
    <cellStyle name="常规 2 41 29 2 6" xfId="4549"/>
    <cellStyle name="常规 2 41 29 2 6 2" xfId="4550"/>
    <cellStyle name="常规 2 41 29 2 6 3" xfId="4551"/>
    <cellStyle name="常规 2 41 29 2 6 4" xfId="4552"/>
    <cellStyle name="常规 2 41 29 2 7" xfId="4553"/>
    <cellStyle name="常规 2 41 29 2 8" xfId="4554"/>
    <cellStyle name="常规 2 41 29 2 9" xfId="4555"/>
    <cellStyle name="常规 2 41 29 3" xfId="4556"/>
    <cellStyle name="常规 2 41 29 3 2" xfId="4557"/>
    <cellStyle name="常规 2 41 29 3 2 2" xfId="4558"/>
    <cellStyle name="常规 2 41 29 3 2 2 2" xfId="4559"/>
    <cellStyle name="常规 2 41 29 3 2 2 2 2" xfId="4560"/>
    <cellStyle name="常规 2 41 29 3 2 2 2 3" xfId="4561"/>
    <cellStyle name="常规 2 41 29 3 2 2 2 4" xfId="4562"/>
    <cellStyle name="常规 2 41 29 3 2 2 3" xfId="4563"/>
    <cellStyle name="常规 2 41 29 3 2 2 4" xfId="4564"/>
    <cellStyle name="常规 2 41 29 3 2 2 5" xfId="4565"/>
    <cellStyle name="常规 2 41 29 3 2 3" xfId="4566"/>
    <cellStyle name="常规 2 41 29 3 2 3 2" xfId="4567"/>
    <cellStyle name="常规 2 41 29 3 2 3 3" xfId="4568"/>
    <cellStyle name="常规 2 41 29 3 2 3 4" xfId="4569"/>
    <cellStyle name="常规 2 41 29 3 2 4" xfId="4570"/>
    <cellStyle name="常规 2 41 29 3 2 5" xfId="4571"/>
    <cellStyle name="常规 2 41 29 3 2 6" xfId="4572"/>
    <cellStyle name="常规 2 41 29 3 3" xfId="4573"/>
    <cellStyle name="常规 2 41 29 3 3 2" xfId="4574"/>
    <cellStyle name="常规 2 41 29 3 3 2 2" xfId="4575"/>
    <cellStyle name="常规 2 41 29 3 3 2 2 2" xfId="4576"/>
    <cellStyle name="常规 2 41 29 3 3 2 2 3" xfId="4577"/>
    <cellStyle name="常规 2 41 29 3 3 2 2 4" xfId="4578"/>
    <cellStyle name="常规 2 41 29 3 3 2 3" xfId="4579"/>
    <cellStyle name="常规 2 41 29 3 3 2 4" xfId="4580"/>
    <cellStyle name="常规 2 41 29 3 3 2 5" xfId="4581"/>
    <cellStyle name="常规 2 41 29 3 3 3" xfId="4582"/>
    <cellStyle name="常规 2 41 29 3 3 3 2" xfId="4583"/>
    <cellStyle name="常规 2 41 29 3 3 3 3" xfId="4584"/>
    <cellStyle name="常规 2 41 29 3 3 3 4" xfId="4585"/>
    <cellStyle name="常规 2 41 29 3 3 4" xfId="4586"/>
    <cellStyle name="常规 2 41 29 3 3 5" xfId="4587"/>
    <cellStyle name="常规 2 41 29 3 3 6" xfId="4588"/>
    <cellStyle name="常规 2 41 29 3 4" xfId="4589"/>
    <cellStyle name="常规 2 41 29 3 4 2" xfId="4590"/>
    <cellStyle name="常规 2 41 29 3 4 2 2" xfId="4591"/>
    <cellStyle name="常规 2 41 29 3 4 2 3" xfId="4592"/>
    <cellStyle name="常规 2 41 29 3 4 2 4" xfId="4593"/>
    <cellStyle name="常规 2 41 29 3 4 3" xfId="4594"/>
    <cellStyle name="常规 2 41 29 3 4 4" xfId="4595"/>
    <cellStyle name="常规 2 41 29 3 4 5" xfId="4596"/>
    <cellStyle name="常规 2 41 29 3 5" xfId="4597"/>
    <cellStyle name="常规 2 41 29 3 5 2" xfId="4598"/>
    <cellStyle name="常规 2 41 29 3 5 3" xfId="4599"/>
    <cellStyle name="常规 2 41 29 3 5 4" xfId="4600"/>
    <cellStyle name="常规 2 41 29 3 6" xfId="4601"/>
    <cellStyle name="常规 2 41 29 3 7" xfId="4602"/>
    <cellStyle name="常规 2 41 29 3 8" xfId="4603"/>
    <cellStyle name="常规 2 41 29 4" xfId="4604"/>
    <cellStyle name="常规 2 41 29 4 2" xfId="4605"/>
    <cellStyle name="常规 2 41 29 4 2 2" xfId="4606"/>
    <cellStyle name="常规 2 41 29 4 2 2 2" xfId="4607"/>
    <cellStyle name="常规 2 41 29 4 2 2 3" xfId="4608"/>
    <cellStyle name="常规 2 41 29 4 2 2 4" xfId="4609"/>
    <cellStyle name="常规 2 41 29 4 2 3" xfId="4610"/>
    <cellStyle name="常规 2 41 29 4 2 4" xfId="4611"/>
    <cellStyle name="常规 2 41 29 4 2 5" xfId="4612"/>
    <cellStyle name="常规 2 41 29 4 3" xfId="4613"/>
    <cellStyle name="常规 2 41 29 4 3 2" xfId="4614"/>
    <cellStyle name="常规 2 41 29 4 3 3" xfId="4615"/>
    <cellStyle name="常规 2 41 29 4 3 4" xfId="4616"/>
    <cellStyle name="常规 2 41 29 4 4" xfId="4617"/>
    <cellStyle name="常规 2 41 29 4 5" xfId="4618"/>
    <cellStyle name="常规 2 41 29 4 6" xfId="4619"/>
    <cellStyle name="常规 2 41 29 5" xfId="4620"/>
    <cellStyle name="常规 2 41 29 5 2" xfId="4621"/>
    <cellStyle name="常规 2 41 29 5 2 2" xfId="4622"/>
    <cellStyle name="常规 2 41 29 5 2 2 2" xfId="4623"/>
    <cellStyle name="常规 2 41 29 5 2 2 3" xfId="4624"/>
    <cellStyle name="常规 2 41 29 5 2 2 4" xfId="4625"/>
    <cellStyle name="常规 2 41 29 5 2 3" xfId="4626"/>
    <cellStyle name="常规 2 41 29 5 2 4" xfId="4627"/>
    <cellStyle name="常规 2 41 29 5 2 5" xfId="4628"/>
    <cellStyle name="常规 2 41 29 5 3" xfId="4629"/>
    <cellStyle name="常规 2 41 29 5 3 2" xfId="4630"/>
    <cellStyle name="常规 2 41 29 5 3 3" xfId="4631"/>
    <cellStyle name="常规 2 41 29 5 3 4" xfId="4632"/>
    <cellStyle name="常规 2 41 29 5 4" xfId="4633"/>
    <cellStyle name="常规 2 41 29 5 5" xfId="4634"/>
    <cellStyle name="常规 2 41 29 5 6" xfId="4635"/>
    <cellStyle name="常规 2 41 29 6" xfId="4636"/>
    <cellStyle name="常规 2 41 29 6 2" xfId="4637"/>
    <cellStyle name="常规 2 41 29 6 2 2" xfId="4638"/>
    <cellStyle name="常规 2 41 29 6 2 3" xfId="4639"/>
    <cellStyle name="常规 2 41 29 6 2 4" xfId="4640"/>
    <cellStyle name="常规 2 41 29 6 3" xfId="4641"/>
    <cellStyle name="常规 2 41 29 6 4" xfId="4642"/>
    <cellStyle name="常规 2 41 29 6 5" xfId="4643"/>
    <cellStyle name="常规 2 41 29 7" xfId="4644"/>
    <cellStyle name="常规 2 41 29 7 2" xfId="4645"/>
    <cellStyle name="常规 2 41 29 7 3" xfId="4646"/>
    <cellStyle name="常规 2 41 29 7 4" xfId="4647"/>
    <cellStyle name="常规 2 41 29 8" xfId="4648"/>
    <cellStyle name="常规 2 41 29 9" xfId="4649"/>
    <cellStyle name="常规 2 41 3" xfId="4650"/>
    <cellStyle name="常规 2 41 3 10" xfId="4651"/>
    <cellStyle name="常规 2 41 3 2" xfId="4652"/>
    <cellStyle name="常规 2 41 3 2 2" xfId="4653"/>
    <cellStyle name="常规 2 41 3 2 2 2" xfId="4654"/>
    <cellStyle name="常规 2 41 3 2 2 2 2" xfId="4655"/>
    <cellStyle name="常规 2 41 3 2 2 2 2 2" xfId="4656"/>
    <cellStyle name="常规 2 41 3 2 2 2 2 2 2" xfId="4657"/>
    <cellStyle name="常规 2 41 3 2 2 2 2 2 3" xfId="4658"/>
    <cellStyle name="常规 2 41 3 2 2 2 2 2 4" xfId="4659"/>
    <cellStyle name="常规 2 41 3 2 2 2 2 3" xfId="4660"/>
    <cellStyle name="常规 2 41 3 2 2 2 2 4" xfId="4661"/>
    <cellStyle name="常规 2 41 3 2 2 2 2 5" xfId="4662"/>
    <cellStyle name="常规 2 41 3 2 2 2 3" xfId="4663"/>
    <cellStyle name="常规 2 41 3 2 2 2 3 2" xfId="4664"/>
    <cellStyle name="常规 2 41 3 2 2 2 3 3" xfId="4665"/>
    <cellStyle name="常规 2 41 3 2 2 2 3 4" xfId="4666"/>
    <cellStyle name="常规 2 41 3 2 2 2 4" xfId="4667"/>
    <cellStyle name="常规 2 41 3 2 2 2 5" xfId="4668"/>
    <cellStyle name="常规 2 41 3 2 2 2 6" xfId="4669"/>
    <cellStyle name="常规 2 41 3 2 2 3" xfId="4670"/>
    <cellStyle name="常规 2 41 3 2 2 3 2" xfId="4671"/>
    <cellStyle name="常规 2 41 3 2 2 3 2 2" xfId="4672"/>
    <cellStyle name="常规 2 41 3 2 2 3 2 2 2" xfId="4673"/>
    <cellStyle name="常规 2 41 3 2 2 3 2 2 3" xfId="4674"/>
    <cellStyle name="常规 2 41 3 2 2 3 2 2 4" xfId="4675"/>
    <cellStyle name="常规 2 41 3 2 2 3 2 3" xfId="4676"/>
    <cellStyle name="常规 2 41 3 2 2 3 2 4" xfId="4677"/>
    <cellStyle name="常规 2 41 3 2 2 3 2 5" xfId="4678"/>
    <cellStyle name="常规 2 41 3 2 2 3 3" xfId="4679"/>
    <cellStyle name="常规 2 41 3 2 2 3 3 2" xfId="4680"/>
    <cellStyle name="常规 2 41 3 2 2 3 3 3" xfId="4681"/>
    <cellStyle name="常规 2 41 3 2 2 3 3 4" xfId="4682"/>
    <cellStyle name="常规 2 41 3 2 2 3 4" xfId="4683"/>
    <cellStyle name="常规 2 41 3 2 2 3 5" xfId="4684"/>
    <cellStyle name="常规 2 41 3 2 2 3 6" xfId="4685"/>
    <cellStyle name="常规 2 41 3 2 2 4" xfId="4686"/>
    <cellStyle name="常规 2 41 3 2 2 4 2" xfId="4687"/>
    <cellStyle name="常规 2 41 3 2 2 4 2 2" xfId="4688"/>
    <cellStyle name="常规 2 41 3 2 2 4 2 3" xfId="4689"/>
    <cellStyle name="常规 2 41 3 2 2 4 2 4" xfId="4690"/>
    <cellStyle name="常规 2 41 3 2 2 4 3" xfId="4691"/>
    <cellStyle name="常规 2 41 3 2 2 4 4" xfId="4692"/>
    <cellStyle name="常规 2 41 3 2 2 4 5" xfId="4693"/>
    <cellStyle name="常规 2 41 3 2 2 5" xfId="4694"/>
    <cellStyle name="常规 2 41 3 2 2 5 2" xfId="4695"/>
    <cellStyle name="常规 2 41 3 2 2 5 3" xfId="4696"/>
    <cellStyle name="常规 2 41 3 2 2 5 4" xfId="4697"/>
    <cellStyle name="常规 2 41 3 2 2 6" xfId="4698"/>
    <cellStyle name="常规 2 41 3 2 2 7" xfId="4699"/>
    <cellStyle name="常规 2 41 3 2 2 8" xfId="4700"/>
    <cellStyle name="常规 2 41 3 2 3" xfId="4701"/>
    <cellStyle name="常规 2 41 3 2 3 2" xfId="4702"/>
    <cellStyle name="常规 2 41 3 2 3 2 2" xfId="4703"/>
    <cellStyle name="常规 2 41 3 2 3 2 2 2" xfId="4704"/>
    <cellStyle name="常规 2 41 3 2 3 2 2 3" xfId="4705"/>
    <cellStyle name="常规 2 41 3 2 3 2 2 4" xfId="4706"/>
    <cellStyle name="常规 2 41 3 2 3 2 3" xfId="4707"/>
    <cellStyle name="常规 2 41 3 2 3 2 4" xfId="4708"/>
    <cellStyle name="常规 2 41 3 2 3 2 5" xfId="4709"/>
    <cellStyle name="常规 2 41 3 2 3 3" xfId="4710"/>
    <cellStyle name="常规 2 41 3 2 3 3 2" xfId="4711"/>
    <cellStyle name="常规 2 41 3 2 3 3 3" xfId="4712"/>
    <cellStyle name="常规 2 41 3 2 3 3 4" xfId="4713"/>
    <cellStyle name="常规 2 41 3 2 3 4" xfId="4714"/>
    <cellStyle name="常规 2 41 3 2 3 5" xfId="4715"/>
    <cellStyle name="常规 2 41 3 2 3 6" xfId="4716"/>
    <cellStyle name="常规 2 41 3 2 4" xfId="4717"/>
    <cellStyle name="常规 2 41 3 2 4 2" xfId="4718"/>
    <cellStyle name="常规 2 41 3 2 4 2 2" xfId="4719"/>
    <cellStyle name="常规 2 41 3 2 4 2 2 2" xfId="4720"/>
    <cellStyle name="常规 2 41 3 2 4 2 2 3" xfId="4721"/>
    <cellStyle name="常规 2 41 3 2 4 2 2 4" xfId="4722"/>
    <cellStyle name="常规 2 41 3 2 4 2 3" xfId="4723"/>
    <cellStyle name="常规 2 41 3 2 4 2 4" xfId="4724"/>
    <cellStyle name="常规 2 41 3 2 4 2 5" xfId="4725"/>
    <cellStyle name="常规 2 41 3 2 4 3" xfId="4726"/>
    <cellStyle name="常规 2 41 3 2 4 3 2" xfId="4727"/>
    <cellStyle name="常规 2 41 3 2 4 3 3" xfId="4728"/>
    <cellStyle name="常规 2 41 3 2 4 3 4" xfId="4729"/>
    <cellStyle name="常规 2 41 3 2 4 4" xfId="4730"/>
    <cellStyle name="常规 2 41 3 2 4 5" xfId="4731"/>
    <cellStyle name="常规 2 41 3 2 4 6" xfId="4732"/>
    <cellStyle name="常规 2 41 3 2 5" xfId="4733"/>
    <cellStyle name="常规 2 41 3 2 5 2" xfId="4734"/>
    <cellStyle name="常规 2 41 3 2 5 2 2" xfId="4735"/>
    <cellStyle name="常规 2 41 3 2 5 2 3" xfId="4736"/>
    <cellStyle name="常规 2 41 3 2 5 2 4" xfId="4737"/>
    <cellStyle name="常规 2 41 3 2 5 3" xfId="4738"/>
    <cellStyle name="常规 2 41 3 2 5 4" xfId="4739"/>
    <cellStyle name="常规 2 41 3 2 5 5" xfId="4740"/>
    <cellStyle name="常规 2 41 3 2 6" xfId="4741"/>
    <cellStyle name="常规 2 41 3 2 6 2" xfId="4742"/>
    <cellStyle name="常规 2 41 3 2 6 3" xfId="4743"/>
    <cellStyle name="常规 2 41 3 2 6 4" xfId="4744"/>
    <cellStyle name="常规 2 41 3 2 7" xfId="4745"/>
    <cellStyle name="常规 2 41 3 2 8" xfId="4746"/>
    <cellStyle name="常规 2 41 3 2 9" xfId="4747"/>
    <cellStyle name="常规 2 41 3 3" xfId="4748"/>
    <cellStyle name="常规 2 41 3 3 2" xfId="4749"/>
    <cellStyle name="常规 2 41 3 3 2 2" xfId="4750"/>
    <cellStyle name="常规 2 41 3 3 2 2 2" xfId="4751"/>
    <cellStyle name="常规 2 41 3 3 2 2 2 2" xfId="4752"/>
    <cellStyle name="常规 2 41 3 3 2 2 2 3" xfId="4753"/>
    <cellStyle name="常规 2 41 3 3 2 2 2 4" xfId="4754"/>
    <cellStyle name="常规 2 41 3 3 2 2 3" xfId="4755"/>
    <cellStyle name="常规 2 41 3 3 2 2 4" xfId="4756"/>
    <cellStyle name="常规 2 41 3 3 2 2 5" xfId="4757"/>
    <cellStyle name="常规 2 41 3 3 2 3" xfId="4758"/>
    <cellStyle name="常规 2 41 3 3 2 3 2" xfId="4759"/>
    <cellStyle name="常规 2 41 3 3 2 3 3" xfId="4760"/>
    <cellStyle name="常规 2 41 3 3 2 3 4" xfId="4761"/>
    <cellStyle name="常规 2 41 3 3 2 4" xfId="4762"/>
    <cellStyle name="常规 2 41 3 3 2 5" xfId="4763"/>
    <cellStyle name="常规 2 41 3 3 2 6" xfId="4764"/>
    <cellStyle name="常规 2 41 3 3 3" xfId="4765"/>
    <cellStyle name="常规 2 41 3 3 3 2" xfId="4766"/>
    <cellStyle name="常规 2 41 3 3 3 2 2" xfId="4767"/>
    <cellStyle name="常规 2 41 3 3 3 2 2 2" xfId="4768"/>
    <cellStyle name="常规 2 41 3 3 3 2 2 3" xfId="4769"/>
    <cellStyle name="常规 2 41 3 3 3 2 2 4" xfId="4770"/>
    <cellStyle name="常规 2 41 3 3 3 2 3" xfId="4771"/>
    <cellStyle name="常规 2 41 3 3 3 2 4" xfId="4772"/>
    <cellStyle name="常规 2 41 3 3 3 2 5" xfId="4773"/>
    <cellStyle name="常规 2 41 3 3 3 3" xfId="4774"/>
    <cellStyle name="常规 2 41 3 3 3 3 2" xfId="4775"/>
    <cellStyle name="常规 2 41 3 3 3 3 3" xfId="4776"/>
    <cellStyle name="常规 2 41 3 3 3 3 4" xfId="4777"/>
    <cellStyle name="常规 2 41 3 3 3 4" xfId="4778"/>
    <cellStyle name="常规 2 41 3 3 3 5" xfId="4779"/>
    <cellStyle name="常规 2 41 3 3 3 6" xfId="4780"/>
    <cellStyle name="常规 2 41 3 3 4" xfId="4781"/>
    <cellStyle name="常规 2 41 3 3 4 2" xfId="4782"/>
    <cellStyle name="常规 2 41 3 3 4 2 2" xfId="4783"/>
    <cellStyle name="常规 2 41 3 3 4 2 3" xfId="4784"/>
    <cellStyle name="常规 2 41 3 3 4 2 4" xfId="4785"/>
    <cellStyle name="常规 2 41 3 3 4 3" xfId="4786"/>
    <cellStyle name="常规 2 41 3 3 4 4" xfId="4787"/>
    <cellStyle name="常规 2 41 3 3 4 5" xfId="4788"/>
    <cellStyle name="常规 2 41 3 3 5" xfId="4789"/>
    <cellStyle name="常规 2 41 3 3 5 2" xfId="4790"/>
    <cellStyle name="常规 2 41 3 3 5 3" xfId="4791"/>
    <cellStyle name="常规 2 41 3 3 5 4" xfId="4792"/>
    <cellStyle name="常规 2 41 3 3 6" xfId="4793"/>
    <cellStyle name="常规 2 41 3 3 7" xfId="4794"/>
    <cellStyle name="常规 2 41 3 3 8" xfId="4795"/>
    <cellStyle name="常规 2 41 3 4" xfId="4796"/>
    <cellStyle name="常规 2 41 3 4 2" xfId="4797"/>
    <cellStyle name="常规 2 41 3 4 2 2" xfId="4798"/>
    <cellStyle name="常规 2 41 3 4 2 2 2" xfId="4799"/>
    <cellStyle name="常规 2 41 3 4 2 2 3" xfId="4800"/>
    <cellStyle name="常规 2 41 3 4 2 2 4" xfId="4801"/>
    <cellStyle name="常规 2 41 3 4 2 3" xfId="4802"/>
    <cellStyle name="常规 2 41 3 4 2 4" xfId="4803"/>
    <cellStyle name="常规 2 41 3 4 2 5" xfId="4804"/>
    <cellStyle name="常规 2 41 3 4 3" xfId="4805"/>
    <cellStyle name="常规 2 41 3 4 3 2" xfId="4806"/>
    <cellStyle name="常规 2 41 3 4 3 3" xfId="4807"/>
    <cellStyle name="常规 2 41 3 4 3 4" xfId="4808"/>
    <cellStyle name="常规 2 41 3 4 4" xfId="4809"/>
    <cellStyle name="常规 2 41 3 4 5" xfId="4810"/>
    <cellStyle name="常规 2 41 3 4 6" xfId="4811"/>
    <cellStyle name="常规 2 41 3 5" xfId="4812"/>
    <cellStyle name="常规 2 41 3 5 2" xfId="4813"/>
    <cellStyle name="常规 2 41 3 5 2 2" xfId="4814"/>
    <cellStyle name="常规 2 41 3 5 2 2 2" xfId="4815"/>
    <cellStyle name="常规 2 41 3 5 2 2 3" xfId="4816"/>
    <cellStyle name="常规 2 41 3 5 2 2 4" xfId="4817"/>
    <cellStyle name="常规 2 41 3 5 2 3" xfId="4818"/>
    <cellStyle name="常规 2 41 3 5 2 4" xfId="4819"/>
    <cellStyle name="常规 2 41 3 5 2 5" xfId="4820"/>
    <cellStyle name="常规 2 41 3 5 3" xfId="4821"/>
    <cellStyle name="常规 2 41 3 5 3 2" xfId="4822"/>
    <cellStyle name="常规 2 41 3 5 3 3" xfId="4823"/>
    <cellStyle name="常规 2 41 3 5 3 4" xfId="4824"/>
    <cellStyle name="常规 2 41 3 5 4" xfId="4825"/>
    <cellStyle name="常规 2 41 3 5 5" xfId="4826"/>
    <cellStyle name="常规 2 41 3 5 6" xfId="4827"/>
    <cellStyle name="常规 2 41 3 6" xfId="4828"/>
    <cellStyle name="常规 2 41 3 6 2" xfId="4829"/>
    <cellStyle name="常规 2 41 3 6 2 2" xfId="4830"/>
    <cellStyle name="常规 2 41 3 6 2 3" xfId="4831"/>
    <cellStyle name="常规 2 41 3 6 2 4" xfId="4832"/>
    <cellStyle name="常规 2 41 3 6 3" xfId="4833"/>
    <cellStyle name="常规 2 41 3 6 4" xfId="4834"/>
    <cellStyle name="常规 2 41 3 6 5" xfId="4835"/>
    <cellStyle name="常规 2 41 3 7" xfId="4836"/>
    <cellStyle name="常规 2 41 3 7 2" xfId="4837"/>
    <cellStyle name="常规 2 41 3 7 3" xfId="4838"/>
    <cellStyle name="常规 2 41 3 7 4" xfId="4839"/>
    <cellStyle name="常规 2 41 3 8" xfId="4840"/>
    <cellStyle name="常规 2 41 3 9" xfId="4841"/>
    <cellStyle name="常规 2 41 30" xfId="4842"/>
    <cellStyle name="常规 2 41 30 10" xfId="4843"/>
    <cellStyle name="常规 2 41 30 2" xfId="4844"/>
    <cellStyle name="常规 2 41 30 2 2" xfId="4845"/>
    <cellStyle name="常规 2 41 30 2 2 2" xfId="4846"/>
    <cellStyle name="常规 2 41 30 2 2 2 2" xfId="4847"/>
    <cellStyle name="常规 2 41 30 2 2 2 2 2" xfId="4848"/>
    <cellStyle name="常规 2 41 30 2 2 2 2 2 2" xfId="4849"/>
    <cellStyle name="常规 2 41 30 2 2 2 2 2 3" xfId="4850"/>
    <cellStyle name="常规 2 41 30 2 2 2 2 2 4" xfId="4851"/>
    <cellStyle name="常规 2 41 30 2 2 2 2 3" xfId="4852"/>
    <cellStyle name="常规 2 41 30 2 2 2 2 4" xfId="4853"/>
    <cellStyle name="常规 2 41 30 2 2 2 2 5" xfId="4854"/>
    <cellStyle name="常规 2 41 30 2 2 2 3" xfId="4855"/>
    <cellStyle name="常规 2 41 30 2 2 2 3 2" xfId="4856"/>
    <cellStyle name="常规 2 41 30 2 2 2 3 3" xfId="4857"/>
    <cellStyle name="常规 2 41 30 2 2 2 3 4" xfId="4858"/>
    <cellStyle name="常规 2 41 30 2 2 2 4" xfId="4859"/>
    <cellStyle name="常规 2 41 30 2 2 2 5" xfId="4860"/>
    <cellStyle name="常规 2 41 30 2 2 2 6" xfId="4861"/>
    <cellStyle name="常规 2 41 30 2 2 3" xfId="4862"/>
    <cellStyle name="常规 2 41 30 2 2 3 2" xfId="4863"/>
    <cellStyle name="常规 2 41 30 2 2 3 2 2" xfId="4864"/>
    <cellStyle name="常规 2 41 30 2 2 3 2 2 2" xfId="4865"/>
    <cellStyle name="常规 2 41 30 2 2 3 2 2 3" xfId="4866"/>
    <cellStyle name="常规 2 41 30 2 2 3 2 2 4" xfId="4867"/>
    <cellStyle name="常规 2 41 30 2 2 3 2 3" xfId="4868"/>
    <cellStyle name="常规 2 41 30 2 2 3 2 4" xfId="4869"/>
    <cellStyle name="常规 2 41 30 2 2 3 2 5" xfId="4870"/>
    <cellStyle name="常规 2 41 30 2 2 3 3" xfId="4871"/>
    <cellStyle name="常规 2 41 30 2 2 3 3 2" xfId="4872"/>
    <cellStyle name="常规 2 41 30 2 2 3 3 3" xfId="4873"/>
    <cellStyle name="常规 2 41 30 2 2 3 3 4" xfId="4874"/>
    <cellStyle name="常规 2 41 30 2 2 3 4" xfId="4875"/>
    <cellStyle name="常规 2 41 30 2 2 3 5" xfId="4876"/>
    <cellStyle name="常规 2 41 30 2 2 3 6" xfId="4877"/>
    <cellStyle name="常规 2 41 30 2 2 4" xfId="4878"/>
    <cellStyle name="常规 2 41 30 2 2 4 2" xfId="4879"/>
    <cellStyle name="常规 2 41 30 2 2 4 2 2" xfId="4880"/>
    <cellStyle name="常规 2 41 30 2 2 4 2 3" xfId="4881"/>
    <cellStyle name="常规 2 41 30 2 2 4 2 4" xfId="4882"/>
    <cellStyle name="常规 2 41 30 2 2 4 3" xfId="4883"/>
    <cellStyle name="常规 2 41 30 2 2 4 4" xfId="4884"/>
    <cellStyle name="常规 2 41 30 2 2 4 5" xfId="4885"/>
    <cellStyle name="常规 2 41 30 2 2 5" xfId="4886"/>
    <cellStyle name="常规 2 41 30 2 2 5 2" xfId="4887"/>
    <cellStyle name="常规 2 41 30 2 2 5 3" xfId="4888"/>
    <cellStyle name="常规 2 41 30 2 2 5 4" xfId="4889"/>
    <cellStyle name="常规 2 41 30 2 2 6" xfId="4890"/>
    <cellStyle name="常规 2 41 30 2 2 7" xfId="4891"/>
    <cellStyle name="常规 2 41 30 2 2 8" xfId="4892"/>
    <cellStyle name="常规 2 41 30 2 3" xfId="4893"/>
    <cellStyle name="常规 2 41 30 2 3 2" xfId="4894"/>
    <cellStyle name="常规 2 41 30 2 3 2 2" xfId="4895"/>
    <cellStyle name="常规 2 41 30 2 3 2 2 2" xfId="4896"/>
    <cellStyle name="常规 2 41 30 2 3 2 2 3" xfId="4897"/>
    <cellStyle name="常规 2 41 30 2 3 2 2 4" xfId="4898"/>
    <cellStyle name="常规 2 41 30 2 3 2 3" xfId="4899"/>
    <cellStyle name="常规 2 41 30 2 3 2 4" xfId="4900"/>
    <cellStyle name="常规 2 41 30 2 3 2 5" xfId="4901"/>
    <cellStyle name="常规 2 41 30 2 3 3" xfId="4902"/>
    <cellStyle name="常规 2 41 30 2 3 3 2" xfId="4903"/>
    <cellStyle name="常规 2 41 30 2 3 3 3" xfId="4904"/>
    <cellStyle name="常规 2 41 30 2 3 3 4" xfId="4905"/>
    <cellStyle name="常规 2 41 30 2 3 4" xfId="4906"/>
    <cellStyle name="常规 2 41 30 2 3 5" xfId="4907"/>
    <cellStyle name="常规 2 41 30 2 3 6" xfId="4908"/>
    <cellStyle name="常规 2 41 30 2 4" xfId="4909"/>
    <cellStyle name="常规 2 41 30 2 4 2" xfId="4910"/>
    <cellStyle name="常规 2 41 30 2 4 2 2" xfId="4911"/>
    <cellStyle name="常规 2 41 30 2 4 2 2 2" xfId="4912"/>
    <cellStyle name="常规 2 41 30 2 4 2 2 3" xfId="4913"/>
    <cellStyle name="常规 2 41 30 2 4 2 2 4" xfId="4914"/>
    <cellStyle name="常规 2 41 30 2 4 2 3" xfId="4915"/>
    <cellStyle name="常规 2 41 30 2 4 2 4" xfId="4916"/>
    <cellStyle name="常规 2 41 30 2 4 2 5" xfId="4917"/>
    <cellStyle name="常规 2 41 30 2 4 3" xfId="4918"/>
    <cellStyle name="常规 2 41 30 2 4 3 2" xfId="4919"/>
    <cellStyle name="常规 2 41 30 2 4 3 3" xfId="4920"/>
    <cellStyle name="常规 2 41 30 2 4 3 4" xfId="4921"/>
    <cellStyle name="常规 2 41 30 2 4 4" xfId="4922"/>
    <cellStyle name="常规 2 41 30 2 4 5" xfId="4923"/>
    <cellStyle name="常规 2 41 30 2 4 6" xfId="4924"/>
    <cellStyle name="常规 2 41 30 2 5" xfId="4925"/>
    <cellStyle name="常规 2 41 30 2 5 2" xfId="4926"/>
    <cellStyle name="常规 2 41 30 2 5 2 2" xfId="4927"/>
    <cellStyle name="常规 2 41 30 2 5 2 3" xfId="4928"/>
    <cellStyle name="常规 2 41 30 2 5 2 4" xfId="4929"/>
    <cellStyle name="常规 2 41 30 2 5 3" xfId="4930"/>
    <cellStyle name="常规 2 41 30 2 5 4" xfId="4931"/>
    <cellStyle name="常规 2 41 30 2 5 5" xfId="4932"/>
    <cellStyle name="常规 2 41 30 2 6" xfId="4933"/>
    <cellStyle name="常规 2 41 30 2 6 2" xfId="4934"/>
    <cellStyle name="常规 2 41 30 2 6 3" xfId="4935"/>
    <cellStyle name="常规 2 41 30 2 6 4" xfId="4936"/>
    <cellStyle name="常规 2 41 30 2 7" xfId="4937"/>
    <cellStyle name="常规 2 41 30 2 8" xfId="4938"/>
    <cellStyle name="常规 2 41 30 2 9" xfId="4939"/>
    <cellStyle name="常规 2 41 30 3" xfId="4940"/>
    <cellStyle name="常规 2 41 30 3 2" xfId="4941"/>
    <cellStyle name="常规 2 41 30 3 2 2" xfId="4942"/>
    <cellStyle name="常规 2 41 30 3 2 2 2" xfId="4943"/>
    <cellStyle name="常规 2 41 30 3 2 2 2 2" xfId="4944"/>
    <cellStyle name="常规 2 41 30 3 2 2 2 3" xfId="4945"/>
    <cellStyle name="常规 2 41 30 3 2 2 2 4" xfId="4946"/>
    <cellStyle name="常规 2 41 30 3 2 2 3" xfId="4947"/>
    <cellStyle name="常规 2 41 30 3 2 2 4" xfId="4948"/>
    <cellStyle name="常规 2 41 30 3 2 2 5" xfId="4949"/>
    <cellStyle name="常规 2 41 30 3 2 3" xfId="4950"/>
    <cellStyle name="常规 2 41 30 3 2 3 2" xfId="4951"/>
    <cellStyle name="常规 2 41 30 3 2 3 3" xfId="4952"/>
    <cellStyle name="常规 2 41 30 3 2 3 4" xfId="4953"/>
    <cellStyle name="常规 2 41 30 3 2 4" xfId="4954"/>
    <cellStyle name="常规 2 41 30 3 2 5" xfId="4955"/>
    <cellStyle name="常规 2 41 30 3 2 6" xfId="4956"/>
    <cellStyle name="常规 2 41 30 3 3" xfId="4957"/>
    <cellStyle name="常规 2 41 30 3 3 2" xfId="4958"/>
    <cellStyle name="常规 2 41 30 3 3 2 2" xfId="4959"/>
    <cellStyle name="常规 2 41 30 3 3 2 2 2" xfId="4960"/>
    <cellStyle name="常规 2 41 30 3 3 2 2 3" xfId="4961"/>
    <cellStyle name="常规 2 41 30 3 3 2 2 4" xfId="4962"/>
    <cellStyle name="常规 2 41 30 3 3 2 3" xfId="4963"/>
    <cellStyle name="常规 2 41 30 3 3 2 4" xfId="4964"/>
    <cellStyle name="常规 2 41 30 3 3 2 5" xfId="4965"/>
    <cellStyle name="常规 2 41 30 3 3 3" xfId="4966"/>
    <cellStyle name="常规 2 41 30 3 3 3 2" xfId="4967"/>
    <cellStyle name="常规 2 41 30 3 3 3 3" xfId="4968"/>
    <cellStyle name="常规 2 41 30 3 3 3 4" xfId="4969"/>
    <cellStyle name="常规 2 41 30 3 3 4" xfId="4970"/>
    <cellStyle name="常规 2 41 30 3 3 5" xfId="4971"/>
    <cellStyle name="常规 2 41 30 3 3 6" xfId="4972"/>
    <cellStyle name="常规 2 41 30 3 4" xfId="4973"/>
    <cellStyle name="常规 2 41 30 3 4 2" xfId="4974"/>
    <cellStyle name="常规 2 41 30 3 4 2 2" xfId="4975"/>
    <cellStyle name="常规 2 41 30 3 4 2 3" xfId="4976"/>
    <cellStyle name="常规 2 41 30 3 4 2 4" xfId="4977"/>
    <cellStyle name="常规 2 41 30 3 4 3" xfId="4978"/>
    <cellStyle name="常规 2 41 30 3 4 4" xfId="4979"/>
    <cellStyle name="常规 2 41 30 3 4 5" xfId="4980"/>
    <cellStyle name="常规 2 41 30 3 5" xfId="4981"/>
    <cellStyle name="常规 2 41 30 3 5 2" xfId="4982"/>
    <cellStyle name="常规 2 41 30 3 5 3" xfId="4983"/>
    <cellStyle name="常规 2 41 30 3 5 4" xfId="4984"/>
    <cellStyle name="常规 2 41 30 3 6" xfId="4985"/>
    <cellStyle name="常规 2 41 30 3 7" xfId="4986"/>
    <cellStyle name="常规 2 41 30 3 8" xfId="4987"/>
    <cellStyle name="常规 2 41 30 4" xfId="4988"/>
    <cellStyle name="常规 2 41 30 4 2" xfId="4989"/>
    <cellStyle name="常规 2 41 30 4 2 2" xfId="4990"/>
    <cellStyle name="常规 2 41 30 4 2 2 2" xfId="4991"/>
    <cellStyle name="常规 2 41 30 4 2 2 3" xfId="4992"/>
    <cellStyle name="常规 2 41 30 4 2 2 4" xfId="4993"/>
    <cellStyle name="常规 2 41 30 4 2 3" xfId="4994"/>
    <cellStyle name="常规 2 41 30 4 2 4" xfId="4995"/>
    <cellStyle name="常规 2 41 30 4 2 5" xfId="4996"/>
    <cellStyle name="常规 2 41 30 4 3" xfId="4997"/>
    <cellStyle name="常规 2 41 30 4 3 2" xfId="4998"/>
    <cellStyle name="常规 2 41 30 4 3 3" xfId="4999"/>
    <cellStyle name="常规 2 41 30 4 3 4" xfId="5000"/>
    <cellStyle name="常规 2 41 30 4 4" xfId="5001"/>
    <cellStyle name="常规 2 41 30 4 5" xfId="5002"/>
    <cellStyle name="常规 2 41 30 4 6" xfId="5003"/>
    <cellStyle name="常规 2 41 30 5" xfId="5004"/>
    <cellStyle name="常规 2 41 30 5 2" xfId="5005"/>
    <cellStyle name="常规 2 41 30 5 2 2" xfId="5006"/>
    <cellStyle name="常规 2 41 30 5 2 2 2" xfId="5007"/>
    <cellStyle name="常规 2 41 30 5 2 2 3" xfId="5008"/>
    <cellStyle name="常规 2 41 30 5 2 2 4" xfId="5009"/>
    <cellStyle name="常规 2 41 30 5 2 3" xfId="5010"/>
    <cellStyle name="常规 2 41 30 5 2 4" xfId="5011"/>
    <cellStyle name="常规 2 41 30 5 2 5" xfId="5012"/>
    <cellStyle name="常规 2 41 30 5 3" xfId="5013"/>
    <cellStyle name="常规 2 41 30 5 3 2" xfId="5014"/>
    <cellStyle name="常规 2 41 30 5 3 3" xfId="5015"/>
    <cellStyle name="常规 2 41 30 5 3 4" xfId="5016"/>
    <cellStyle name="常规 2 41 30 5 4" xfId="5017"/>
    <cellStyle name="常规 2 41 30 5 5" xfId="5018"/>
    <cellStyle name="常规 2 41 30 5 6" xfId="5019"/>
    <cellStyle name="常规 2 41 30 6" xfId="5020"/>
    <cellStyle name="常规 2 41 30 6 2" xfId="5021"/>
    <cellStyle name="常规 2 41 30 6 2 2" xfId="5022"/>
    <cellStyle name="常规 2 41 30 6 2 3" xfId="5023"/>
    <cellStyle name="常规 2 41 30 6 2 4" xfId="5024"/>
    <cellStyle name="常规 2 41 30 6 3" xfId="5025"/>
    <cellStyle name="常规 2 41 30 6 4" xfId="5026"/>
    <cellStyle name="常规 2 41 30 6 5" xfId="5027"/>
    <cellStyle name="常规 2 41 30 7" xfId="5028"/>
    <cellStyle name="常规 2 41 30 7 2" xfId="5029"/>
    <cellStyle name="常规 2 41 30 7 3" xfId="5030"/>
    <cellStyle name="常规 2 41 30 7 4" xfId="5031"/>
    <cellStyle name="常规 2 41 30 8" xfId="5032"/>
    <cellStyle name="常规 2 41 30 9" xfId="5033"/>
    <cellStyle name="常规 2 41 31" xfId="5034"/>
    <cellStyle name="常规 2 41 31 10" xfId="5035"/>
    <cellStyle name="常规 2 41 31 2" xfId="5036"/>
    <cellStyle name="常规 2 41 31 2 2" xfId="5037"/>
    <cellStyle name="常规 2 41 31 2 2 2" xfId="5038"/>
    <cellStyle name="常规 2 41 31 2 2 2 2" xfId="5039"/>
    <cellStyle name="常规 2 41 31 2 2 2 2 2" xfId="5040"/>
    <cellStyle name="常规 2 41 31 2 2 2 2 2 2" xfId="5041"/>
    <cellStyle name="常规 2 41 31 2 2 2 2 2 3" xfId="5042"/>
    <cellStyle name="常规 2 41 31 2 2 2 2 2 4" xfId="5043"/>
    <cellStyle name="常规 2 41 31 2 2 2 2 3" xfId="5044"/>
    <cellStyle name="常规 2 41 31 2 2 2 2 4" xfId="5045"/>
    <cellStyle name="常规 2 41 31 2 2 2 2 5" xfId="5046"/>
    <cellStyle name="常规 2 41 31 2 2 2 3" xfId="5047"/>
    <cellStyle name="常规 2 41 31 2 2 2 3 2" xfId="5048"/>
    <cellStyle name="常规 2 41 31 2 2 2 3 3" xfId="5049"/>
    <cellStyle name="常规 2 41 31 2 2 2 3 4" xfId="5050"/>
    <cellStyle name="常规 2 41 31 2 2 2 4" xfId="5051"/>
    <cellStyle name="常规 2 41 31 2 2 2 5" xfId="5052"/>
    <cellStyle name="常规 2 41 31 2 2 2 6" xfId="5053"/>
    <cellStyle name="常规 2 41 31 2 2 3" xfId="5054"/>
    <cellStyle name="常规 2 41 31 2 2 3 2" xfId="5055"/>
    <cellStyle name="常规 2 41 31 2 2 3 2 2" xfId="5056"/>
    <cellStyle name="常规 2 41 31 2 2 3 2 2 2" xfId="5057"/>
    <cellStyle name="常规 2 41 31 2 2 3 2 2 3" xfId="5058"/>
    <cellStyle name="常规 2 41 31 2 2 3 2 2 4" xfId="5059"/>
    <cellStyle name="常规 2 41 31 2 2 3 2 3" xfId="5060"/>
    <cellStyle name="常规 2 41 31 2 2 3 2 4" xfId="5061"/>
    <cellStyle name="常规 2 41 31 2 2 3 2 5" xfId="5062"/>
    <cellStyle name="常规 2 41 31 2 2 3 3" xfId="5063"/>
    <cellStyle name="常规 2 41 31 2 2 3 3 2" xfId="5064"/>
    <cellStyle name="常规 2 41 31 2 2 3 3 3" xfId="5065"/>
    <cellStyle name="常规 2 41 31 2 2 3 3 4" xfId="5066"/>
    <cellStyle name="常规 2 41 31 2 2 3 4" xfId="5067"/>
    <cellStyle name="常规 2 41 31 2 2 3 5" xfId="5068"/>
    <cellStyle name="常规 2 41 31 2 2 3 6" xfId="5069"/>
    <cellStyle name="常规 2 41 31 2 2 4" xfId="5070"/>
    <cellStyle name="常规 2 41 31 2 2 4 2" xfId="5071"/>
    <cellStyle name="常规 2 41 31 2 2 4 2 2" xfId="5072"/>
    <cellStyle name="常规 2 41 31 2 2 4 2 3" xfId="5073"/>
    <cellStyle name="常规 2 41 31 2 2 4 2 4" xfId="5074"/>
    <cellStyle name="常规 2 41 31 2 2 4 3" xfId="5075"/>
    <cellStyle name="常规 2 41 31 2 2 4 4" xfId="5076"/>
    <cellStyle name="常规 2 41 31 2 2 4 5" xfId="5077"/>
    <cellStyle name="常规 2 41 31 2 2 5" xfId="5078"/>
    <cellStyle name="常规 2 41 31 2 2 5 2" xfId="5079"/>
    <cellStyle name="常规 2 41 31 2 2 5 3" xfId="5080"/>
    <cellStyle name="常规 2 41 31 2 2 5 4" xfId="5081"/>
    <cellStyle name="常规 2 41 31 2 2 6" xfId="5082"/>
    <cellStyle name="常规 2 41 31 2 2 7" xfId="5083"/>
    <cellStyle name="常规 2 41 31 2 2 8" xfId="5084"/>
    <cellStyle name="常规 2 41 31 2 3" xfId="5085"/>
    <cellStyle name="常规 2 41 31 2 3 2" xfId="5086"/>
    <cellStyle name="常规 2 41 31 2 3 2 2" xfId="5087"/>
    <cellStyle name="常规 2 41 31 2 3 2 2 2" xfId="5088"/>
    <cellStyle name="常规 2 41 31 2 3 2 2 3" xfId="5089"/>
    <cellStyle name="常规 2 41 31 2 3 2 2 4" xfId="5090"/>
    <cellStyle name="常规 2 41 31 2 3 2 3" xfId="5091"/>
    <cellStyle name="常规 2 41 31 2 3 2 4" xfId="5092"/>
    <cellStyle name="常规 2 41 31 2 3 2 5" xfId="5093"/>
    <cellStyle name="常规 2 41 31 2 3 3" xfId="5094"/>
    <cellStyle name="常规 2 41 31 2 3 3 2" xfId="5095"/>
    <cellStyle name="常规 2 41 31 2 3 3 3" xfId="5096"/>
    <cellStyle name="常规 2 41 31 2 3 3 4" xfId="5097"/>
    <cellStyle name="常规 2 41 31 2 3 4" xfId="5098"/>
    <cellStyle name="常规 2 41 31 2 3 5" xfId="5099"/>
    <cellStyle name="常规 2 41 31 2 3 6" xfId="5100"/>
    <cellStyle name="常规 2 41 31 2 4" xfId="5101"/>
    <cellStyle name="常规 2 41 31 2 4 2" xfId="5102"/>
    <cellStyle name="常规 2 41 31 2 4 2 2" xfId="5103"/>
    <cellStyle name="常规 2 41 31 2 4 2 2 2" xfId="5104"/>
    <cellStyle name="常规 2 41 31 2 4 2 2 3" xfId="5105"/>
    <cellStyle name="常规 2 41 31 2 4 2 2 4" xfId="5106"/>
    <cellStyle name="常规 2 41 31 2 4 2 3" xfId="5107"/>
    <cellStyle name="常规 2 41 31 2 4 2 4" xfId="5108"/>
    <cellStyle name="常规 2 41 31 2 4 2 5" xfId="5109"/>
    <cellStyle name="常规 2 41 31 2 4 3" xfId="5110"/>
    <cellStyle name="常规 2 41 31 2 4 3 2" xfId="5111"/>
    <cellStyle name="常规 2 41 31 2 4 3 3" xfId="5112"/>
    <cellStyle name="常规 2 41 31 2 4 3 4" xfId="5113"/>
    <cellStyle name="常规 2 41 31 2 4 4" xfId="5114"/>
    <cellStyle name="常规 2 41 31 2 4 5" xfId="5115"/>
    <cellStyle name="常规 2 41 31 2 4 6" xfId="5116"/>
    <cellStyle name="常规 2 41 31 2 5" xfId="5117"/>
    <cellStyle name="常规 2 41 31 2 5 2" xfId="5118"/>
    <cellStyle name="常规 2 41 31 2 5 2 2" xfId="5119"/>
    <cellStyle name="常规 2 41 31 2 5 2 3" xfId="5120"/>
    <cellStyle name="常规 2 41 31 2 5 2 4" xfId="5121"/>
    <cellStyle name="常规 2 41 31 2 5 3" xfId="5122"/>
    <cellStyle name="常规 2 41 31 2 5 4" xfId="5123"/>
    <cellStyle name="常规 2 41 31 2 5 5" xfId="5124"/>
    <cellStyle name="常规 2 41 31 2 6" xfId="5125"/>
    <cellStyle name="常规 2 41 31 2 6 2" xfId="5126"/>
    <cellStyle name="常规 2 41 31 2 6 3" xfId="5127"/>
    <cellStyle name="常规 2 41 31 2 6 4" xfId="5128"/>
    <cellStyle name="常规 2 41 31 2 7" xfId="5129"/>
    <cellStyle name="常规 2 41 31 2 8" xfId="5130"/>
    <cellStyle name="常规 2 41 31 2 9" xfId="5131"/>
    <cellStyle name="常规 2 41 31 3" xfId="5132"/>
    <cellStyle name="常规 2 41 31 3 2" xfId="5133"/>
    <cellStyle name="常规 2 41 31 3 2 2" xfId="5134"/>
    <cellStyle name="常规 2 41 31 3 2 2 2" xfId="5135"/>
    <cellStyle name="常规 2 41 31 3 2 2 2 2" xfId="5136"/>
    <cellStyle name="常规 2 41 31 3 2 2 2 3" xfId="5137"/>
    <cellStyle name="常规 2 41 31 3 2 2 2 4" xfId="5138"/>
    <cellStyle name="常规 2 41 31 3 2 2 3" xfId="5139"/>
    <cellStyle name="常规 2 41 31 3 2 2 4" xfId="5140"/>
    <cellStyle name="常规 2 41 31 3 2 2 5" xfId="5141"/>
    <cellStyle name="常规 2 41 31 3 2 3" xfId="5142"/>
    <cellStyle name="常规 2 41 31 3 2 3 2" xfId="5143"/>
    <cellStyle name="常规 2 41 31 3 2 3 3" xfId="5144"/>
    <cellStyle name="常规 2 41 31 3 2 3 4" xfId="5145"/>
    <cellStyle name="常规 2 41 31 3 2 4" xfId="5146"/>
    <cellStyle name="常规 2 41 31 3 2 5" xfId="5147"/>
    <cellStyle name="常规 2 41 31 3 2 6" xfId="5148"/>
    <cellStyle name="常规 2 41 31 3 3" xfId="5149"/>
    <cellStyle name="常规 2 41 31 3 3 2" xfId="5150"/>
    <cellStyle name="常规 2 41 31 3 3 2 2" xfId="5151"/>
    <cellStyle name="常规 2 41 31 3 3 2 2 2" xfId="5152"/>
    <cellStyle name="常规 2 41 31 3 3 2 2 3" xfId="5153"/>
    <cellStyle name="常规 2 41 31 3 3 2 2 4" xfId="5154"/>
    <cellStyle name="常规 2 41 31 3 3 2 3" xfId="5155"/>
    <cellStyle name="常规 2 41 31 3 3 2 4" xfId="5156"/>
    <cellStyle name="常规 2 41 31 3 3 2 5" xfId="5157"/>
    <cellStyle name="常规 2 41 31 3 3 3" xfId="5158"/>
    <cellStyle name="常规 2 41 31 3 3 3 2" xfId="5159"/>
    <cellStyle name="常规 2 41 31 3 3 3 3" xfId="5160"/>
    <cellStyle name="常规 2 41 31 3 3 3 4" xfId="5161"/>
    <cellStyle name="常规 2 41 31 3 3 4" xfId="5162"/>
    <cellStyle name="常规 2 41 31 3 3 5" xfId="5163"/>
    <cellStyle name="常规 2 41 31 3 3 6" xfId="5164"/>
    <cellStyle name="常规 2 41 31 3 4" xfId="5165"/>
    <cellStyle name="常规 2 41 31 3 4 2" xfId="5166"/>
    <cellStyle name="常规 2 41 31 3 4 2 2" xfId="5167"/>
    <cellStyle name="常规 2 41 31 3 4 2 3" xfId="5168"/>
    <cellStyle name="常规 2 41 31 3 4 2 4" xfId="5169"/>
    <cellStyle name="常规 2 41 31 3 4 3" xfId="5170"/>
    <cellStyle name="常规 2 41 31 3 4 4" xfId="5171"/>
    <cellStyle name="常规 2 41 31 3 4 5" xfId="5172"/>
    <cellStyle name="常规 2 41 31 3 5" xfId="5173"/>
    <cellStyle name="常规 2 41 31 3 5 2" xfId="5174"/>
    <cellStyle name="常规 2 41 31 3 5 3" xfId="5175"/>
    <cellStyle name="常规 2 41 31 3 5 4" xfId="5176"/>
    <cellStyle name="常规 2 41 31 3 6" xfId="5177"/>
    <cellStyle name="常规 2 41 31 3 7" xfId="5178"/>
    <cellStyle name="常规 2 41 31 3 8" xfId="5179"/>
    <cellStyle name="常规 2 41 31 4" xfId="5180"/>
    <cellStyle name="常规 2 41 31 4 2" xfId="5181"/>
    <cellStyle name="常规 2 41 31 4 2 2" xfId="5182"/>
    <cellStyle name="常规 2 41 31 4 2 2 2" xfId="5183"/>
    <cellStyle name="常规 2 41 31 4 2 2 3" xfId="5184"/>
    <cellStyle name="常规 2 41 31 4 2 2 4" xfId="5185"/>
    <cellStyle name="常规 2 41 31 4 2 3" xfId="5186"/>
    <cellStyle name="常规 2 41 31 4 2 4" xfId="5187"/>
    <cellStyle name="常规 2 41 31 4 2 5" xfId="5188"/>
    <cellStyle name="常规 2 41 31 4 3" xfId="5189"/>
    <cellStyle name="常规 2 41 31 4 3 2" xfId="5190"/>
    <cellStyle name="常规 2 41 31 4 3 3" xfId="5191"/>
    <cellStyle name="常规 2 41 31 4 3 4" xfId="5192"/>
    <cellStyle name="常规 2 41 31 4 4" xfId="5193"/>
    <cellStyle name="常规 2 41 31 4 5" xfId="5194"/>
    <cellStyle name="常规 2 41 31 4 6" xfId="5195"/>
    <cellStyle name="常规 2 41 31 5" xfId="5196"/>
    <cellStyle name="常规 2 41 31 5 2" xfId="5197"/>
    <cellStyle name="常规 2 41 31 5 2 2" xfId="5198"/>
    <cellStyle name="常规 2 41 31 5 2 2 2" xfId="5199"/>
    <cellStyle name="常规 2 41 31 5 2 2 3" xfId="5200"/>
    <cellStyle name="常规 2 41 31 5 2 2 4" xfId="5201"/>
    <cellStyle name="常规 2 41 31 5 2 3" xfId="5202"/>
    <cellStyle name="常规 2 41 31 5 2 4" xfId="5203"/>
    <cellStyle name="常规 2 41 31 5 2 5" xfId="5204"/>
    <cellStyle name="常规 2 41 31 5 3" xfId="5205"/>
    <cellStyle name="常规 2 41 31 5 3 2" xfId="5206"/>
    <cellStyle name="常规 2 41 31 5 3 3" xfId="5207"/>
    <cellStyle name="常规 2 41 31 5 3 4" xfId="5208"/>
    <cellStyle name="常规 2 41 31 5 4" xfId="5209"/>
    <cellStyle name="常规 2 41 31 5 5" xfId="5210"/>
    <cellStyle name="常规 2 41 31 5 6" xfId="5211"/>
    <cellStyle name="常规 2 41 31 6" xfId="5212"/>
    <cellStyle name="常规 2 41 31 6 2" xfId="5213"/>
    <cellStyle name="常规 2 41 31 6 2 2" xfId="5214"/>
    <cellStyle name="常规 2 41 31 6 2 3" xfId="5215"/>
    <cellStyle name="常规 2 41 31 6 2 4" xfId="5216"/>
    <cellStyle name="常规 2 41 31 6 3" xfId="5217"/>
    <cellStyle name="常规 2 41 31 6 4" xfId="5218"/>
    <cellStyle name="常规 2 41 31 6 5" xfId="5219"/>
    <cellStyle name="常规 2 41 31 7" xfId="5220"/>
    <cellStyle name="常规 2 41 31 7 2" xfId="5221"/>
    <cellStyle name="常规 2 41 31 7 3" xfId="5222"/>
    <cellStyle name="常规 2 41 31 7 4" xfId="5223"/>
    <cellStyle name="常规 2 41 31 8" xfId="5224"/>
    <cellStyle name="常规 2 41 31 9" xfId="5225"/>
    <cellStyle name="常规 2 41 32" xfId="5226"/>
    <cellStyle name="常规 2 41 32 10" xfId="5227"/>
    <cellStyle name="常规 2 41 32 2" xfId="5228"/>
    <cellStyle name="常规 2 41 32 2 2" xfId="5229"/>
    <cellStyle name="常规 2 41 32 2 2 2" xfId="5230"/>
    <cellStyle name="常规 2 41 32 2 2 2 2" xfId="5231"/>
    <cellStyle name="常规 2 41 32 2 2 2 2 2" xfId="5232"/>
    <cellStyle name="常规 2 41 32 2 2 2 2 2 2" xfId="5233"/>
    <cellStyle name="常规 2 41 32 2 2 2 2 2 3" xfId="5234"/>
    <cellStyle name="常规 2 41 32 2 2 2 2 2 4" xfId="5235"/>
    <cellStyle name="常规 2 41 32 2 2 2 2 3" xfId="5236"/>
    <cellStyle name="常规 2 41 32 2 2 2 2 4" xfId="5237"/>
    <cellStyle name="常规 2 41 32 2 2 2 2 5" xfId="5238"/>
    <cellStyle name="常规 2 41 32 2 2 2 3" xfId="5239"/>
    <cellStyle name="常规 2 41 32 2 2 2 3 2" xfId="5240"/>
    <cellStyle name="常规 2 41 32 2 2 2 3 3" xfId="5241"/>
    <cellStyle name="常规 2 41 32 2 2 2 3 4" xfId="5242"/>
    <cellStyle name="常规 2 41 32 2 2 2 4" xfId="5243"/>
    <cellStyle name="常规 2 41 32 2 2 2 5" xfId="5244"/>
    <cellStyle name="常规 2 41 32 2 2 2 6" xfId="5245"/>
    <cellStyle name="常规 2 41 32 2 2 3" xfId="5246"/>
    <cellStyle name="常规 2 41 32 2 2 3 2" xfId="5247"/>
    <cellStyle name="常规 2 41 32 2 2 3 2 2" xfId="5248"/>
    <cellStyle name="常规 2 41 32 2 2 3 2 2 2" xfId="5249"/>
    <cellStyle name="常规 2 41 32 2 2 3 2 2 3" xfId="5250"/>
    <cellStyle name="常规 2 41 32 2 2 3 2 2 4" xfId="5251"/>
    <cellStyle name="常规 2 41 32 2 2 3 2 3" xfId="5252"/>
    <cellStyle name="常规 2 41 32 2 2 3 2 4" xfId="5253"/>
    <cellStyle name="常规 2 41 32 2 2 3 2 5" xfId="5254"/>
    <cellStyle name="常规 2 41 32 2 2 3 3" xfId="5255"/>
    <cellStyle name="常规 2 41 32 2 2 3 3 2" xfId="5256"/>
    <cellStyle name="常规 2 41 32 2 2 3 3 3" xfId="5257"/>
    <cellStyle name="常规 2 41 32 2 2 3 3 4" xfId="5258"/>
    <cellStyle name="常规 2 41 32 2 2 3 4" xfId="5259"/>
    <cellStyle name="常规 2 41 32 2 2 3 5" xfId="5260"/>
    <cellStyle name="常规 2 41 32 2 2 3 6" xfId="5261"/>
    <cellStyle name="常规 2 41 32 2 2 4" xfId="5262"/>
    <cellStyle name="常规 2 41 32 2 2 4 2" xfId="5263"/>
    <cellStyle name="常规 2 41 32 2 2 4 2 2" xfId="5264"/>
    <cellStyle name="常规 2 41 32 2 2 4 2 3" xfId="5265"/>
    <cellStyle name="常规 2 41 32 2 2 4 2 4" xfId="5266"/>
    <cellStyle name="常规 2 41 32 2 2 4 3" xfId="5267"/>
    <cellStyle name="常规 2 41 32 2 2 4 4" xfId="5268"/>
    <cellStyle name="常规 2 41 32 2 2 4 5" xfId="5269"/>
    <cellStyle name="常规 2 41 32 2 2 5" xfId="5270"/>
    <cellStyle name="常规 2 41 32 2 2 5 2" xfId="5271"/>
    <cellStyle name="常规 2 41 32 2 2 5 3" xfId="5272"/>
    <cellStyle name="常规 2 41 32 2 2 5 4" xfId="5273"/>
    <cellStyle name="常规 2 41 32 2 2 6" xfId="5274"/>
    <cellStyle name="常规 2 41 32 2 2 7" xfId="5275"/>
    <cellStyle name="常规 2 41 32 2 2 8" xfId="5276"/>
    <cellStyle name="常规 2 41 32 2 3" xfId="5277"/>
    <cellStyle name="常规 2 41 32 2 3 2" xfId="5278"/>
    <cellStyle name="常规 2 41 32 2 3 2 2" xfId="5279"/>
    <cellStyle name="常规 2 41 32 2 3 2 2 2" xfId="5280"/>
    <cellStyle name="常规 2 41 32 2 3 2 2 3" xfId="5281"/>
    <cellStyle name="常规 2 41 32 2 3 2 2 4" xfId="5282"/>
    <cellStyle name="常规 2 41 32 2 3 2 3" xfId="5283"/>
    <cellStyle name="常规 2 41 32 2 3 2 4" xfId="5284"/>
    <cellStyle name="常规 2 41 32 2 3 2 5" xfId="5285"/>
    <cellStyle name="常规 2 41 32 2 3 3" xfId="5286"/>
    <cellStyle name="常规 2 41 32 2 3 3 2" xfId="5287"/>
    <cellStyle name="常规 2 41 32 2 3 3 3" xfId="5288"/>
    <cellStyle name="常规 2 41 32 2 3 3 4" xfId="5289"/>
    <cellStyle name="常规 2 41 32 2 3 4" xfId="5290"/>
    <cellStyle name="常规 2 41 32 2 3 5" xfId="5291"/>
    <cellStyle name="常规 2 41 32 2 3 6" xfId="5292"/>
    <cellStyle name="常规 2 41 32 2 4" xfId="5293"/>
    <cellStyle name="常规 2 41 32 2 4 2" xfId="5294"/>
    <cellStyle name="常规 2 41 32 2 4 2 2" xfId="5295"/>
    <cellStyle name="常规 2 41 32 2 4 2 2 2" xfId="5296"/>
    <cellStyle name="常规 2 41 32 2 4 2 2 3" xfId="5297"/>
    <cellStyle name="常规 2 41 32 2 4 2 2 4" xfId="5298"/>
    <cellStyle name="常规 2 41 32 2 4 2 3" xfId="5299"/>
    <cellStyle name="常规 2 41 32 2 4 2 4" xfId="5300"/>
    <cellStyle name="常规 2 41 32 2 4 2 5" xfId="5301"/>
    <cellStyle name="常规 2 41 32 2 4 3" xfId="5302"/>
    <cellStyle name="常规 2 41 32 2 4 3 2" xfId="5303"/>
    <cellStyle name="常规 2 41 32 2 4 3 3" xfId="5304"/>
    <cellStyle name="常规 2 41 32 2 4 3 4" xfId="5305"/>
    <cellStyle name="常规 2 41 32 2 4 4" xfId="5306"/>
    <cellStyle name="常规 2 41 32 2 4 5" xfId="5307"/>
    <cellStyle name="常规 2 41 32 2 4 6" xfId="5308"/>
    <cellStyle name="常规 2 41 32 2 5" xfId="5309"/>
    <cellStyle name="常规 2 41 32 2 5 2" xfId="5310"/>
    <cellStyle name="常规 2 41 32 2 5 2 2" xfId="5311"/>
    <cellStyle name="常规 2 41 32 2 5 2 3" xfId="5312"/>
    <cellStyle name="常规 2 41 32 2 5 2 4" xfId="5313"/>
    <cellStyle name="常规 2 41 32 2 5 3" xfId="5314"/>
    <cellStyle name="常规 2 41 32 2 5 4" xfId="5315"/>
    <cellStyle name="常规 2 41 32 2 5 5" xfId="5316"/>
    <cellStyle name="常规 2 41 32 2 6" xfId="5317"/>
    <cellStyle name="常规 2 41 32 2 6 2" xfId="5318"/>
    <cellStyle name="常规 2 41 32 2 6 3" xfId="5319"/>
    <cellStyle name="常规 2 41 32 2 6 4" xfId="5320"/>
    <cellStyle name="常规 2 41 32 2 7" xfId="5321"/>
    <cellStyle name="常规 2 41 32 2 8" xfId="5322"/>
    <cellStyle name="常规 2 41 32 2 9" xfId="5323"/>
    <cellStyle name="常规 2 41 32 3" xfId="5324"/>
    <cellStyle name="常规 2 41 32 3 2" xfId="5325"/>
    <cellStyle name="常规 2 41 32 3 2 2" xfId="5326"/>
    <cellStyle name="常规 2 41 32 3 2 2 2" xfId="5327"/>
    <cellStyle name="常规 2 41 32 3 2 2 2 2" xfId="5328"/>
    <cellStyle name="常规 2 41 32 3 2 2 2 3" xfId="5329"/>
    <cellStyle name="常规 2 41 32 3 2 2 2 4" xfId="5330"/>
    <cellStyle name="常规 2 41 32 3 2 2 3" xfId="5331"/>
    <cellStyle name="常规 2 41 32 3 2 2 4" xfId="5332"/>
    <cellStyle name="常规 2 41 32 3 2 2 5" xfId="5333"/>
    <cellStyle name="常规 2 41 32 3 2 3" xfId="5334"/>
    <cellStyle name="常规 2 41 32 3 2 3 2" xfId="5335"/>
    <cellStyle name="常规 2 41 32 3 2 3 3" xfId="5336"/>
    <cellStyle name="常规 2 41 32 3 2 3 4" xfId="5337"/>
    <cellStyle name="常规 2 41 32 3 2 4" xfId="5338"/>
    <cellStyle name="常规 2 41 32 3 2 5" xfId="5339"/>
    <cellStyle name="常规 2 41 32 3 2 6" xfId="5340"/>
    <cellStyle name="常规 2 41 32 3 3" xfId="5341"/>
    <cellStyle name="常规 2 41 32 3 3 2" xfId="5342"/>
    <cellStyle name="常规 2 41 32 3 3 2 2" xfId="5343"/>
    <cellStyle name="常规 2 41 32 3 3 2 2 2" xfId="5344"/>
    <cellStyle name="常规 2 41 32 3 3 2 2 3" xfId="5345"/>
    <cellStyle name="常规 2 41 32 3 3 2 2 4" xfId="5346"/>
    <cellStyle name="常规 2 41 32 3 3 2 3" xfId="5347"/>
    <cellStyle name="常规 2 41 32 3 3 2 4" xfId="5348"/>
    <cellStyle name="常规 2 41 32 3 3 2 5" xfId="5349"/>
    <cellStyle name="常规 2 41 32 3 3 3" xfId="5350"/>
    <cellStyle name="常规 2 41 32 3 3 3 2" xfId="5351"/>
    <cellStyle name="常规 2 41 32 3 3 3 3" xfId="5352"/>
    <cellStyle name="常规 2 41 32 3 3 3 4" xfId="5353"/>
    <cellStyle name="常规 2 41 32 3 3 4" xfId="5354"/>
    <cellStyle name="常规 2 41 32 3 3 5" xfId="5355"/>
    <cellStyle name="常规 2 41 32 3 3 6" xfId="5356"/>
    <cellStyle name="常规 2 41 32 3 4" xfId="5357"/>
    <cellStyle name="常规 2 41 32 3 4 2" xfId="5358"/>
    <cellStyle name="常规 2 41 32 3 4 2 2" xfId="5359"/>
    <cellStyle name="常规 2 41 32 3 4 2 3" xfId="5360"/>
    <cellStyle name="常规 2 41 32 3 4 2 4" xfId="5361"/>
    <cellStyle name="常规 2 41 32 3 4 3" xfId="5362"/>
    <cellStyle name="常规 2 41 32 3 4 4" xfId="5363"/>
    <cellStyle name="常规 2 41 32 3 4 5" xfId="5364"/>
    <cellStyle name="常规 2 41 32 3 5" xfId="5365"/>
    <cellStyle name="常规 2 41 32 3 5 2" xfId="5366"/>
    <cellStyle name="常规 2 41 32 3 5 3" xfId="5367"/>
    <cellStyle name="常规 2 41 32 3 5 4" xfId="5368"/>
    <cellStyle name="常规 2 41 32 3 6" xfId="5369"/>
    <cellStyle name="常规 2 41 32 3 7" xfId="5370"/>
    <cellStyle name="常规 2 41 32 3 8" xfId="5371"/>
    <cellStyle name="常规 2 41 32 4" xfId="5372"/>
    <cellStyle name="常规 2 41 32 4 2" xfId="5373"/>
    <cellStyle name="常规 2 41 32 4 2 2" xfId="5374"/>
    <cellStyle name="常规 2 41 32 4 2 2 2" xfId="5375"/>
    <cellStyle name="常规 2 41 32 4 2 2 3" xfId="5376"/>
    <cellStyle name="常规 2 41 32 4 2 2 4" xfId="5377"/>
    <cellStyle name="常规 2 41 32 4 2 3" xfId="5378"/>
    <cellStyle name="常规 2 41 32 4 2 4" xfId="5379"/>
    <cellStyle name="常规 2 41 32 4 2 5" xfId="5380"/>
    <cellStyle name="常规 2 41 32 4 3" xfId="5381"/>
    <cellStyle name="常规 2 41 32 4 3 2" xfId="5382"/>
    <cellStyle name="常规 2 41 32 4 3 3" xfId="5383"/>
    <cellStyle name="常规 2 41 32 4 3 4" xfId="5384"/>
    <cellStyle name="常规 2 41 32 4 4" xfId="5385"/>
    <cellStyle name="常规 2 41 32 4 5" xfId="5386"/>
    <cellStyle name="常规 2 41 32 4 6" xfId="5387"/>
    <cellStyle name="常规 2 41 32 5" xfId="5388"/>
    <cellStyle name="常规 2 41 32 5 2" xfId="5389"/>
    <cellStyle name="常规 2 41 32 5 2 2" xfId="5390"/>
    <cellStyle name="常规 2 41 32 5 2 2 2" xfId="5391"/>
    <cellStyle name="常规 2 41 32 5 2 2 3" xfId="5392"/>
    <cellStyle name="常规 2 41 32 5 2 2 4" xfId="5393"/>
    <cellStyle name="常规 2 41 32 5 2 3" xfId="5394"/>
    <cellStyle name="常规 2 41 32 5 2 4" xfId="5395"/>
    <cellStyle name="常规 2 41 32 5 2 5" xfId="5396"/>
    <cellStyle name="常规 2 41 32 5 3" xfId="5397"/>
    <cellStyle name="常规 2 41 32 5 3 2" xfId="5398"/>
    <cellStyle name="常规 2 41 32 5 3 3" xfId="5399"/>
    <cellStyle name="常规 2 41 32 5 3 4" xfId="5400"/>
    <cellStyle name="常规 2 41 32 5 4" xfId="5401"/>
    <cellStyle name="常规 2 41 32 5 5" xfId="5402"/>
    <cellStyle name="常规 2 41 32 5 6" xfId="5403"/>
    <cellStyle name="常规 2 41 32 6" xfId="5404"/>
    <cellStyle name="常规 2 41 32 6 2" xfId="5405"/>
    <cellStyle name="常规 2 41 32 6 2 2" xfId="5406"/>
    <cellStyle name="常规 2 41 32 6 2 3" xfId="5407"/>
    <cellStyle name="常规 2 41 32 6 2 4" xfId="5408"/>
    <cellStyle name="常规 2 41 32 6 3" xfId="5409"/>
    <cellStyle name="常规 2 41 32 6 4" xfId="5410"/>
    <cellStyle name="常规 2 41 32 6 5" xfId="5411"/>
    <cellStyle name="常规 2 41 32 7" xfId="5412"/>
    <cellStyle name="常规 2 41 32 7 2" xfId="5413"/>
    <cellStyle name="常规 2 41 32 7 3" xfId="5414"/>
    <cellStyle name="常规 2 41 32 7 4" xfId="5415"/>
    <cellStyle name="常规 2 41 32 8" xfId="5416"/>
    <cellStyle name="常规 2 41 32 9" xfId="5417"/>
    <cellStyle name="常规 2 41 33" xfId="5418"/>
    <cellStyle name="常规 2 41 33 10" xfId="5419"/>
    <cellStyle name="常规 2 41 33 2" xfId="5420"/>
    <cellStyle name="常规 2 41 33 2 2" xfId="5421"/>
    <cellStyle name="常规 2 41 33 2 2 2" xfId="5422"/>
    <cellStyle name="常规 2 41 33 2 2 2 2" xfId="5423"/>
    <cellStyle name="常规 2 41 33 2 2 2 2 2" xfId="5424"/>
    <cellStyle name="常规 2 41 33 2 2 2 2 2 2" xfId="5425"/>
    <cellStyle name="常规 2 41 33 2 2 2 2 2 3" xfId="5426"/>
    <cellStyle name="常规 2 41 33 2 2 2 2 2 4" xfId="5427"/>
    <cellStyle name="常规 2 41 33 2 2 2 2 3" xfId="5428"/>
    <cellStyle name="常规 2 41 33 2 2 2 2 4" xfId="5429"/>
    <cellStyle name="常规 2 41 33 2 2 2 2 5" xfId="5430"/>
    <cellStyle name="常规 2 41 33 2 2 2 3" xfId="5431"/>
    <cellStyle name="常规 2 41 33 2 2 2 3 2" xfId="5432"/>
    <cellStyle name="常规 2 41 33 2 2 2 3 3" xfId="5433"/>
    <cellStyle name="常规 2 41 33 2 2 2 3 4" xfId="5434"/>
    <cellStyle name="常规 2 41 33 2 2 2 4" xfId="5435"/>
    <cellStyle name="常规 2 41 33 2 2 2 5" xfId="5436"/>
    <cellStyle name="常规 2 41 33 2 2 2 6" xfId="5437"/>
    <cellStyle name="常规 2 41 33 2 2 3" xfId="5438"/>
    <cellStyle name="常规 2 41 33 2 2 3 2" xfId="5439"/>
    <cellStyle name="常规 2 41 33 2 2 3 2 2" xfId="5440"/>
    <cellStyle name="常规 2 41 33 2 2 3 2 2 2" xfId="5441"/>
    <cellStyle name="常规 2 41 33 2 2 3 2 2 3" xfId="5442"/>
    <cellStyle name="常规 2 41 33 2 2 3 2 2 4" xfId="5443"/>
    <cellStyle name="常规 2 41 33 2 2 3 2 3" xfId="5444"/>
    <cellStyle name="常规 2 41 33 2 2 3 2 4" xfId="5445"/>
    <cellStyle name="常规 2 41 33 2 2 3 2 5" xfId="5446"/>
    <cellStyle name="常规 2 41 33 2 2 3 3" xfId="5447"/>
    <cellStyle name="常规 2 41 33 2 2 3 3 2" xfId="5448"/>
    <cellStyle name="常规 2 41 33 2 2 3 3 3" xfId="5449"/>
    <cellStyle name="常规 2 41 33 2 2 3 3 4" xfId="5450"/>
    <cellStyle name="常规 2 41 33 2 2 3 4" xfId="5451"/>
    <cellStyle name="常规 2 41 33 2 2 3 5" xfId="5452"/>
    <cellStyle name="常规 2 41 33 2 2 3 6" xfId="5453"/>
    <cellStyle name="常规 2 41 33 2 2 4" xfId="5454"/>
    <cellStyle name="常规 2 41 33 2 2 4 2" xfId="5455"/>
    <cellStyle name="常规 2 41 33 2 2 4 2 2" xfId="5456"/>
    <cellStyle name="常规 2 41 33 2 2 4 2 3" xfId="5457"/>
    <cellStyle name="常规 2 41 33 2 2 4 2 4" xfId="5458"/>
    <cellStyle name="常规 2 41 33 2 2 4 3" xfId="5459"/>
    <cellStyle name="常规 2 41 33 2 2 4 4" xfId="5460"/>
    <cellStyle name="常规 2 41 33 2 2 4 5" xfId="5461"/>
    <cellStyle name="常规 2 41 33 2 2 5" xfId="5462"/>
    <cellStyle name="常规 2 41 33 2 2 5 2" xfId="5463"/>
    <cellStyle name="常规 2 41 33 2 2 5 3" xfId="5464"/>
    <cellStyle name="常规 2 41 33 2 2 5 4" xfId="5465"/>
    <cellStyle name="常规 2 41 33 2 2 6" xfId="5466"/>
    <cellStyle name="常规 2 41 33 2 2 7" xfId="5467"/>
    <cellStyle name="常规 2 41 33 2 2 8" xfId="5468"/>
    <cellStyle name="常规 2 41 33 2 3" xfId="5469"/>
    <cellStyle name="常规 2 41 33 2 3 2" xfId="5470"/>
    <cellStyle name="常规 2 41 33 2 3 2 2" xfId="5471"/>
    <cellStyle name="常规 2 41 33 2 3 2 2 2" xfId="5472"/>
    <cellStyle name="常规 2 41 33 2 3 2 2 3" xfId="5473"/>
    <cellStyle name="常规 2 41 33 2 3 2 2 4" xfId="5474"/>
    <cellStyle name="常规 2 41 33 2 3 2 3" xfId="5475"/>
    <cellStyle name="常规 2 41 33 2 3 2 4" xfId="5476"/>
    <cellStyle name="常规 2 41 33 2 3 2 5" xfId="5477"/>
    <cellStyle name="常规 2 41 33 2 3 3" xfId="5478"/>
    <cellStyle name="常规 2 41 33 2 3 3 2" xfId="5479"/>
    <cellStyle name="常规 2 41 33 2 3 3 3" xfId="5480"/>
    <cellStyle name="常规 2 41 33 2 3 3 4" xfId="5481"/>
    <cellStyle name="常规 2 41 33 2 3 4" xfId="5482"/>
    <cellStyle name="常规 2 41 33 2 3 5" xfId="5483"/>
    <cellStyle name="常规 2 41 33 2 3 6" xfId="5484"/>
    <cellStyle name="常规 2 41 33 2 4" xfId="5485"/>
    <cellStyle name="常规 2 41 33 2 4 2" xfId="5486"/>
    <cellStyle name="常规 2 41 33 2 4 2 2" xfId="5487"/>
    <cellStyle name="常规 2 41 33 2 4 2 2 2" xfId="5488"/>
    <cellStyle name="常规 2 41 33 2 4 2 2 3" xfId="5489"/>
    <cellStyle name="常规 2 41 33 2 4 2 2 4" xfId="5490"/>
    <cellStyle name="常规 2 41 33 2 4 2 3" xfId="5491"/>
    <cellStyle name="常规 2 41 33 2 4 2 4" xfId="5492"/>
    <cellStyle name="常规 2 41 33 2 4 2 5" xfId="5493"/>
    <cellStyle name="常规 2 41 33 2 4 3" xfId="5494"/>
    <cellStyle name="常规 2 41 33 2 4 3 2" xfId="5495"/>
    <cellStyle name="常规 2 41 33 2 4 3 3" xfId="5496"/>
    <cellStyle name="常规 2 41 33 2 4 3 4" xfId="5497"/>
    <cellStyle name="常规 2 41 33 2 4 4" xfId="5498"/>
    <cellStyle name="常规 2 41 33 2 4 5" xfId="5499"/>
    <cellStyle name="常规 2 41 33 2 4 6" xfId="5500"/>
    <cellStyle name="常规 2 41 33 2 5" xfId="5501"/>
    <cellStyle name="常规 2 41 33 2 5 2" xfId="5502"/>
    <cellStyle name="常规 2 41 33 2 5 2 2" xfId="5503"/>
    <cellStyle name="常规 2 41 33 2 5 2 3" xfId="5504"/>
    <cellStyle name="常规 2 41 33 2 5 2 4" xfId="5505"/>
    <cellStyle name="常规 2 41 33 2 5 3" xfId="5506"/>
    <cellStyle name="常规 2 41 33 2 5 4" xfId="5507"/>
    <cellStyle name="常规 2 41 33 2 5 5" xfId="5508"/>
    <cellStyle name="常规 2 41 33 2 6" xfId="5509"/>
    <cellStyle name="常规 2 41 33 2 6 2" xfId="5510"/>
    <cellStyle name="常规 2 41 33 2 6 3" xfId="5511"/>
    <cellStyle name="常规 2 41 33 2 6 4" xfId="5512"/>
    <cellStyle name="常规 2 41 33 2 7" xfId="5513"/>
    <cellStyle name="常规 2 41 33 2 8" xfId="5514"/>
    <cellStyle name="常规 2 41 33 2 9" xfId="5515"/>
    <cellStyle name="常规 2 41 33 3" xfId="5516"/>
    <cellStyle name="常规 2 41 33 3 2" xfId="5517"/>
    <cellStyle name="常规 2 41 33 3 2 2" xfId="5518"/>
    <cellStyle name="常规 2 41 33 3 2 2 2" xfId="5519"/>
    <cellStyle name="常规 2 41 33 3 2 2 2 2" xfId="5520"/>
    <cellStyle name="常规 2 41 33 3 2 2 2 3" xfId="5521"/>
    <cellStyle name="常规 2 41 33 3 2 2 2 4" xfId="5522"/>
    <cellStyle name="常规 2 41 33 3 2 2 3" xfId="5523"/>
    <cellStyle name="常规 2 41 33 3 2 2 4" xfId="5524"/>
    <cellStyle name="常规 2 41 33 3 2 2 5" xfId="5525"/>
    <cellStyle name="常规 2 41 33 3 2 3" xfId="5526"/>
    <cellStyle name="常规 2 41 33 3 2 3 2" xfId="5527"/>
    <cellStyle name="常规 2 41 33 3 2 3 3" xfId="5528"/>
    <cellStyle name="常规 2 41 33 3 2 3 4" xfId="5529"/>
    <cellStyle name="常规 2 41 33 3 2 4" xfId="5530"/>
    <cellStyle name="常规 2 41 33 3 2 5" xfId="5531"/>
    <cellStyle name="常规 2 41 33 3 2 6" xfId="5532"/>
    <cellStyle name="常规 2 41 33 3 3" xfId="5533"/>
    <cellStyle name="常规 2 41 33 3 3 2" xfId="5534"/>
    <cellStyle name="常规 2 41 33 3 3 2 2" xfId="5535"/>
    <cellStyle name="常规 2 41 33 3 3 2 2 2" xfId="5536"/>
    <cellStyle name="常规 2 41 33 3 3 2 2 3" xfId="5537"/>
    <cellStyle name="常规 2 41 33 3 3 2 2 4" xfId="5538"/>
    <cellStyle name="常规 2 41 33 3 3 2 3" xfId="5539"/>
    <cellStyle name="常规 2 41 33 3 3 2 4" xfId="5540"/>
    <cellStyle name="常规 2 41 33 3 3 2 5" xfId="5541"/>
    <cellStyle name="常规 2 41 33 3 3 3" xfId="5542"/>
    <cellStyle name="常规 2 41 33 3 3 3 2" xfId="5543"/>
    <cellStyle name="常规 2 41 33 3 3 3 3" xfId="5544"/>
    <cellStyle name="常规 2 41 33 3 3 3 4" xfId="5545"/>
    <cellStyle name="常规 2 41 33 3 3 4" xfId="5546"/>
    <cellStyle name="常规 2 41 33 3 3 5" xfId="5547"/>
    <cellStyle name="常规 2 41 33 3 3 6" xfId="5548"/>
    <cellStyle name="常规 2 41 33 3 4" xfId="5549"/>
    <cellStyle name="常规 2 41 33 3 4 2" xfId="5550"/>
    <cellStyle name="常规 2 41 33 3 4 2 2" xfId="5551"/>
    <cellStyle name="常规 2 41 33 3 4 2 3" xfId="5552"/>
    <cellStyle name="常规 2 41 33 3 4 2 4" xfId="5553"/>
    <cellStyle name="常规 2 41 33 3 4 3" xfId="5554"/>
    <cellStyle name="常规 2 41 33 3 4 4" xfId="5555"/>
    <cellStyle name="常规 2 41 33 3 4 5" xfId="5556"/>
    <cellStyle name="常规 2 41 33 3 5" xfId="5557"/>
    <cellStyle name="常规 2 41 33 3 5 2" xfId="5558"/>
    <cellStyle name="常规 2 41 33 3 5 3" xfId="5559"/>
    <cellStyle name="常规 2 41 33 3 5 4" xfId="5560"/>
    <cellStyle name="常规 2 41 33 3 6" xfId="5561"/>
    <cellStyle name="常规 2 41 33 3 7" xfId="5562"/>
    <cellStyle name="常规 2 41 33 3 8" xfId="5563"/>
    <cellStyle name="常规 2 41 33 4" xfId="5564"/>
    <cellStyle name="常规 2 41 33 4 2" xfId="5565"/>
    <cellStyle name="常规 2 41 33 4 2 2" xfId="5566"/>
    <cellStyle name="常规 2 41 33 4 2 2 2" xfId="5567"/>
    <cellStyle name="常规 2 41 33 4 2 2 3" xfId="5568"/>
    <cellStyle name="常规 2 41 33 4 2 2 4" xfId="5569"/>
    <cellStyle name="常规 2 41 33 4 2 3" xfId="5570"/>
    <cellStyle name="常规 2 41 33 4 2 4" xfId="5571"/>
    <cellStyle name="常规 2 41 33 4 2 5" xfId="5572"/>
    <cellStyle name="常规 2 41 33 4 3" xfId="5573"/>
    <cellStyle name="常规 2 41 33 4 3 2" xfId="5574"/>
    <cellStyle name="常规 2 41 33 4 3 3" xfId="5575"/>
    <cellStyle name="常规 2 41 33 4 3 4" xfId="5576"/>
    <cellStyle name="常规 2 41 33 4 4" xfId="5577"/>
    <cellStyle name="常规 2 41 33 4 5" xfId="5578"/>
    <cellStyle name="常规 2 41 33 4 6" xfId="5579"/>
    <cellStyle name="常规 2 41 33 5" xfId="5580"/>
    <cellStyle name="常规 2 41 33 5 2" xfId="5581"/>
    <cellStyle name="常规 2 41 33 5 2 2" xfId="5582"/>
    <cellStyle name="常规 2 41 33 5 2 2 2" xfId="5583"/>
    <cellStyle name="常规 2 41 33 5 2 2 3" xfId="5584"/>
    <cellStyle name="常规 2 41 33 5 2 2 4" xfId="5585"/>
    <cellStyle name="常规 2 41 33 5 2 3" xfId="5586"/>
    <cellStyle name="常规 2 41 33 5 2 4" xfId="5587"/>
    <cellStyle name="常规 2 41 33 5 2 5" xfId="5588"/>
    <cellStyle name="常规 2 41 33 5 3" xfId="5589"/>
    <cellStyle name="常规 2 41 33 5 3 2" xfId="5590"/>
    <cellStyle name="常规 2 41 33 5 3 3" xfId="5591"/>
    <cellStyle name="常规 2 41 33 5 3 4" xfId="5592"/>
    <cellStyle name="常规 2 41 33 5 4" xfId="5593"/>
    <cellStyle name="常规 2 41 33 5 5" xfId="5594"/>
    <cellStyle name="常规 2 41 33 5 6" xfId="5595"/>
    <cellStyle name="常规 2 41 33 6" xfId="5596"/>
    <cellStyle name="常规 2 41 33 6 2" xfId="5597"/>
    <cellStyle name="常规 2 41 33 6 2 2" xfId="5598"/>
    <cellStyle name="常规 2 41 33 6 2 3" xfId="5599"/>
    <cellStyle name="常规 2 41 33 6 2 4" xfId="5600"/>
    <cellStyle name="常规 2 41 33 6 3" xfId="5601"/>
    <cellStyle name="常规 2 41 33 6 4" xfId="5602"/>
    <cellStyle name="常规 2 41 33 6 5" xfId="5603"/>
    <cellStyle name="常规 2 41 33 7" xfId="5604"/>
    <cellStyle name="常规 2 41 33 7 2" xfId="5605"/>
    <cellStyle name="常规 2 41 33 7 3" xfId="5606"/>
    <cellStyle name="常规 2 41 33 7 4" xfId="5607"/>
    <cellStyle name="常规 2 41 33 8" xfId="5608"/>
    <cellStyle name="常规 2 41 33 9" xfId="5609"/>
    <cellStyle name="常规 2 41 34" xfId="5610"/>
    <cellStyle name="常规 2 41 34 10" xfId="5611"/>
    <cellStyle name="常规 2 41 34 2" xfId="5612"/>
    <cellStyle name="常规 2 41 34 2 2" xfId="5613"/>
    <cellStyle name="常规 2 41 34 2 2 2" xfId="5614"/>
    <cellStyle name="常规 2 41 34 2 2 2 2" xfId="5615"/>
    <cellStyle name="常规 2 41 34 2 2 2 2 2" xfId="5616"/>
    <cellStyle name="常规 2 41 34 2 2 2 2 2 2" xfId="5617"/>
    <cellStyle name="常规 2 41 34 2 2 2 2 2 3" xfId="5618"/>
    <cellStyle name="常规 2 41 34 2 2 2 2 2 4" xfId="5619"/>
    <cellStyle name="常规 2 41 34 2 2 2 2 3" xfId="5620"/>
    <cellStyle name="常规 2 41 34 2 2 2 2 4" xfId="5621"/>
    <cellStyle name="常规 2 41 34 2 2 2 2 5" xfId="5622"/>
    <cellStyle name="常规 2 41 34 2 2 2 3" xfId="5623"/>
    <cellStyle name="常规 2 41 34 2 2 2 3 2" xfId="5624"/>
    <cellStyle name="常规 2 41 34 2 2 2 3 3" xfId="5625"/>
    <cellStyle name="常规 2 41 34 2 2 2 3 4" xfId="5626"/>
    <cellStyle name="常规 2 41 34 2 2 2 4" xfId="5627"/>
    <cellStyle name="常规 2 41 34 2 2 2 5" xfId="5628"/>
    <cellStyle name="常规 2 41 34 2 2 2 6" xfId="5629"/>
    <cellStyle name="常规 2 41 34 2 2 3" xfId="5630"/>
    <cellStyle name="常规 2 41 34 2 2 3 2" xfId="5631"/>
    <cellStyle name="常规 2 41 34 2 2 3 2 2" xfId="5632"/>
    <cellStyle name="常规 2 41 34 2 2 3 2 2 2" xfId="5633"/>
    <cellStyle name="常规 2 41 34 2 2 3 2 2 3" xfId="5634"/>
    <cellStyle name="常规 2 41 34 2 2 3 2 2 4" xfId="5635"/>
    <cellStyle name="常规 2 41 34 2 2 3 2 3" xfId="5636"/>
    <cellStyle name="常规 2 41 34 2 2 3 2 4" xfId="5637"/>
    <cellStyle name="常规 2 41 34 2 2 3 2 5" xfId="5638"/>
    <cellStyle name="常规 2 41 34 2 2 3 3" xfId="5639"/>
    <cellStyle name="常规 2 41 34 2 2 3 3 2" xfId="5640"/>
    <cellStyle name="常规 2 41 34 2 2 3 3 3" xfId="5641"/>
    <cellStyle name="常规 2 41 34 2 2 3 3 4" xfId="5642"/>
    <cellStyle name="常规 2 41 34 2 2 3 4" xfId="5643"/>
    <cellStyle name="常规 2 41 34 2 2 3 5" xfId="5644"/>
    <cellStyle name="常规 2 41 34 2 2 3 6" xfId="5645"/>
    <cellStyle name="常规 2 41 34 2 2 4" xfId="5646"/>
    <cellStyle name="常规 2 41 34 2 2 4 2" xfId="5647"/>
    <cellStyle name="常规 2 41 34 2 2 4 2 2" xfId="5648"/>
    <cellStyle name="常规 2 41 34 2 2 4 2 3" xfId="5649"/>
    <cellStyle name="常规 2 41 34 2 2 4 2 4" xfId="5650"/>
    <cellStyle name="常规 2 41 34 2 2 4 3" xfId="5651"/>
    <cellStyle name="常规 2 41 34 2 2 4 4" xfId="5652"/>
    <cellStyle name="常规 2 41 34 2 2 4 5" xfId="5653"/>
    <cellStyle name="常规 2 41 34 2 2 5" xfId="5654"/>
    <cellStyle name="常规 2 41 34 2 2 5 2" xfId="5655"/>
    <cellStyle name="常规 2 41 34 2 2 5 3" xfId="5656"/>
    <cellStyle name="常规 2 41 34 2 2 5 4" xfId="5657"/>
    <cellStyle name="常规 2 41 34 2 2 6" xfId="5658"/>
    <cellStyle name="常规 2 41 34 2 2 7" xfId="5659"/>
    <cellStyle name="常规 2 41 34 2 2 8" xfId="5660"/>
    <cellStyle name="常规 2 41 34 2 3" xfId="5661"/>
    <cellStyle name="常规 2 41 34 2 3 2" xfId="5662"/>
    <cellStyle name="常规 2 41 34 2 3 2 2" xfId="5663"/>
    <cellStyle name="常规 2 41 34 2 3 2 2 2" xfId="5664"/>
    <cellStyle name="常规 2 41 34 2 3 2 2 3" xfId="5665"/>
    <cellStyle name="常规 2 41 34 2 3 2 2 4" xfId="5666"/>
    <cellStyle name="常规 2 41 34 2 3 2 3" xfId="5667"/>
    <cellStyle name="常规 2 41 34 2 3 2 4" xfId="5668"/>
    <cellStyle name="常规 2 41 34 2 3 2 5" xfId="5669"/>
    <cellStyle name="常规 2 41 34 2 3 3" xfId="5670"/>
    <cellStyle name="常规 2 41 34 2 3 3 2" xfId="5671"/>
    <cellStyle name="常规 2 41 34 2 3 3 3" xfId="5672"/>
    <cellStyle name="常规 2 41 34 2 3 3 4" xfId="5673"/>
    <cellStyle name="常规 2 41 34 2 3 4" xfId="5674"/>
    <cellStyle name="常规 2 41 34 2 3 5" xfId="5675"/>
    <cellStyle name="常规 2 41 34 2 3 6" xfId="5676"/>
    <cellStyle name="常规 2 41 34 2 4" xfId="5677"/>
    <cellStyle name="常规 2 41 34 2 4 2" xfId="5678"/>
    <cellStyle name="常规 2 41 34 2 4 2 2" xfId="5679"/>
    <cellStyle name="常规 2 41 34 2 4 2 2 2" xfId="5680"/>
    <cellStyle name="常规 2 41 34 2 4 2 2 3" xfId="5681"/>
    <cellStyle name="常规 2 41 34 2 4 2 2 4" xfId="5682"/>
    <cellStyle name="常规 2 41 34 2 4 2 3" xfId="5683"/>
    <cellStyle name="常规 2 41 34 2 4 2 4" xfId="5684"/>
    <cellStyle name="常规 2 41 34 2 4 2 5" xfId="5685"/>
    <cellStyle name="常规 2 41 34 2 4 3" xfId="5686"/>
    <cellStyle name="常规 2 41 34 2 4 3 2" xfId="5687"/>
    <cellStyle name="常规 2 41 34 2 4 3 3" xfId="5688"/>
    <cellStyle name="常规 2 41 34 2 4 3 4" xfId="5689"/>
    <cellStyle name="常规 2 41 34 2 4 4" xfId="5690"/>
    <cellStyle name="常规 2 41 34 2 4 5" xfId="5691"/>
    <cellStyle name="常规 2 41 34 2 4 6" xfId="5692"/>
    <cellStyle name="常规 2 41 34 2 5" xfId="5693"/>
    <cellStyle name="常规 2 41 34 2 5 2" xfId="5694"/>
    <cellStyle name="常规 2 41 34 2 5 2 2" xfId="5695"/>
    <cellStyle name="常规 2 41 34 2 5 2 3" xfId="5696"/>
    <cellStyle name="常规 2 41 34 2 5 2 4" xfId="5697"/>
    <cellStyle name="常规 2 41 34 2 5 3" xfId="5698"/>
    <cellStyle name="常规 2 41 34 2 5 4" xfId="5699"/>
    <cellStyle name="常规 2 41 34 2 5 5" xfId="5700"/>
    <cellStyle name="常规 2 41 34 2 6" xfId="5701"/>
    <cellStyle name="常规 2 41 34 2 6 2" xfId="5702"/>
    <cellStyle name="常规 2 41 34 2 6 3" xfId="5703"/>
    <cellStyle name="常规 2 41 34 2 6 4" xfId="5704"/>
    <cellStyle name="常规 2 41 34 2 7" xfId="5705"/>
    <cellStyle name="常规 2 41 34 2 8" xfId="5706"/>
    <cellStyle name="常规 2 41 34 2 9" xfId="5707"/>
    <cellStyle name="常规 2 41 34 3" xfId="5708"/>
    <cellStyle name="常规 2 41 34 3 2" xfId="5709"/>
    <cellStyle name="常规 2 41 34 3 2 2" xfId="5710"/>
    <cellStyle name="常规 2 41 34 3 2 2 2" xfId="5711"/>
    <cellStyle name="常规 2 41 34 3 2 2 2 2" xfId="5712"/>
    <cellStyle name="常规 2 41 34 3 2 2 2 3" xfId="5713"/>
    <cellStyle name="常规 2 41 34 3 2 2 2 4" xfId="5714"/>
    <cellStyle name="常规 2 41 34 3 2 2 3" xfId="5715"/>
    <cellStyle name="常规 2 41 34 3 2 2 4" xfId="5716"/>
    <cellStyle name="常规 2 41 34 3 2 2 5" xfId="5717"/>
    <cellStyle name="常规 2 41 34 3 2 3" xfId="5718"/>
    <cellStyle name="常规 2 41 34 3 2 3 2" xfId="5719"/>
    <cellStyle name="常规 2 41 34 3 2 3 3" xfId="5720"/>
    <cellStyle name="常规 2 41 34 3 2 3 4" xfId="5721"/>
    <cellStyle name="常规 2 41 34 3 2 4" xfId="5722"/>
    <cellStyle name="常规 2 41 34 3 2 5" xfId="5723"/>
    <cellStyle name="常规 2 41 34 3 2 6" xfId="5724"/>
    <cellStyle name="常规 2 41 34 3 3" xfId="5725"/>
    <cellStyle name="常规 2 41 34 3 3 2" xfId="5726"/>
    <cellStyle name="常规 2 41 34 3 3 2 2" xfId="5727"/>
    <cellStyle name="常规 2 41 34 3 3 2 2 2" xfId="5728"/>
    <cellStyle name="常规 2 41 34 3 3 2 2 3" xfId="5729"/>
    <cellStyle name="常规 2 41 34 3 3 2 2 4" xfId="5730"/>
    <cellStyle name="常规 2 41 34 3 3 2 3" xfId="5731"/>
    <cellStyle name="常规 2 41 34 3 3 2 4" xfId="5732"/>
    <cellStyle name="常规 2 41 34 3 3 2 5" xfId="5733"/>
    <cellStyle name="常规 2 41 34 3 3 3" xfId="5734"/>
    <cellStyle name="常规 2 41 34 3 3 3 2" xfId="5735"/>
    <cellStyle name="常规 2 41 34 3 3 3 3" xfId="5736"/>
    <cellStyle name="常规 2 41 34 3 3 3 4" xfId="5737"/>
    <cellStyle name="常规 2 41 34 3 3 4" xfId="5738"/>
    <cellStyle name="常规 2 41 34 3 3 5" xfId="5739"/>
    <cellStyle name="常规 2 41 34 3 3 6" xfId="5740"/>
    <cellStyle name="常规 2 41 34 3 4" xfId="5741"/>
    <cellStyle name="常规 2 41 34 3 4 2" xfId="5742"/>
    <cellStyle name="常规 2 41 34 3 4 2 2" xfId="5743"/>
    <cellStyle name="常规 2 41 34 3 4 2 3" xfId="5744"/>
    <cellStyle name="常规 2 41 34 3 4 2 4" xfId="5745"/>
    <cellStyle name="常规 2 41 34 3 4 3" xfId="5746"/>
    <cellStyle name="常规 2 41 34 3 4 4" xfId="5747"/>
    <cellStyle name="常规 2 41 34 3 4 5" xfId="5748"/>
    <cellStyle name="常规 2 41 34 3 5" xfId="5749"/>
    <cellStyle name="常规 2 41 34 3 5 2" xfId="5750"/>
    <cellStyle name="常规 2 41 34 3 5 3" xfId="5751"/>
    <cellStyle name="常规 2 41 34 3 5 4" xfId="5752"/>
    <cellStyle name="常规 2 41 34 3 6" xfId="5753"/>
    <cellStyle name="常规 2 41 34 3 7" xfId="5754"/>
    <cellStyle name="常规 2 41 34 3 8" xfId="5755"/>
    <cellStyle name="常规 2 41 34 4" xfId="5756"/>
    <cellStyle name="常规 2 41 34 4 2" xfId="5757"/>
    <cellStyle name="常规 2 41 34 4 2 2" xfId="5758"/>
    <cellStyle name="常规 2 41 34 4 2 2 2" xfId="5759"/>
    <cellStyle name="常规 2 41 34 4 2 2 3" xfId="5760"/>
    <cellStyle name="常规 2 41 34 4 2 2 4" xfId="5761"/>
    <cellStyle name="常规 2 41 34 4 2 3" xfId="5762"/>
    <cellStyle name="常规 2 41 34 4 2 4" xfId="5763"/>
    <cellStyle name="常规 2 41 34 4 2 5" xfId="5764"/>
    <cellStyle name="常规 2 41 34 4 3" xfId="5765"/>
    <cellStyle name="常规 2 41 34 4 3 2" xfId="5766"/>
    <cellStyle name="常规 2 41 34 4 3 3" xfId="5767"/>
    <cellStyle name="常规 2 41 34 4 3 4" xfId="5768"/>
    <cellStyle name="常规 2 41 34 4 4" xfId="5769"/>
    <cellStyle name="常规 2 41 34 4 5" xfId="5770"/>
    <cellStyle name="常规 2 41 34 4 6" xfId="5771"/>
    <cellStyle name="常规 2 41 34 5" xfId="5772"/>
    <cellStyle name="常规 2 41 34 5 2" xfId="5773"/>
    <cellStyle name="常规 2 41 34 5 2 2" xfId="5774"/>
    <cellStyle name="常规 2 41 34 5 2 2 2" xfId="5775"/>
    <cellStyle name="常规 2 41 34 5 2 2 3" xfId="5776"/>
    <cellStyle name="常规 2 41 34 5 2 2 4" xfId="5777"/>
    <cellStyle name="常规 2 41 34 5 2 3" xfId="5778"/>
    <cellStyle name="常规 2 41 34 5 2 4" xfId="5779"/>
    <cellStyle name="常规 2 41 34 5 2 5" xfId="5780"/>
    <cellStyle name="常规 2 41 34 5 3" xfId="5781"/>
    <cellStyle name="常规 2 41 34 5 3 2" xfId="5782"/>
    <cellStyle name="常规 2 41 34 5 3 3" xfId="5783"/>
    <cellStyle name="常规 2 41 34 5 3 4" xfId="5784"/>
    <cellStyle name="常规 2 41 34 5 4" xfId="5785"/>
    <cellStyle name="常规 2 41 34 5 5" xfId="5786"/>
    <cellStyle name="常规 2 41 34 5 6" xfId="5787"/>
    <cellStyle name="常规 2 41 34 6" xfId="5788"/>
    <cellStyle name="常规 2 41 34 6 2" xfId="5789"/>
    <cellStyle name="常规 2 41 34 6 2 2" xfId="5790"/>
    <cellStyle name="常规 2 41 34 6 2 3" xfId="5791"/>
    <cellStyle name="常规 2 41 34 6 2 4" xfId="5792"/>
    <cellStyle name="常规 2 41 34 6 3" xfId="5793"/>
    <cellStyle name="常规 2 41 34 6 4" xfId="5794"/>
    <cellStyle name="常规 2 41 34 6 5" xfId="5795"/>
    <cellStyle name="常规 2 41 34 7" xfId="5796"/>
    <cellStyle name="常规 2 41 34 7 2" xfId="5797"/>
    <cellStyle name="常规 2 41 34 7 3" xfId="5798"/>
    <cellStyle name="常规 2 41 34 7 4" xfId="5799"/>
    <cellStyle name="常规 2 41 34 8" xfId="5800"/>
    <cellStyle name="常规 2 41 34 9" xfId="5801"/>
    <cellStyle name="常规 2 41 35" xfId="5802"/>
    <cellStyle name="常规 2 41 35 10" xfId="5803"/>
    <cellStyle name="常规 2 41 35 2" xfId="5804"/>
    <cellStyle name="常规 2 41 35 2 2" xfId="5805"/>
    <cellStyle name="常规 2 41 35 2 2 2" xfId="5806"/>
    <cellStyle name="常规 2 41 35 2 2 2 2" xfId="5807"/>
    <cellStyle name="常规 2 41 35 2 2 2 2 2" xfId="5808"/>
    <cellStyle name="常规 2 41 35 2 2 2 2 2 2" xfId="5809"/>
    <cellStyle name="常规 2 41 35 2 2 2 2 2 3" xfId="5810"/>
    <cellStyle name="常规 2 41 35 2 2 2 2 2 4" xfId="5811"/>
    <cellStyle name="常规 2 41 35 2 2 2 2 3" xfId="5812"/>
    <cellStyle name="常规 2 41 35 2 2 2 2 4" xfId="5813"/>
    <cellStyle name="常规 2 41 35 2 2 2 2 5" xfId="5814"/>
    <cellStyle name="常规 2 41 35 2 2 2 3" xfId="5815"/>
    <cellStyle name="常规 2 41 35 2 2 2 3 2" xfId="5816"/>
    <cellStyle name="常规 2 41 35 2 2 2 3 3" xfId="5817"/>
    <cellStyle name="常规 2 41 35 2 2 2 3 4" xfId="5818"/>
    <cellStyle name="常规 2 41 35 2 2 2 4" xfId="5819"/>
    <cellStyle name="常规 2 41 35 2 2 2 5" xfId="5820"/>
    <cellStyle name="常规 2 41 35 2 2 2 6" xfId="5821"/>
    <cellStyle name="常规 2 41 35 2 2 3" xfId="5822"/>
    <cellStyle name="常规 2 41 35 2 2 3 2" xfId="5823"/>
    <cellStyle name="常规 2 41 35 2 2 3 2 2" xfId="5824"/>
    <cellStyle name="常规 2 41 35 2 2 3 2 2 2" xfId="5825"/>
    <cellStyle name="常规 2 41 35 2 2 3 2 2 3" xfId="5826"/>
    <cellStyle name="常规 2 41 35 2 2 3 2 2 4" xfId="5827"/>
    <cellStyle name="常规 2 41 35 2 2 3 2 3" xfId="5828"/>
    <cellStyle name="常规 2 41 35 2 2 3 2 4" xfId="5829"/>
    <cellStyle name="常规 2 41 35 2 2 3 2 5" xfId="5830"/>
    <cellStyle name="常规 2 41 35 2 2 3 3" xfId="5831"/>
    <cellStyle name="常规 2 41 35 2 2 3 3 2" xfId="5832"/>
    <cellStyle name="常规 2 41 35 2 2 3 3 3" xfId="5833"/>
    <cellStyle name="常规 2 41 35 2 2 3 3 4" xfId="5834"/>
    <cellStyle name="常规 2 41 35 2 2 3 4" xfId="5835"/>
    <cellStyle name="常规 2 41 35 2 2 3 5" xfId="5836"/>
    <cellStyle name="常规 2 41 35 2 2 3 6" xfId="5837"/>
    <cellStyle name="常规 2 41 35 2 2 4" xfId="5838"/>
    <cellStyle name="常规 2 41 35 2 2 4 2" xfId="5839"/>
    <cellStyle name="常规 2 41 35 2 2 4 2 2" xfId="5840"/>
    <cellStyle name="常规 2 41 35 2 2 4 2 3" xfId="5841"/>
    <cellStyle name="常规 2 41 35 2 2 4 2 4" xfId="5842"/>
    <cellStyle name="常规 2 41 35 2 2 4 3" xfId="5843"/>
    <cellStyle name="常规 2 41 35 2 2 4 4" xfId="5844"/>
    <cellStyle name="常规 2 41 35 2 2 4 5" xfId="5845"/>
    <cellStyle name="常规 2 41 35 2 2 5" xfId="5846"/>
    <cellStyle name="常规 2 41 35 2 2 5 2" xfId="5847"/>
    <cellStyle name="常规 2 41 35 2 2 5 3" xfId="5848"/>
    <cellStyle name="常规 2 41 35 2 2 5 4" xfId="5849"/>
    <cellStyle name="常规 2 41 35 2 2 6" xfId="5850"/>
    <cellStyle name="常规 2 41 35 2 2 7" xfId="5851"/>
    <cellStyle name="常规 2 41 35 2 2 8" xfId="5852"/>
    <cellStyle name="常规 2 41 35 2 3" xfId="5853"/>
    <cellStyle name="常规 2 41 35 2 3 2" xfId="5854"/>
    <cellStyle name="常规 2 41 35 2 3 2 2" xfId="5855"/>
    <cellStyle name="常规 2 41 35 2 3 2 2 2" xfId="5856"/>
    <cellStyle name="常规 2 41 35 2 3 2 2 3" xfId="5857"/>
    <cellStyle name="常规 2 41 35 2 3 2 2 4" xfId="5858"/>
    <cellStyle name="常规 2 41 35 2 3 2 3" xfId="5859"/>
    <cellStyle name="常规 2 41 35 2 3 2 4" xfId="5860"/>
    <cellStyle name="常规 2 41 35 2 3 2 5" xfId="5861"/>
    <cellStyle name="常规 2 41 35 2 3 3" xfId="5862"/>
    <cellStyle name="常规 2 41 35 2 3 3 2" xfId="5863"/>
    <cellStyle name="常规 2 41 35 2 3 3 3" xfId="5864"/>
    <cellStyle name="常规 2 41 35 2 3 3 4" xfId="5865"/>
    <cellStyle name="常规 2 41 35 2 3 4" xfId="5866"/>
    <cellStyle name="常规 2 41 35 2 3 5" xfId="5867"/>
    <cellStyle name="常规 2 41 35 2 3 6" xfId="5868"/>
    <cellStyle name="常规 2 41 35 2 4" xfId="5869"/>
    <cellStyle name="常规 2 41 35 2 4 2" xfId="5870"/>
    <cellStyle name="常规 2 41 35 2 4 2 2" xfId="5871"/>
    <cellStyle name="常规 2 41 35 2 4 2 2 2" xfId="5872"/>
    <cellStyle name="常规 2 41 35 2 4 2 2 3" xfId="5873"/>
    <cellStyle name="常规 2 41 35 2 4 2 2 4" xfId="5874"/>
    <cellStyle name="常规 2 41 35 2 4 2 3" xfId="5875"/>
    <cellStyle name="常规 2 41 35 2 4 2 4" xfId="5876"/>
    <cellStyle name="常规 2 41 35 2 4 2 5" xfId="5877"/>
    <cellStyle name="常规 2 41 35 2 4 3" xfId="5878"/>
    <cellStyle name="常规 2 41 35 2 4 3 2" xfId="5879"/>
    <cellStyle name="常规 2 41 35 2 4 3 3" xfId="5880"/>
    <cellStyle name="常规 2 41 35 2 4 3 4" xfId="5881"/>
    <cellStyle name="常规 2 41 35 2 4 4" xfId="5882"/>
    <cellStyle name="常规 2 41 35 2 4 5" xfId="5883"/>
    <cellStyle name="常规 2 41 35 2 4 6" xfId="5884"/>
    <cellStyle name="常规 2 41 35 2 5" xfId="5885"/>
    <cellStyle name="常规 2 41 35 2 5 2" xfId="5886"/>
    <cellStyle name="常规 2 41 35 2 5 2 2" xfId="5887"/>
    <cellStyle name="常规 2 41 35 2 5 2 3" xfId="5888"/>
    <cellStyle name="常规 2 41 35 2 5 2 4" xfId="5889"/>
    <cellStyle name="常规 2 41 35 2 5 3" xfId="5890"/>
    <cellStyle name="常规 2 41 35 2 5 4" xfId="5891"/>
    <cellStyle name="常规 2 41 35 2 5 5" xfId="5892"/>
    <cellStyle name="常规 2 41 35 2 6" xfId="5893"/>
    <cellStyle name="常规 2 41 35 2 6 2" xfId="5894"/>
    <cellStyle name="常规 2 41 35 2 6 3" xfId="5895"/>
    <cellStyle name="常规 2 41 35 2 6 4" xfId="5896"/>
    <cellStyle name="常规 2 41 35 2 7" xfId="5897"/>
    <cellStyle name="常规 2 41 35 2 8" xfId="5898"/>
    <cellStyle name="常规 2 41 35 2 9" xfId="5899"/>
    <cellStyle name="常规 2 41 35 3" xfId="5900"/>
    <cellStyle name="常规 2 41 35 3 2" xfId="5901"/>
    <cellStyle name="常规 2 41 35 3 2 2" xfId="5902"/>
    <cellStyle name="常规 2 41 35 3 2 2 2" xfId="5903"/>
    <cellStyle name="常规 2 41 35 3 2 2 2 2" xfId="5904"/>
    <cellStyle name="常规 2 41 35 3 2 2 2 3" xfId="5905"/>
    <cellStyle name="常规 2 41 35 3 2 2 2 4" xfId="5906"/>
    <cellStyle name="常规 2 41 35 3 2 2 3" xfId="5907"/>
    <cellStyle name="常规 2 41 35 3 2 2 4" xfId="5908"/>
    <cellStyle name="常规 2 41 35 3 2 2 5" xfId="5909"/>
    <cellStyle name="常规 2 41 35 3 2 3" xfId="5910"/>
    <cellStyle name="常规 2 41 35 3 2 3 2" xfId="5911"/>
    <cellStyle name="常规 2 41 35 3 2 3 3" xfId="5912"/>
    <cellStyle name="常规 2 41 35 3 2 3 4" xfId="5913"/>
    <cellStyle name="常规 2 41 35 3 2 4" xfId="5914"/>
    <cellStyle name="常规 2 41 35 3 2 5" xfId="5915"/>
    <cellStyle name="常规 2 41 35 3 2 6" xfId="5916"/>
    <cellStyle name="常规 2 41 35 3 3" xfId="5917"/>
    <cellStyle name="常规 2 41 35 3 3 2" xfId="5918"/>
    <cellStyle name="常规 2 41 35 3 3 2 2" xfId="5919"/>
    <cellStyle name="常规 2 41 35 3 3 2 2 2" xfId="5920"/>
    <cellStyle name="常规 2 41 35 3 3 2 2 3" xfId="5921"/>
    <cellStyle name="常规 2 41 35 3 3 2 2 4" xfId="5922"/>
    <cellStyle name="常规 2 41 35 3 3 2 3" xfId="5923"/>
    <cellStyle name="常规 2 41 35 3 3 2 4" xfId="5924"/>
    <cellStyle name="常规 2 41 35 3 3 2 5" xfId="5925"/>
    <cellStyle name="常规 2 41 35 3 3 3" xfId="5926"/>
    <cellStyle name="常规 2 41 35 3 3 3 2" xfId="5927"/>
    <cellStyle name="常规 2 41 35 3 3 3 3" xfId="5928"/>
    <cellStyle name="常规 2 41 35 3 3 3 4" xfId="5929"/>
    <cellStyle name="常规 2 41 35 3 3 4" xfId="5930"/>
    <cellStyle name="常规 2 41 35 3 3 5" xfId="5931"/>
    <cellStyle name="常规 2 41 35 3 3 6" xfId="5932"/>
    <cellStyle name="常规 2 41 35 3 4" xfId="5933"/>
    <cellStyle name="常规 2 41 35 3 4 2" xfId="5934"/>
    <cellStyle name="常规 2 41 35 3 4 2 2" xfId="5935"/>
    <cellStyle name="常规 2 41 35 3 4 2 3" xfId="5936"/>
    <cellStyle name="常规 2 41 35 3 4 2 4" xfId="5937"/>
    <cellStyle name="常规 2 41 35 3 4 3" xfId="5938"/>
    <cellStyle name="常规 2 41 35 3 4 4" xfId="5939"/>
    <cellStyle name="常规 2 41 35 3 4 5" xfId="5940"/>
    <cellStyle name="常规 2 41 35 3 5" xfId="5941"/>
    <cellStyle name="常规 2 41 35 3 5 2" xfId="5942"/>
    <cellStyle name="常规 2 41 35 3 5 3" xfId="5943"/>
    <cellStyle name="常规 2 41 35 3 5 4" xfId="5944"/>
    <cellStyle name="常规 2 41 35 3 6" xfId="5945"/>
    <cellStyle name="常规 2 41 35 3 7" xfId="5946"/>
    <cellStyle name="常规 2 41 35 3 8" xfId="5947"/>
    <cellStyle name="常规 2 41 35 4" xfId="5948"/>
    <cellStyle name="常规 2 41 35 4 2" xfId="5949"/>
    <cellStyle name="常规 2 41 35 4 2 2" xfId="5950"/>
    <cellStyle name="常规 2 41 35 4 2 2 2" xfId="5951"/>
    <cellStyle name="常规 2 41 35 4 2 2 3" xfId="5952"/>
    <cellStyle name="常规 2 41 35 4 2 2 4" xfId="5953"/>
    <cellStyle name="常规 2 41 35 4 2 3" xfId="5954"/>
    <cellStyle name="常规 2 41 35 4 2 4" xfId="5955"/>
    <cellStyle name="常规 2 41 35 4 2 5" xfId="5956"/>
    <cellStyle name="常规 2 41 35 4 3" xfId="5957"/>
    <cellStyle name="常规 2 41 35 4 3 2" xfId="5958"/>
    <cellStyle name="常规 2 41 35 4 3 3" xfId="5959"/>
    <cellStyle name="常规 2 41 35 4 3 4" xfId="5960"/>
    <cellStyle name="常规 2 41 35 4 4" xfId="5961"/>
    <cellStyle name="常规 2 41 35 4 5" xfId="5962"/>
    <cellStyle name="常规 2 41 35 4 6" xfId="5963"/>
    <cellStyle name="常规 2 41 35 5" xfId="5964"/>
    <cellStyle name="常规 2 41 35 5 2" xfId="5965"/>
    <cellStyle name="常规 2 41 35 5 2 2" xfId="5966"/>
    <cellStyle name="常规 2 41 35 5 2 2 2" xfId="5967"/>
    <cellStyle name="常规 2 41 35 5 2 2 3" xfId="5968"/>
    <cellStyle name="常规 2 41 35 5 2 2 4" xfId="5969"/>
    <cellStyle name="常规 2 41 35 5 2 3" xfId="5970"/>
    <cellStyle name="常规 2 41 35 5 2 4" xfId="5971"/>
    <cellStyle name="常规 2 41 35 5 2 5" xfId="5972"/>
    <cellStyle name="常规 2 41 35 5 3" xfId="5973"/>
    <cellStyle name="常规 2 41 35 5 3 2" xfId="5974"/>
    <cellStyle name="常规 2 41 35 5 3 3" xfId="5975"/>
    <cellStyle name="常规 2 41 35 5 3 4" xfId="5976"/>
    <cellStyle name="常规 2 41 35 5 4" xfId="5977"/>
    <cellStyle name="常规 2 41 35 5 5" xfId="5978"/>
    <cellStyle name="常规 2 41 35 5 6" xfId="5979"/>
    <cellStyle name="常规 2 41 35 6" xfId="5980"/>
    <cellStyle name="常规 2 41 35 6 2" xfId="5981"/>
    <cellStyle name="常规 2 41 35 6 2 2" xfId="5982"/>
    <cellStyle name="常规 2 41 35 6 2 3" xfId="5983"/>
    <cellStyle name="常规 2 41 35 6 2 4" xfId="5984"/>
    <cellStyle name="常规 2 41 35 6 3" xfId="5985"/>
    <cellStyle name="常规 2 41 35 6 4" xfId="5986"/>
    <cellStyle name="常规 2 41 35 6 5" xfId="5987"/>
    <cellStyle name="常规 2 41 35 7" xfId="5988"/>
    <cellStyle name="常规 2 41 35 7 2" xfId="5989"/>
    <cellStyle name="常规 2 41 35 7 3" xfId="5990"/>
    <cellStyle name="常规 2 41 35 7 4" xfId="5991"/>
    <cellStyle name="常规 2 41 35 8" xfId="5992"/>
    <cellStyle name="常规 2 41 35 9" xfId="5993"/>
    <cellStyle name="常规 2 41 36" xfId="5994"/>
    <cellStyle name="常规 2 41 36 10" xfId="5995"/>
    <cellStyle name="常规 2 41 36 2" xfId="5996"/>
    <cellStyle name="常规 2 41 36 2 2" xfId="5997"/>
    <cellStyle name="常规 2 41 36 2 2 2" xfId="5998"/>
    <cellStyle name="常规 2 41 36 2 2 2 2" xfId="5999"/>
    <cellStyle name="常规 2 41 36 2 2 2 2 2" xfId="6000"/>
    <cellStyle name="常规 2 41 36 2 2 2 2 2 2" xfId="6001"/>
    <cellStyle name="常规 2 41 36 2 2 2 2 2 3" xfId="6002"/>
    <cellStyle name="常规 2 41 36 2 2 2 2 2 4" xfId="6003"/>
    <cellStyle name="常规 2 41 36 2 2 2 2 3" xfId="6004"/>
    <cellStyle name="常规 2 41 36 2 2 2 2 4" xfId="6005"/>
    <cellStyle name="常规 2 41 36 2 2 2 2 5" xfId="6006"/>
    <cellStyle name="常规 2 41 36 2 2 2 3" xfId="6007"/>
    <cellStyle name="常规 2 41 36 2 2 2 3 2" xfId="6008"/>
    <cellStyle name="常规 2 41 36 2 2 2 3 3" xfId="6009"/>
    <cellStyle name="常规 2 41 36 2 2 2 3 4" xfId="6010"/>
    <cellStyle name="常规 2 41 36 2 2 2 4" xfId="6011"/>
    <cellStyle name="常规 2 41 36 2 2 2 5" xfId="6012"/>
    <cellStyle name="常规 2 41 36 2 2 2 6" xfId="6013"/>
    <cellStyle name="常规 2 41 36 2 2 3" xfId="6014"/>
    <cellStyle name="常规 2 41 36 2 2 3 2" xfId="6015"/>
    <cellStyle name="常规 2 41 36 2 2 3 2 2" xfId="6016"/>
    <cellStyle name="常规 2 41 36 2 2 3 2 2 2" xfId="6017"/>
    <cellStyle name="常规 2 41 36 2 2 3 2 2 3" xfId="6018"/>
    <cellStyle name="常规 2 41 36 2 2 3 2 2 4" xfId="6019"/>
    <cellStyle name="常规 2 41 36 2 2 3 2 3" xfId="6020"/>
    <cellStyle name="常规 2 41 36 2 2 3 2 4" xfId="6021"/>
    <cellStyle name="常规 2 41 36 2 2 3 2 5" xfId="6022"/>
    <cellStyle name="常规 2 41 36 2 2 3 3" xfId="6023"/>
    <cellStyle name="常规 2 41 36 2 2 3 3 2" xfId="6024"/>
    <cellStyle name="常规 2 41 36 2 2 3 3 3" xfId="6025"/>
    <cellStyle name="常规 2 41 36 2 2 3 3 4" xfId="6026"/>
    <cellStyle name="常规 2 41 36 2 2 3 4" xfId="6027"/>
    <cellStyle name="常规 2 41 36 2 2 3 5" xfId="6028"/>
    <cellStyle name="常规 2 41 36 2 2 3 6" xfId="6029"/>
    <cellStyle name="常规 2 41 36 2 2 4" xfId="6030"/>
    <cellStyle name="常规 2 41 36 2 2 4 2" xfId="6031"/>
    <cellStyle name="常规 2 41 36 2 2 4 2 2" xfId="6032"/>
    <cellStyle name="常规 2 41 36 2 2 4 2 3" xfId="6033"/>
    <cellStyle name="常规 2 41 36 2 2 4 2 4" xfId="6034"/>
    <cellStyle name="常规 2 41 36 2 2 4 3" xfId="6035"/>
    <cellStyle name="常规 2 41 36 2 2 4 4" xfId="6036"/>
    <cellStyle name="常规 2 41 36 2 2 4 5" xfId="6037"/>
    <cellStyle name="常规 2 41 36 2 2 5" xfId="6038"/>
    <cellStyle name="常规 2 41 36 2 2 5 2" xfId="6039"/>
    <cellStyle name="常规 2 41 36 2 2 5 3" xfId="6040"/>
    <cellStyle name="常规 2 41 36 2 2 5 4" xfId="6041"/>
    <cellStyle name="常规 2 41 36 2 2 6" xfId="6042"/>
    <cellStyle name="常规 2 41 36 2 2 7" xfId="6043"/>
    <cellStyle name="常规 2 41 36 2 2 8" xfId="6044"/>
    <cellStyle name="常规 2 41 36 2 3" xfId="6045"/>
    <cellStyle name="常规 2 41 36 2 3 2" xfId="6046"/>
    <cellStyle name="常规 2 41 36 2 3 2 2" xfId="6047"/>
    <cellStyle name="常规 2 41 36 2 3 2 2 2" xfId="6048"/>
    <cellStyle name="常规 2 41 36 2 3 2 2 3" xfId="6049"/>
    <cellStyle name="常规 2 41 36 2 3 2 2 4" xfId="6050"/>
    <cellStyle name="常规 2 41 36 2 3 2 3" xfId="6051"/>
    <cellStyle name="常规 2 41 36 2 3 2 4" xfId="6052"/>
    <cellStyle name="常规 2 41 36 2 3 2 5" xfId="6053"/>
    <cellStyle name="常规 2 41 36 2 3 3" xfId="6054"/>
    <cellStyle name="常规 2 41 36 2 3 3 2" xfId="6055"/>
    <cellStyle name="常规 2 41 36 2 3 3 3" xfId="6056"/>
    <cellStyle name="常规 2 41 36 2 3 3 4" xfId="6057"/>
    <cellStyle name="常规 2 41 36 2 3 4" xfId="6058"/>
    <cellStyle name="常规 2 41 36 2 3 5" xfId="6059"/>
    <cellStyle name="常规 2 41 36 2 3 6" xfId="6060"/>
    <cellStyle name="常规 2 41 36 2 4" xfId="6061"/>
    <cellStyle name="常规 2 41 36 2 4 2" xfId="6062"/>
    <cellStyle name="常规 2 41 36 2 4 2 2" xfId="6063"/>
    <cellStyle name="常规 2 41 36 2 4 2 2 2" xfId="6064"/>
    <cellStyle name="常规 2 41 36 2 4 2 2 3" xfId="6065"/>
    <cellStyle name="常规 2 41 36 2 4 2 2 4" xfId="6066"/>
    <cellStyle name="常规 2 41 36 2 4 2 3" xfId="6067"/>
    <cellStyle name="常规 2 41 36 2 4 2 4" xfId="6068"/>
    <cellStyle name="常规 2 41 36 2 4 2 5" xfId="6069"/>
    <cellStyle name="常规 2 41 36 2 4 3" xfId="6070"/>
    <cellStyle name="常规 2 41 36 2 4 3 2" xfId="6071"/>
    <cellStyle name="常规 2 41 36 2 4 3 3" xfId="6072"/>
    <cellStyle name="常规 2 41 36 2 4 3 4" xfId="6073"/>
    <cellStyle name="常规 2 41 36 2 4 4" xfId="6074"/>
    <cellStyle name="常规 2 41 36 2 4 5" xfId="6075"/>
    <cellStyle name="常规 2 41 36 2 4 6" xfId="6076"/>
    <cellStyle name="常规 2 41 36 2 5" xfId="6077"/>
    <cellStyle name="常规 2 41 36 2 5 2" xfId="6078"/>
    <cellStyle name="常规 2 41 36 2 5 2 2" xfId="6079"/>
    <cellStyle name="常规 2 41 36 2 5 2 3" xfId="6080"/>
    <cellStyle name="常规 2 41 36 2 5 2 4" xfId="6081"/>
    <cellStyle name="常规 2 41 36 2 5 3" xfId="6082"/>
    <cellStyle name="常规 2 41 36 2 5 4" xfId="6083"/>
    <cellStyle name="常规 2 41 36 2 5 5" xfId="6084"/>
    <cellStyle name="常规 2 41 36 2 6" xfId="6085"/>
    <cellStyle name="常规 2 41 36 2 6 2" xfId="6086"/>
    <cellStyle name="常规 2 41 36 2 6 3" xfId="6087"/>
    <cellStyle name="常规 2 41 36 2 6 4" xfId="6088"/>
    <cellStyle name="常规 2 41 36 2 7" xfId="6089"/>
    <cellStyle name="常规 2 41 36 2 8" xfId="6090"/>
    <cellStyle name="常规 2 41 36 2 9" xfId="6091"/>
    <cellStyle name="常规 2 41 36 3" xfId="6092"/>
    <cellStyle name="常规 2 41 36 3 2" xfId="6093"/>
    <cellStyle name="常规 2 41 36 3 2 2" xfId="6094"/>
    <cellStyle name="常规 2 41 36 3 2 2 2" xfId="6095"/>
    <cellStyle name="常规 2 41 36 3 2 2 2 2" xfId="6096"/>
    <cellStyle name="常规 2 41 36 3 2 2 2 3" xfId="6097"/>
    <cellStyle name="常规 2 41 36 3 2 2 2 4" xfId="6098"/>
    <cellStyle name="常规 2 41 36 3 2 2 3" xfId="6099"/>
    <cellStyle name="常规 2 41 36 3 2 2 4" xfId="6100"/>
    <cellStyle name="常规 2 41 36 3 2 2 5" xfId="6101"/>
    <cellStyle name="常规 2 41 36 3 2 3" xfId="6102"/>
    <cellStyle name="常规 2 41 36 3 2 3 2" xfId="6103"/>
    <cellStyle name="常规 2 41 36 3 2 3 3" xfId="6104"/>
    <cellStyle name="常规 2 41 36 3 2 3 4" xfId="6105"/>
    <cellStyle name="常规 2 41 36 3 2 4" xfId="6106"/>
    <cellStyle name="常规 2 41 36 3 2 5" xfId="6107"/>
    <cellStyle name="常规 2 41 36 3 2 6" xfId="6108"/>
    <cellStyle name="常规 2 41 36 3 3" xfId="6109"/>
    <cellStyle name="常规 2 41 36 3 3 2" xfId="6110"/>
    <cellStyle name="常规 2 41 36 3 3 2 2" xfId="6111"/>
    <cellStyle name="常规 2 41 36 3 3 2 2 2" xfId="6112"/>
    <cellStyle name="常规 2 41 36 3 3 2 2 3" xfId="6113"/>
    <cellStyle name="常规 2 41 36 3 3 2 2 4" xfId="6114"/>
    <cellStyle name="常规 2 41 36 3 3 2 3" xfId="6115"/>
    <cellStyle name="常规 2 41 36 3 3 2 4" xfId="6116"/>
    <cellStyle name="常规 2 41 36 3 3 2 5" xfId="6117"/>
    <cellStyle name="常规 2 41 36 3 3 3" xfId="6118"/>
    <cellStyle name="常规 2 41 36 3 3 3 2" xfId="6119"/>
    <cellStyle name="常规 2 41 36 3 3 3 3" xfId="6120"/>
    <cellStyle name="常规 2 41 36 3 3 3 4" xfId="6121"/>
    <cellStyle name="常规 2 41 36 3 3 4" xfId="6122"/>
    <cellStyle name="常规 2 41 36 3 3 5" xfId="6123"/>
    <cellStyle name="常规 2 41 36 3 3 6" xfId="6124"/>
    <cellStyle name="常规 2 41 36 3 4" xfId="6125"/>
    <cellStyle name="常规 2 41 36 3 4 2" xfId="6126"/>
    <cellStyle name="常规 2 41 36 3 4 2 2" xfId="6127"/>
    <cellStyle name="常规 2 41 36 3 4 2 3" xfId="6128"/>
    <cellStyle name="常规 2 41 36 3 4 2 4" xfId="6129"/>
    <cellStyle name="常规 2 41 36 3 4 3" xfId="6130"/>
    <cellStyle name="常规 2 41 36 3 4 4" xfId="6131"/>
    <cellStyle name="常规 2 41 36 3 4 5" xfId="6132"/>
    <cellStyle name="常规 2 41 36 3 5" xfId="6133"/>
    <cellStyle name="常规 2 41 36 3 5 2" xfId="6134"/>
    <cellStyle name="常规 2 41 36 3 5 3" xfId="6135"/>
    <cellStyle name="常规 2 41 36 3 5 4" xfId="6136"/>
    <cellStyle name="常规 2 41 36 3 6" xfId="6137"/>
    <cellStyle name="常规 2 41 36 3 7" xfId="6138"/>
    <cellStyle name="常规 2 41 36 3 8" xfId="6139"/>
    <cellStyle name="常规 2 41 36 4" xfId="6140"/>
    <cellStyle name="常规 2 41 36 4 2" xfId="6141"/>
    <cellStyle name="常规 2 41 36 4 2 2" xfId="6142"/>
    <cellStyle name="常规 2 41 36 4 2 2 2" xfId="6143"/>
    <cellStyle name="常规 2 41 36 4 2 2 3" xfId="6144"/>
    <cellStyle name="常规 2 41 36 4 2 2 4" xfId="6145"/>
    <cellStyle name="常规 2 41 36 4 2 3" xfId="6146"/>
    <cellStyle name="常规 2 41 36 4 2 4" xfId="6147"/>
    <cellStyle name="常规 2 41 36 4 2 5" xfId="6148"/>
    <cellStyle name="常规 2 41 36 4 3" xfId="6149"/>
    <cellStyle name="常规 2 41 36 4 3 2" xfId="6150"/>
    <cellStyle name="常规 2 41 36 4 3 3" xfId="6151"/>
    <cellStyle name="常规 2 41 36 4 3 4" xfId="6152"/>
    <cellStyle name="常规 2 41 36 4 4" xfId="6153"/>
    <cellStyle name="常规 2 41 36 4 5" xfId="6154"/>
    <cellStyle name="常规 2 41 36 4 6" xfId="6155"/>
    <cellStyle name="常规 2 41 36 5" xfId="6156"/>
    <cellStyle name="常规 2 41 36 5 2" xfId="6157"/>
    <cellStyle name="常规 2 41 36 5 2 2" xfId="6158"/>
    <cellStyle name="常规 2 41 36 5 2 2 2" xfId="6159"/>
    <cellStyle name="常规 2 41 36 5 2 2 3" xfId="6160"/>
    <cellStyle name="常规 2 41 36 5 2 2 4" xfId="6161"/>
    <cellStyle name="常规 2 41 36 5 2 3" xfId="6162"/>
    <cellStyle name="常规 2 41 36 5 2 4" xfId="6163"/>
    <cellStyle name="常规 2 41 36 5 2 5" xfId="6164"/>
    <cellStyle name="常规 2 41 36 5 3" xfId="6165"/>
    <cellStyle name="常规 2 41 36 5 3 2" xfId="6166"/>
    <cellStyle name="常规 2 41 36 5 3 3" xfId="6167"/>
    <cellStyle name="常规 2 41 36 5 3 4" xfId="6168"/>
    <cellStyle name="常规 2 41 36 5 4" xfId="6169"/>
    <cellStyle name="常规 2 41 36 5 5" xfId="6170"/>
    <cellStyle name="常规 2 41 36 5 6" xfId="6171"/>
    <cellStyle name="常规 2 41 36 6" xfId="6172"/>
    <cellStyle name="常规 2 41 36 6 2" xfId="6173"/>
    <cellStyle name="常规 2 41 36 6 2 2" xfId="6174"/>
    <cellStyle name="常规 2 41 36 6 2 3" xfId="6175"/>
    <cellStyle name="常规 2 41 36 6 2 4" xfId="6176"/>
    <cellStyle name="常规 2 41 36 6 3" xfId="6177"/>
    <cellStyle name="常规 2 41 36 6 4" xfId="6178"/>
    <cellStyle name="常规 2 41 36 6 5" xfId="6179"/>
    <cellStyle name="常规 2 41 36 7" xfId="6180"/>
    <cellStyle name="常规 2 41 36 7 2" xfId="6181"/>
    <cellStyle name="常规 2 41 36 7 3" xfId="6182"/>
    <cellStyle name="常规 2 41 36 7 4" xfId="6183"/>
    <cellStyle name="常规 2 41 36 8" xfId="6184"/>
    <cellStyle name="常规 2 41 36 9" xfId="6185"/>
    <cellStyle name="常规 2 41 37" xfId="6186"/>
    <cellStyle name="常规 2 41 37 10" xfId="6187"/>
    <cellStyle name="常规 2 41 37 2" xfId="6188"/>
    <cellStyle name="常规 2 41 37 2 2" xfId="6189"/>
    <cellStyle name="常规 2 41 37 2 2 2" xfId="6190"/>
    <cellStyle name="常规 2 41 37 2 2 2 2" xfId="6191"/>
    <cellStyle name="常规 2 41 37 2 2 2 2 2" xfId="6192"/>
    <cellStyle name="常规 2 41 37 2 2 2 2 2 2" xfId="6193"/>
    <cellStyle name="常规 2 41 37 2 2 2 2 2 3" xfId="6194"/>
    <cellStyle name="常规 2 41 37 2 2 2 2 2 4" xfId="6195"/>
    <cellStyle name="常规 2 41 37 2 2 2 2 3" xfId="6196"/>
    <cellStyle name="常规 2 41 37 2 2 2 2 4" xfId="6197"/>
    <cellStyle name="常规 2 41 37 2 2 2 2 5" xfId="6198"/>
    <cellStyle name="常规 2 41 37 2 2 2 3" xfId="6199"/>
    <cellStyle name="常规 2 41 37 2 2 2 3 2" xfId="6200"/>
    <cellStyle name="常规 2 41 37 2 2 2 3 3" xfId="6201"/>
    <cellStyle name="常规 2 41 37 2 2 2 3 4" xfId="6202"/>
    <cellStyle name="常规 2 41 37 2 2 2 4" xfId="6203"/>
    <cellStyle name="常规 2 41 37 2 2 2 5" xfId="6204"/>
    <cellStyle name="常规 2 41 37 2 2 2 6" xfId="6205"/>
    <cellStyle name="常规 2 41 37 2 2 3" xfId="6206"/>
    <cellStyle name="常规 2 41 37 2 2 3 2" xfId="6207"/>
    <cellStyle name="常规 2 41 37 2 2 3 2 2" xfId="6208"/>
    <cellStyle name="常规 2 41 37 2 2 3 2 2 2" xfId="6209"/>
    <cellStyle name="常规 2 41 37 2 2 3 2 2 3" xfId="6210"/>
    <cellStyle name="常规 2 41 37 2 2 3 2 2 4" xfId="6211"/>
    <cellStyle name="常规 2 41 37 2 2 3 2 3" xfId="6212"/>
    <cellStyle name="常规 2 41 37 2 2 3 2 4" xfId="6213"/>
    <cellStyle name="常规 2 41 37 2 2 3 2 5" xfId="6214"/>
    <cellStyle name="常规 2 41 37 2 2 3 3" xfId="6215"/>
    <cellStyle name="常规 2 41 37 2 2 3 3 2" xfId="6216"/>
    <cellStyle name="常规 2 41 37 2 2 3 3 3" xfId="6217"/>
    <cellStyle name="常规 2 41 37 2 2 3 3 4" xfId="6218"/>
    <cellStyle name="常规 2 41 37 2 2 3 4" xfId="6219"/>
    <cellStyle name="常规 2 41 37 2 2 3 5" xfId="6220"/>
    <cellStyle name="常规 2 41 37 2 2 3 6" xfId="6221"/>
    <cellStyle name="常规 2 41 37 2 2 4" xfId="6222"/>
    <cellStyle name="常规 2 41 37 2 2 4 2" xfId="6223"/>
    <cellStyle name="常规 2 41 37 2 2 4 2 2" xfId="6224"/>
    <cellStyle name="常规 2 41 37 2 2 4 2 3" xfId="6225"/>
    <cellStyle name="常规 2 41 37 2 2 4 2 4" xfId="6226"/>
    <cellStyle name="常规 2 41 37 2 2 4 3" xfId="6227"/>
    <cellStyle name="常规 2 41 37 2 2 4 4" xfId="6228"/>
    <cellStyle name="常规 2 41 37 2 2 4 5" xfId="6229"/>
    <cellStyle name="常规 2 41 37 2 2 5" xfId="6230"/>
    <cellStyle name="常规 2 41 37 2 2 5 2" xfId="6231"/>
    <cellStyle name="常规 2 41 37 2 2 5 3" xfId="6232"/>
    <cellStyle name="常规 2 41 37 2 2 5 4" xfId="6233"/>
    <cellStyle name="常规 2 41 37 2 2 6" xfId="6234"/>
    <cellStyle name="常规 2 41 37 2 2 7" xfId="6235"/>
    <cellStyle name="常规 2 41 37 2 2 8" xfId="6236"/>
    <cellStyle name="常规 2 41 37 2 3" xfId="6237"/>
    <cellStyle name="常规 2 41 37 2 3 2" xfId="6238"/>
    <cellStyle name="常规 2 41 37 2 3 2 2" xfId="6239"/>
    <cellStyle name="常规 2 41 37 2 3 2 2 2" xfId="6240"/>
    <cellStyle name="常规 2 41 37 2 3 2 2 3" xfId="6241"/>
    <cellStyle name="常规 2 41 37 2 3 2 2 4" xfId="6242"/>
    <cellStyle name="常规 2 41 37 2 3 2 3" xfId="6243"/>
    <cellStyle name="常规 2 41 37 2 3 2 4" xfId="6244"/>
    <cellStyle name="常规 2 41 37 2 3 2 5" xfId="6245"/>
    <cellStyle name="常规 2 41 37 2 3 3" xfId="6246"/>
    <cellStyle name="常规 2 41 37 2 3 3 2" xfId="6247"/>
    <cellStyle name="常规 2 41 37 2 3 3 3" xfId="6248"/>
    <cellStyle name="常规 2 41 37 2 3 3 4" xfId="6249"/>
    <cellStyle name="常规 2 41 37 2 3 4" xfId="6250"/>
    <cellStyle name="常规 2 41 37 2 3 5" xfId="6251"/>
    <cellStyle name="常规 2 41 37 2 3 6" xfId="6252"/>
    <cellStyle name="常规 2 41 37 2 4" xfId="6253"/>
    <cellStyle name="常规 2 41 37 2 4 2" xfId="6254"/>
    <cellStyle name="常规 2 41 37 2 4 2 2" xfId="6255"/>
    <cellStyle name="常规 2 41 37 2 4 2 2 2" xfId="6256"/>
    <cellStyle name="常规 2 41 37 2 4 2 2 3" xfId="6257"/>
    <cellStyle name="常规 2 41 37 2 4 2 2 4" xfId="6258"/>
    <cellStyle name="常规 2 41 37 2 4 2 3" xfId="6259"/>
    <cellStyle name="常规 2 41 37 2 4 2 4" xfId="6260"/>
    <cellStyle name="常规 2 41 37 2 4 2 5" xfId="6261"/>
    <cellStyle name="常规 2 41 37 2 4 3" xfId="6262"/>
    <cellStyle name="常规 2 41 37 2 4 3 2" xfId="6263"/>
    <cellStyle name="常规 2 41 37 2 4 3 3" xfId="6264"/>
    <cellStyle name="常规 2 41 37 2 4 3 4" xfId="6265"/>
    <cellStyle name="常规 2 41 37 2 4 4" xfId="6266"/>
    <cellStyle name="常规 2 41 37 2 4 5" xfId="6267"/>
    <cellStyle name="常规 2 41 37 2 4 6" xfId="6268"/>
    <cellStyle name="常规 2 41 37 2 5" xfId="6269"/>
    <cellStyle name="常规 2 41 37 2 5 2" xfId="6270"/>
    <cellStyle name="常规 2 41 37 2 5 2 2" xfId="6271"/>
    <cellStyle name="常规 2 41 37 2 5 2 3" xfId="6272"/>
    <cellStyle name="常规 2 41 37 2 5 2 4" xfId="6273"/>
    <cellStyle name="常规 2 41 37 2 5 3" xfId="6274"/>
    <cellStyle name="常规 2 41 37 2 5 4" xfId="6275"/>
    <cellStyle name="常规 2 41 37 2 5 5" xfId="6276"/>
    <cellStyle name="常规 2 41 37 2 6" xfId="6277"/>
    <cellStyle name="常规 2 41 37 2 6 2" xfId="6278"/>
    <cellStyle name="常规 2 41 37 2 6 3" xfId="6279"/>
    <cellStyle name="常规 2 41 37 2 6 4" xfId="6280"/>
    <cellStyle name="常规 2 41 37 2 7" xfId="6281"/>
    <cellStyle name="常规 2 41 37 2 8" xfId="6282"/>
    <cellStyle name="常规 2 41 37 2 9" xfId="6283"/>
    <cellStyle name="常规 2 41 37 3" xfId="6284"/>
    <cellStyle name="常规 2 41 37 3 2" xfId="6285"/>
    <cellStyle name="常规 2 41 37 3 2 2" xfId="6286"/>
    <cellStyle name="常规 2 41 37 3 2 2 2" xfId="6287"/>
    <cellStyle name="常规 2 41 37 3 2 2 2 2" xfId="6288"/>
    <cellStyle name="常规 2 41 37 3 2 2 2 3" xfId="6289"/>
    <cellStyle name="常规 2 41 37 3 2 2 2 4" xfId="6290"/>
    <cellStyle name="常规 2 41 37 3 2 2 3" xfId="6291"/>
    <cellStyle name="常规 2 41 37 3 2 2 4" xfId="6292"/>
    <cellStyle name="常规 2 41 37 3 2 2 5" xfId="6293"/>
    <cellStyle name="常规 2 41 37 3 2 3" xfId="6294"/>
    <cellStyle name="常规 2 41 37 3 2 3 2" xfId="6295"/>
    <cellStyle name="常规 2 41 37 3 2 3 3" xfId="6296"/>
    <cellStyle name="常规 2 41 37 3 2 3 4" xfId="6297"/>
    <cellStyle name="常规 2 41 37 3 2 4" xfId="6298"/>
    <cellStyle name="常规 2 41 37 3 2 5" xfId="6299"/>
    <cellStyle name="常规 2 41 37 3 2 6" xfId="6300"/>
    <cellStyle name="常规 2 41 37 3 3" xfId="6301"/>
    <cellStyle name="常规 2 41 37 3 3 2" xfId="6302"/>
    <cellStyle name="常规 2 41 37 3 3 2 2" xfId="6303"/>
    <cellStyle name="常规 2 41 37 3 3 2 2 2" xfId="6304"/>
    <cellStyle name="常规 2 41 37 3 3 2 2 3" xfId="6305"/>
    <cellStyle name="常规 2 41 37 3 3 2 2 4" xfId="6306"/>
    <cellStyle name="常规 2 41 37 3 3 2 3" xfId="6307"/>
    <cellStyle name="常规 2 41 37 3 3 2 4" xfId="6308"/>
    <cellStyle name="常规 2 41 37 3 3 2 5" xfId="6309"/>
    <cellStyle name="常规 2 41 37 3 3 3" xfId="6310"/>
    <cellStyle name="常规 2 41 37 3 3 3 2" xfId="6311"/>
    <cellStyle name="常规 2 41 37 3 3 3 3" xfId="6312"/>
    <cellStyle name="常规 2 41 37 3 3 3 4" xfId="6313"/>
    <cellStyle name="常规 2 41 37 3 3 4" xfId="6314"/>
    <cellStyle name="常规 2 41 37 3 3 5" xfId="6315"/>
    <cellStyle name="常规 2 41 37 3 3 6" xfId="6316"/>
    <cellStyle name="常规 2 41 37 3 4" xfId="6317"/>
    <cellStyle name="常规 2 41 37 3 4 2" xfId="6318"/>
    <cellStyle name="常规 2 41 37 3 4 2 2" xfId="6319"/>
    <cellStyle name="常规 2 41 37 3 4 2 3" xfId="6320"/>
    <cellStyle name="常规 2 41 37 3 4 2 4" xfId="6321"/>
    <cellStyle name="常规 2 41 37 3 4 3" xfId="6322"/>
    <cellStyle name="常规 2 41 37 3 4 4" xfId="6323"/>
    <cellStyle name="常规 2 41 37 3 4 5" xfId="6324"/>
    <cellStyle name="常规 2 41 37 3 5" xfId="6325"/>
    <cellStyle name="常规 2 41 37 3 5 2" xfId="6326"/>
    <cellStyle name="常规 2 41 37 3 5 3" xfId="6327"/>
    <cellStyle name="常规 2 41 37 3 5 4" xfId="6328"/>
    <cellStyle name="常规 2 41 37 3 6" xfId="6329"/>
    <cellStyle name="常规 2 41 37 3 7" xfId="6330"/>
    <cellStyle name="常规 2 41 37 3 8" xfId="6331"/>
    <cellStyle name="常规 2 41 37 4" xfId="6332"/>
    <cellStyle name="常规 2 41 37 4 2" xfId="6333"/>
    <cellStyle name="常规 2 41 37 4 2 2" xfId="6334"/>
    <cellStyle name="常规 2 41 37 4 2 2 2" xfId="6335"/>
    <cellStyle name="常规 2 41 37 4 2 2 3" xfId="6336"/>
    <cellStyle name="常规 2 41 37 4 2 2 4" xfId="6337"/>
    <cellStyle name="常规 2 41 37 4 2 3" xfId="6338"/>
    <cellStyle name="常规 2 41 37 4 2 4" xfId="6339"/>
    <cellStyle name="常规 2 41 37 4 2 5" xfId="6340"/>
    <cellStyle name="常规 2 41 37 4 3" xfId="6341"/>
    <cellStyle name="常规 2 41 37 4 3 2" xfId="6342"/>
    <cellStyle name="常规 2 41 37 4 3 3" xfId="6343"/>
    <cellStyle name="常规 2 41 37 4 3 4" xfId="6344"/>
    <cellStyle name="常规 2 41 37 4 4" xfId="6345"/>
    <cellStyle name="常规 2 41 37 4 5" xfId="6346"/>
    <cellStyle name="常规 2 41 37 4 6" xfId="6347"/>
    <cellStyle name="常规 2 41 37 5" xfId="6348"/>
    <cellStyle name="常规 2 41 37 5 2" xfId="6349"/>
    <cellStyle name="常规 2 41 37 5 2 2" xfId="6350"/>
    <cellStyle name="常规 2 41 37 5 2 2 2" xfId="6351"/>
    <cellStyle name="常规 2 41 37 5 2 2 3" xfId="6352"/>
    <cellStyle name="常规 2 41 37 5 2 2 4" xfId="6353"/>
    <cellStyle name="常规 2 41 37 5 2 3" xfId="6354"/>
    <cellStyle name="常规 2 41 37 5 2 4" xfId="6355"/>
    <cellStyle name="常规 2 41 37 5 2 5" xfId="6356"/>
    <cellStyle name="常规 2 41 37 5 3" xfId="6357"/>
    <cellStyle name="常规 2 41 37 5 3 2" xfId="6358"/>
    <cellStyle name="常规 2 41 37 5 3 3" xfId="6359"/>
    <cellStyle name="常规 2 41 37 5 3 4" xfId="6360"/>
    <cellStyle name="常规 2 41 37 5 4" xfId="6361"/>
    <cellStyle name="常规 2 41 37 5 5" xfId="6362"/>
    <cellStyle name="常规 2 41 37 5 6" xfId="6363"/>
    <cellStyle name="常规 2 41 37 6" xfId="6364"/>
    <cellStyle name="常规 2 41 37 6 2" xfId="6365"/>
    <cellStyle name="常规 2 41 37 6 2 2" xfId="6366"/>
    <cellStyle name="常规 2 41 37 6 2 3" xfId="6367"/>
    <cellStyle name="常规 2 41 37 6 2 4" xfId="6368"/>
    <cellStyle name="常规 2 41 37 6 3" xfId="6369"/>
    <cellStyle name="常规 2 41 37 6 4" xfId="6370"/>
    <cellStyle name="常规 2 41 37 6 5" xfId="6371"/>
    <cellStyle name="常规 2 41 37 7" xfId="6372"/>
    <cellStyle name="常规 2 41 37 7 2" xfId="6373"/>
    <cellStyle name="常规 2 41 37 7 3" xfId="6374"/>
    <cellStyle name="常规 2 41 37 7 4" xfId="6375"/>
    <cellStyle name="常规 2 41 37 8" xfId="6376"/>
    <cellStyle name="常规 2 41 37 9" xfId="6377"/>
    <cellStyle name="常规 2 41 38" xfId="6378"/>
    <cellStyle name="常规 2 41 38 10" xfId="6379"/>
    <cellStyle name="常规 2 41 38 2" xfId="6380"/>
    <cellStyle name="常规 2 41 38 2 2" xfId="6381"/>
    <cellStyle name="常规 2 41 38 2 2 2" xfId="6382"/>
    <cellStyle name="常规 2 41 38 2 2 2 2" xfId="6383"/>
    <cellStyle name="常规 2 41 38 2 2 2 2 2" xfId="6384"/>
    <cellStyle name="常规 2 41 38 2 2 2 2 2 2" xfId="6385"/>
    <cellStyle name="常规 2 41 38 2 2 2 2 2 3" xfId="6386"/>
    <cellStyle name="常规 2 41 38 2 2 2 2 2 4" xfId="6387"/>
    <cellStyle name="常规 2 41 38 2 2 2 2 3" xfId="6388"/>
    <cellStyle name="常规 2 41 38 2 2 2 2 4" xfId="6389"/>
    <cellStyle name="常规 2 41 38 2 2 2 2 5" xfId="6390"/>
    <cellStyle name="常规 2 41 38 2 2 2 3" xfId="6391"/>
    <cellStyle name="常规 2 41 38 2 2 2 3 2" xfId="6392"/>
    <cellStyle name="常规 2 41 38 2 2 2 3 3" xfId="6393"/>
    <cellStyle name="常规 2 41 38 2 2 2 3 4" xfId="6394"/>
    <cellStyle name="常规 2 41 38 2 2 2 4" xfId="6395"/>
    <cellStyle name="常规 2 41 38 2 2 2 5" xfId="6396"/>
    <cellStyle name="常规 2 41 38 2 2 2 6" xfId="6397"/>
    <cellStyle name="常规 2 41 38 2 2 3" xfId="6398"/>
    <cellStyle name="常规 2 41 38 2 2 3 2" xfId="6399"/>
    <cellStyle name="常规 2 41 38 2 2 3 2 2" xfId="6400"/>
    <cellStyle name="常规 2 41 38 2 2 3 2 2 2" xfId="6401"/>
    <cellStyle name="常规 2 41 38 2 2 3 2 2 3" xfId="6402"/>
    <cellStyle name="常规 2 41 38 2 2 3 2 2 4" xfId="6403"/>
    <cellStyle name="常规 2 41 38 2 2 3 2 3" xfId="6404"/>
    <cellStyle name="常规 2 41 38 2 2 3 2 4" xfId="6405"/>
    <cellStyle name="常规 2 41 38 2 2 3 2 5" xfId="6406"/>
    <cellStyle name="常规 2 41 38 2 2 3 3" xfId="6407"/>
    <cellStyle name="常规 2 41 38 2 2 3 3 2" xfId="6408"/>
    <cellStyle name="常规 2 41 38 2 2 3 3 3" xfId="6409"/>
    <cellStyle name="常规 2 41 38 2 2 3 3 4" xfId="6410"/>
    <cellStyle name="常规 2 41 38 2 2 3 4" xfId="6411"/>
    <cellStyle name="常规 2 41 38 2 2 3 5" xfId="6412"/>
    <cellStyle name="常规 2 41 38 2 2 3 6" xfId="6413"/>
    <cellStyle name="常规 2 41 38 2 2 4" xfId="6414"/>
    <cellStyle name="常规 2 41 38 2 2 4 2" xfId="6415"/>
    <cellStyle name="常规 2 41 38 2 2 4 2 2" xfId="6416"/>
    <cellStyle name="常规 2 41 38 2 2 4 2 3" xfId="6417"/>
    <cellStyle name="常规 2 41 38 2 2 4 2 4" xfId="6418"/>
    <cellStyle name="常规 2 41 38 2 2 4 3" xfId="6419"/>
    <cellStyle name="常规 2 41 38 2 2 4 4" xfId="6420"/>
    <cellStyle name="常规 2 41 38 2 2 4 5" xfId="6421"/>
    <cellStyle name="常规 2 41 38 2 2 5" xfId="6422"/>
    <cellStyle name="常规 2 41 38 2 2 5 2" xfId="6423"/>
    <cellStyle name="常规 2 41 38 2 2 5 3" xfId="6424"/>
    <cellStyle name="常规 2 41 38 2 2 5 4" xfId="6425"/>
    <cellStyle name="常规 2 41 38 2 2 6" xfId="6426"/>
    <cellStyle name="常规 2 41 38 2 2 7" xfId="6427"/>
    <cellStyle name="常规 2 41 38 2 2 8" xfId="6428"/>
    <cellStyle name="常规 2 41 38 2 3" xfId="6429"/>
    <cellStyle name="常规 2 41 38 2 3 2" xfId="6430"/>
    <cellStyle name="常规 2 41 38 2 3 2 2" xfId="6431"/>
    <cellStyle name="常规 2 41 38 2 3 2 2 2" xfId="6432"/>
    <cellStyle name="常规 2 41 38 2 3 2 2 3" xfId="6433"/>
    <cellStyle name="常规 2 41 38 2 3 2 2 4" xfId="6434"/>
    <cellStyle name="常规 2 41 38 2 3 2 3" xfId="6435"/>
    <cellStyle name="常规 2 41 38 2 3 2 4" xfId="6436"/>
    <cellStyle name="常规 2 41 38 2 3 2 5" xfId="6437"/>
    <cellStyle name="常规 2 41 38 2 3 3" xfId="6438"/>
    <cellStyle name="常规 2 41 38 2 3 3 2" xfId="6439"/>
    <cellStyle name="常规 2 41 38 2 3 3 3" xfId="6440"/>
    <cellStyle name="常规 2 41 38 2 3 3 4" xfId="6441"/>
    <cellStyle name="常规 2 41 38 2 3 4" xfId="6442"/>
    <cellStyle name="常规 2 41 38 2 3 5" xfId="6443"/>
    <cellStyle name="常规 2 41 38 2 3 6" xfId="6444"/>
    <cellStyle name="常规 2 41 38 2 4" xfId="6445"/>
    <cellStyle name="常规 2 41 38 2 4 2" xfId="6446"/>
    <cellStyle name="常规 2 41 38 2 4 2 2" xfId="6447"/>
    <cellStyle name="常规 2 41 38 2 4 2 2 2" xfId="6448"/>
    <cellStyle name="常规 2 41 38 2 4 2 2 3" xfId="6449"/>
    <cellStyle name="常规 2 41 38 2 4 2 2 4" xfId="6450"/>
    <cellStyle name="常规 2 41 38 2 4 2 3" xfId="6451"/>
    <cellStyle name="常规 2 41 38 2 4 2 4" xfId="6452"/>
    <cellStyle name="常规 2 41 38 2 4 2 5" xfId="6453"/>
    <cellStyle name="常规 2 41 38 2 4 3" xfId="6454"/>
    <cellStyle name="常规 2 41 38 2 4 3 2" xfId="6455"/>
    <cellStyle name="常规 2 41 38 2 4 3 3" xfId="6456"/>
    <cellStyle name="常规 2 41 38 2 4 3 4" xfId="6457"/>
    <cellStyle name="常规 2 41 38 2 4 4" xfId="6458"/>
    <cellStyle name="常规 2 41 38 2 4 5" xfId="6459"/>
    <cellStyle name="常规 2 41 38 2 4 6" xfId="6460"/>
    <cellStyle name="常规 2 41 38 2 5" xfId="6461"/>
    <cellStyle name="常规 2 41 38 2 5 2" xfId="6462"/>
    <cellStyle name="常规 2 41 38 2 5 2 2" xfId="6463"/>
    <cellStyle name="常规 2 41 38 2 5 2 3" xfId="6464"/>
    <cellStyle name="常规 2 41 38 2 5 2 4" xfId="6465"/>
    <cellStyle name="常规 2 41 38 2 5 3" xfId="6466"/>
    <cellStyle name="常规 2 41 38 2 5 4" xfId="6467"/>
    <cellStyle name="常规 2 41 38 2 5 5" xfId="6468"/>
    <cellStyle name="常规 2 41 38 2 6" xfId="6469"/>
    <cellStyle name="常规 2 41 38 2 6 2" xfId="6470"/>
    <cellStyle name="常规 2 41 38 2 6 3" xfId="6471"/>
    <cellStyle name="常规 2 41 38 2 6 4" xfId="6472"/>
    <cellStyle name="常规 2 41 38 2 7" xfId="6473"/>
    <cellStyle name="常规 2 41 38 2 8" xfId="6474"/>
    <cellStyle name="常规 2 41 38 2 9" xfId="6475"/>
    <cellStyle name="常规 2 41 38 3" xfId="6476"/>
    <cellStyle name="常规 2 41 38 3 2" xfId="6477"/>
    <cellStyle name="常规 2 41 38 3 2 2" xfId="6478"/>
    <cellStyle name="常规 2 41 38 3 2 2 2" xfId="6479"/>
    <cellStyle name="常规 2 41 38 3 2 2 2 2" xfId="6480"/>
    <cellStyle name="常规 2 41 38 3 2 2 2 3" xfId="6481"/>
    <cellStyle name="常规 2 41 38 3 2 2 2 4" xfId="6482"/>
    <cellStyle name="常规 2 41 38 3 2 2 3" xfId="6483"/>
    <cellStyle name="常规 2 41 38 3 2 2 4" xfId="6484"/>
    <cellStyle name="常规 2 41 38 3 2 2 5" xfId="6485"/>
    <cellStyle name="常规 2 41 38 3 2 3" xfId="6486"/>
    <cellStyle name="常规 2 41 38 3 2 3 2" xfId="6487"/>
    <cellStyle name="常规 2 41 38 3 2 3 3" xfId="6488"/>
    <cellStyle name="常规 2 41 38 3 2 3 4" xfId="6489"/>
    <cellStyle name="常规 2 41 38 3 2 4" xfId="6490"/>
    <cellStyle name="常规 2 41 38 3 2 5" xfId="6491"/>
    <cellStyle name="常规 2 41 38 3 2 6" xfId="6492"/>
    <cellStyle name="常规 2 41 38 3 3" xfId="6493"/>
    <cellStyle name="常规 2 41 38 3 3 2" xfId="6494"/>
    <cellStyle name="常规 2 41 38 3 3 2 2" xfId="6495"/>
    <cellStyle name="常规 2 41 38 3 3 2 2 2" xfId="6496"/>
    <cellStyle name="常规 2 41 38 3 3 2 2 3" xfId="6497"/>
    <cellStyle name="常规 2 41 38 3 3 2 2 4" xfId="6498"/>
    <cellStyle name="常规 2 41 38 3 3 2 3" xfId="6499"/>
    <cellStyle name="常规 2 41 38 3 3 2 4" xfId="6500"/>
    <cellStyle name="常规 2 41 38 3 3 2 5" xfId="6501"/>
    <cellStyle name="常规 2 41 38 3 3 3" xfId="6502"/>
    <cellStyle name="常规 2 41 38 3 3 3 2" xfId="6503"/>
    <cellStyle name="常规 2 41 38 3 3 3 3" xfId="6504"/>
    <cellStyle name="常规 2 41 38 3 3 3 4" xfId="6505"/>
    <cellStyle name="常规 2 41 38 3 3 4" xfId="6506"/>
    <cellStyle name="常规 2 41 38 3 3 5" xfId="6507"/>
    <cellStyle name="常规 2 41 38 3 3 6" xfId="6508"/>
    <cellStyle name="常规 2 41 38 3 4" xfId="6509"/>
    <cellStyle name="常规 2 41 38 3 4 2" xfId="6510"/>
    <cellStyle name="常规 2 41 38 3 4 2 2" xfId="6511"/>
    <cellStyle name="常规 2 41 38 3 4 2 3" xfId="6512"/>
    <cellStyle name="常规 2 41 38 3 4 2 4" xfId="6513"/>
    <cellStyle name="常规 2 41 38 3 4 3" xfId="6514"/>
    <cellStyle name="常规 2 41 38 3 4 4" xfId="6515"/>
    <cellStyle name="常规 2 41 38 3 4 5" xfId="6516"/>
    <cellStyle name="常规 2 41 38 3 5" xfId="6517"/>
    <cellStyle name="常规 2 41 38 3 5 2" xfId="6518"/>
    <cellStyle name="常规 2 41 38 3 5 3" xfId="6519"/>
    <cellStyle name="常规 2 41 38 3 5 4" xfId="6520"/>
    <cellStyle name="常规 2 41 38 3 6" xfId="6521"/>
    <cellStyle name="常规 2 41 38 3 7" xfId="6522"/>
    <cellStyle name="常规 2 41 38 3 8" xfId="6523"/>
    <cellStyle name="常规 2 41 38 4" xfId="6524"/>
    <cellStyle name="常规 2 41 38 4 2" xfId="6525"/>
    <cellStyle name="常规 2 41 38 4 2 2" xfId="6526"/>
    <cellStyle name="常规 2 41 38 4 2 2 2" xfId="6527"/>
    <cellStyle name="常规 2 41 38 4 2 2 3" xfId="6528"/>
    <cellStyle name="常规 2 41 38 4 2 2 4" xfId="6529"/>
    <cellStyle name="常规 2 41 38 4 2 3" xfId="6530"/>
    <cellStyle name="常规 2 41 38 4 2 4" xfId="6531"/>
    <cellStyle name="常规 2 41 38 4 2 5" xfId="6532"/>
    <cellStyle name="常规 2 41 38 4 3" xfId="6533"/>
    <cellStyle name="常规 2 41 38 4 3 2" xfId="6534"/>
    <cellStyle name="常规 2 41 38 4 3 3" xfId="6535"/>
    <cellStyle name="常规 2 41 38 4 3 4" xfId="6536"/>
    <cellStyle name="常规 2 41 38 4 4" xfId="6537"/>
    <cellStyle name="常规 2 41 38 4 5" xfId="6538"/>
    <cellStyle name="常规 2 41 38 4 6" xfId="6539"/>
    <cellStyle name="常规 2 41 38 5" xfId="6540"/>
    <cellStyle name="常规 2 41 38 5 2" xfId="6541"/>
    <cellStyle name="常规 2 41 38 5 2 2" xfId="6542"/>
    <cellStyle name="常规 2 41 38 5 2 2 2" xfId="6543"/>
    <cellStyle name="常规 2 41 38 5 2 2 3" xfId="6544"/>
    <cellStyle name="常规 2 41 38 5 2 2 4" xfId="6545"/>
    <cellStyle name="常规 2 41 38 5 2 3" xfId="6546"/>
    <cellStyle name="常规 2 41 38 5 2 4" xfId="6547"/>
    <cellStyle name="常规 2 41 38 5 2 5" xfId="6548"/>
    <cellStyle name="常规 2 41 38 5 3" xfId="6549"/>
    <cellStyle name="常规 2 41 38 5 3 2" xfId="6550"/>
    <cellStyle name="常规 2 41 38 5 3 3" xfId="6551"/>
    <cellStyle name="常规 2 41 38 5 3 4" xfId="6552"/>
    <cellStyle name="常规 2 41 38 5 4" xfId="6553"/>
    <cellStyle name="常规 2 41 38 5 5" xfId="6554"/>
    <cellStyle name="常规 2 41 38 5 6" xfId="6555"/>
    <cellStyle name="常规 2 41 38 6" xfId="6556"/>
    <cellStyle name="常规 2 41 38 6 2" xfId="6557"/>
    <cellStyle name="常规 2 41 38 6 2 2" xfId="6558"/>
    <cellStyle name="常规 2 41 38 6 2 3" xfId="6559"/>
    <cellStyle name="常规 2 41 38 6 2 4" xfId="6560"/>
    <cellStyle name="常规 2 41 38 6 3" xfId="6561"/>
    <cellStyle name="常规 2 41 38 6 4" xfId="6562"/>
    <cellStyle name="常规 2 41 38 6 5" xfId="6563"/>
    <cellStyle name="常规 2 41 38 7" xfId="6564"/>
    <cellStyle name="常规 2 41 38 7 2" xfId="6565"/>
    <cellStyle name="常规 2 41 38 7 3" xfId="6566"/>
    <cellStyle name="常规 2 41 38 7 4" xfId="6567"/>
    <cellStyle name="常规 2 41 38 8" xfId="6568"/>
    <cellStyle name="常规 2 41 38 9" xfId="6569"/>
    <cellStyle name="常规 2 41 39" xfId="6570"/>
    <cellStyle name="常规 2 41 39 10" xfId="6571"/>
    <cellStyle name="常规 2 41 39 2" xfId="6572"/>
    <cellStyle name="常规 2 41 39 2 2" xfId="6573"/>
    <cellStyle name="常规 2 41 39 2 2 2" xfId="6574"/>
    <cellStyle name="常规 2 41 39 2 2 2 2" xfId="6575"/>
    <cellStyle name="常规 2 41 39 2 2 2 2 2" xfId="6576"/>
    <cellStyle name="常规 2 41 39 2 2 2 2 2 2" xfId="6577"/>
    <cellStyle name="常规 2 41 39 2 2 2 2 2 3" xfId="6578"/>
    <cellStyle name="常规 2 41 39 2 2 2 2 2 4" xfId="6579"/>
    <cellStyle name="常规 2 41 39 2 2 2 2 3" xfId="6580"/>
    <cellStyle name="常规 2 41 39 2 2 2 2 4" xfId="6581"/>
    <cellStyle name="常规 2 41 39 2 2 2 2 5" xfId="6582"/>
    <cellStyle name="常规 2 41 39 2 2 2 3" xfId="6583"/>
    <cellStyle name="常规 2 41 39 2 2 2 3 2" xfId="6584"/>
    <cellStyle name="常规 2 41 39 2 2 2 3 3" xfId="6585"/>
    <cellStyle name="常规 2 41 39 2 2 2 3 4" xfId="6586"/>
    <cellStyle name="常规 2 41 39 2 2 2 4" xfId="6587"/>
    <cellStyle name="常规 2 41 39 2 2 2 5" xfId="6588"/>
    <cellStyle name="常规 2 41 39 2 2 2 6" xfId="6589"/>
    <cellStyle name="常规 2 41 39 2 2 3" xfId="6590"/>
    <cellStyle name="常规 2 41 39 2 2 3 2" xfId="6591"/>
    <cellStyle name="常规 2 41 39 2 2 3 2 2" xfId="6592"/>
    <cellStyle name="常规 2 41 39 2 2 3 2 2 2" xfId="6593"/>
    <cellStyle name="常规 2 41 39 2 2 3 2 2 3" xfId="6594"/>
    <cellStyle name="常规 2 41 39 2 2 3 2 2 4" xfId="6595"/>
    <cellStyle name="常规 2 41 39 2 2 3 2 3" xfId="6596"/>
    <cellStyle name="常规 2 41 39 2 2 3 2 4" xfId="6597"/>
    <cellStyle name="常规 2 41 39 2 2 3 2 5" xfId="6598"/>
    <cellStyle name="常规 2 41 39 2 2 3 3" xfId="6599"/>
    <cellStyle name="常规 2 41 39 2 2 3 3 2" xfId="6600"/>
    <cellStyle name="常规 2 41 39 2 2 3 3 3" xfId="6601"/>
    <cellStyle name="常规 2 41 39 2 2 3 3 4" xfId="6602"/>
    <cellStyle name="常规 2 41 39 2 2 3 4" xfId="6603"/>
    <cellStyle name="常规 2 41 39 2 2 3 5" xfId="6604"/>
    <cellStyle name="常规 2 41 39 2 2 3 6" xfId="6605"/>
    <cellStyle name="常规 2 41 39 2 2 4" xfId="6606"/>
    <cellStyle name="常规 2 41 39 2 2 4 2" xfId="6607"/>
    <cellStyle name="常规 2 41 39 2 2 4 2 2" xfId="6608"/>
    <cellStyle name="常规 2 41 39 2 2 4 2 3" xfId="6609"/>
    <cellStyle name="常规 2 41 39 2 2 4 2 4" xfId="6610"/>
    <cellStyle name="常规 2 41 39 2 2 4 3" xfId="6611"/>
    <cellStyle name="常规 2 41 39 2 2 4 4" xfId="6612"/>
    <cellStyle name="常规 2 41 39 2 2 4 5" xfId="6613"/>
    <cellStyle name="常规 2 41 39 2 2 5" xfId="6614"/>
    <cellStyle name="常规 2 41 39 2 2 5 2" xfId="6615"/>
    <cellStyle name="常规 2 41 39 2 2 5 3" xfId="6616"/>
    <cellStyle name="常规 2 41 39 2 2 5 4" xfId="6617"/>
    <cellStyle name="常规 2 41 39 2 2 6" xfId="6618"/>
    <cellStyle name="常规 2 41 39 2 2 7" xfId="6619"/>
    <cellStyle name="常规 2 41 39 2 2 8" xfId="6620"/>
    <cellStyle name="常规 2 41 39 2 3" xfId="6621"/>
    <cellStyle name="常规 2 41 39 2 3 2" xfId="6622"/>
    <cellStyle name="常规 2 41 39 2 3 2 2" xfId="6623"/>
    <cellStyle name="常规 2 41 39 2 3 2 2 2" xfId="6624"/>
    <cellStyle name="常规 2 41 39 2 3 2 2 3" xfId="6625"/>
    <cellStyle name="常规 2 41 39 2 3 2 2 4" xfId="6626"/>
    <cellStyle name="常规 2 41 39 2 3 2 3" xfId="6627"/>
    <cellStyle name="常规 2 41 39 2 3 2 4" xfId="6628"/>
    <cellStyle name="常规 2 41 39 2 3 2 5" xfId="6629"/>
    <cellStyle name="常规 2 41 39 2 3 3" xfId="6630"/>
    <cellStyle name="常规 2 41 39 2 3 3 2" xfId="6631"/>
    <cellStyle name="常规 2 41 39 2 3 3 3" xfId="6632"/>
    <cellStyle name="常规 2 41 39 2 3 3 4" xfId="6633"/>
    <cellStyle name="常规 2 41 39 2 3 4" xfId="6634"/>
    <cellStyle name="常规 2 41 39 2 3 5" xfId="6635"/>
    <cellStyle name="常规 2 41 39 2 3 6" xfId="6636"/>
    <cellStyle name="常规 2 41 39 2 4" xfId="6637"/>
    <cellStyle name="常规 2 41 39 2 4 2" xfId="6638"/>
    <cellStyle name="常规 2 41 39 2 4 2 2" xfId="6639"/>
    <cellStyle name="常规 2 41 39 2 4 2 2 2" xfId="6640"/>
    <cellStyle name="常规 2 41 39 2 4 2 2 3" xfId="6641"/>
    <cellStyle name="常规 2 41 39 2 4 2 2 4" xfId="6642"/>
    <cellStyle name="常规 2 41 39 2 4 2 3" xfId="6643"/>
    <cellStyle name="常规 2 41 39 2 4 2 4" xfId="6644"/>
    <cellStyle name="常规 2 41 39 2 4 2 5" xfId="6645"/>
    <cellStyle name="常规 2 41 39 2 4 3" xfId="6646"/>
    <cellStyle name="常规 2 41 39 2 4 3 2" xfId="6647"/>
    <cellStyle name="常规 2 41 39 2 4 3 3" xfId="6648"/>
    <cellStyle name="常规 2 41 39 2 4 3 4" xfId="6649"/>
    <cellStyle name="常规 2 41 39 2 4 4" xfId="6650"/>
    <cellStyle name="常规 2 41 39 2 4 5" xfId="6651"/>
    <cellStyle name="常规 2 41 39 2 4 6" xfId="6652"/>
    <cellStyle name="常规 2 41 39 2 5" xfId="6653"/>
    <cellStyle name="常规 2 41 39 2 5 2" xfId="6654"/>
    <cellStyle name="常规 2 41 39 2 5 2 2" xfId="6655"/>
    <cellStyle name="常规 2 41 39 2 5 2 3" xfId="6656"/>
    <cellStyle name="常规 2 41 39 2 5 2 4" xfId="6657"/>
    <cellStyle name="常规 2 41 39 2 5 3" xfId="6658"/>
    <cellStyle name="常规 2 41 39 2 5 4" xfId="6659"/>
    <cellStyle name="常规 2 41 39 2 5 5" xfId="6660"/>
    <cellStyle name="常规 2 41 39 2 6" xfId="6661"/>
    <cellStyle name="常规 2 41 39 2 6 2" xfId="6662"/>
    <cellStyle name="常规 2 41 39 2 6 3" xfId="6663"/>
    <cellStyle name="常规 2 41 39 2 6 4" xfId="6664"/>
    <cellStyle name="常规 2 41 39 2 7" xfId="6665"/>
    <cellStyle name="常规 2 41 39 2 8" xfId="6666"/>
    <cellStyle name="常规 2 41 39 2 9" xfId="6667"/>
    <cellStyle name="常规 2 41 39 3" xfId="6668"/>
    <cellStyle name="常规 2 41 39 3 2" xfId="6669"/>
    <cellStyle name="常规 2 41 39 3 2 2" xfId="6670"/>
    <cellStyle name="常规 2 41 39 3 2 2 2" xfId="6671"/>
    <cellStyle name="常规 2 41 39 3 2 2 2 2" xfId="6672"/>
    <cellStyle name="常规 2 41 39 3 2 2 2 3" xfId="6673"/>
    <cellStyle name="常规 2 41 39 3 2 2 2 4" xfId="6674"/>
    <cellStyle name="常规 2 41 39 3 2 2 3" xfId="6675"/>
    <cellStyle name="常规 2 41 39 3 2 2 4" xfId="6676"/>
    <cellStyle name="常规 2 41 39 3 2 2 5" xfId="6677"/>
    <cellStyle name="常规 2 41 39 3 2 3" xfId="6678"/>
    <cellStyle name="常规 2 41 39 3 2 3 2" xfId="6679"/>
    <cellStyle name="常规 2 41 39 3 2 3 3" xfId="6680"/>
    <cellStyle name="常规 2 41 39 3 2 3 4" xfId="6681"/>
    <cellStyle name="常规 2 41 39 3 2 4" xfId="6682"/>
    <cellStyle name="常规 2 41 39 3 2 5" xfId="6683"/>
    <cellStyle name="常规 2 41 39 3 2 6" xfId="6684"/>
    <cellStyle name="常规 2 41 39 3 3" xfId="6685"/>
    <cellStyle name="常规 2 41 39 3 3 2" xfId="6686"/>
    <cellStyle name="常规 2 41 39 3 3 2 2" xfId="6687"/>
    <cellStyle name="常规 2 41 39 3 3 2 2 2" xfId="6688"/>
    <cellStyle name="常规 2 41 39 3 3 2 2 3" xfId="6689"/>
    <cellStyle name="常规 2 41 39 3 3 2 2 4" xfId="6690"/>
    <cellStyle name="常规 2 41 39 3 3 2 3" xfId="6691"/>
    <cellStyle name="常规 2 41 39 3 3 2 4" xfId="6692"/>
    <cellStyle name="常规 2 41 39 3 3 2 5" xfId="6693"/>
    <cellStyle name="常规 2 41 39 3 3 3" xfId="6694"/>
    <cellStyle name="常规 2 41 39 3 3 3 2" xfId="6695"/>
    <cellStyle name="常规 2 41 39 3 3 3 3" xfId="6696"/>
    <cellStyle name="常规 2 41 39 3 3 3 4" xfId="6697"/>
    <cellStyle name="常规 2 41 39 3 3 4" xfId="6698"/>
    <cellStyle name="常规 2 41 39 3 3 5" xfId="6699"/>
    <cellStyle name="常规 2 41 39 3 3 6" xfId="6700"/>
    <cellStyle name="常规 2 41 39 3 4" xfId="6701"/>
    <cellStyle name="常规 2 41 39 3 4 2" xfId="6702"/>
    <cellStyle name="常规 2 41 39 3 4 2 2" xfId="6703"/>
    <cellStyle name="常规 2 41 39 3 4 2 3" xfId="6704"/>
    <cellStyle name="常规 2 41 39 3 4 2 4" xfId="6705"/>
    <cellStyle name="常规 2 41 39 3 4 3" xfId="6706"/>
    <cellStyle name="常规 2 41 39 3 4 4" xfId="6707"/>
    <cellStyle name="常规 2 41 39 3 4 5" xfId="6708"/>
    <cellStyle name="常规 2 41 39 3 5" xfId="6709"/>
    <cellStyle name="常规 2 41 39 3 5 2" xfId="6710"/>
    <cellStyle name="常规 2 41 39 3 5 3" xfId="6711"/>
    <cellStyle name="常规 2 41 39 3 5 4" xfId="6712"/>
    <cellStyle name="常规 2 41 39 3 6" xfId="6713"/>
    <cellStyle name="常规 2 41 39 3 7" xfId="6714"/>
    <cellStyle name="常规 2 41 39 3 8" xfId="6715"/>
    <cellStyle name="常规 2 41 39 4" xfId="6716"/>
    <cellStyle name="常规 2 41 39 4 2" xfId="6717"/>
    <cellStyle name="常规 2 41 39 4 2 2" xfId="6718"/>
    <cellStyle name="常规 2 41 39 4 2 2 2" xfId="6719"/>
    <cellStyle name="常规 2 41 39 4 2 2 3" xfId="6720"/>
    <cellStyle name="常规 2 41 39 4 2 2 4" xfId="6721"/>
    <cellStyle name="常规 2 41 39 4 2 3" xfId="6722"/>
    <cellStyle name="常规 2 41 39 4 2 4" xfId="6723"/>
    <cellStyle name="常规 2 41 39 4 2 5" xfId="6724"/>
    <cellStyle name="常规 2 41 39 4 3" xfId="6725"/>
    <cellStyle name="常规 2 41 39 4 3 2" xfId="6726"/>
    <cellStyle name="常规 2 41 39 4 3 3" xfId="6727"/>
    <cellStyle name="常规 2 41 39 4 3 4" xfId="6728"/>
    <cellStyle name="常规 2 41 39 4 4" xfId="6729"/>
    <cellStyle name="常规 2 41 39 4 5" xfId="6730"/>
    <cellStyle name="常规 2 41 39 4 6" xfId="6731"/>
    <cellStyle name="常规 2 41 39 5" xfId="6732"/>
    <cellStyle name="常规 2 41 39 5 2" xfId="6733"/>
    <cellStyle name="常规 2 41 39 5 2 2" xfId="6734"/>
    <cellStyle name="常规 2 41 39 5 2 2 2" xfId="6735"/>
    <cellStyle name="常规 2 41 39 5 2 2 3" xfId="6736"/>
    <cellStyle name="常规 2 41 39 5 2 2 4" xfId="6737"/>
    <cellStyle name="常规 2 41 39 5 2 3" xfId="6738"/>
    <cellStyle name="常规 2 41 39 5 2 4" xfId="6739"/>
    <cellStyle name="常规 2 41 39 5 2 5" xfId="6740"/>
    <cellStyle name="常规 2 41 39 5 3" xfId="6741"/>
    <cellStyle name="常规 2 41 39 5 3 2" xfId="6742"/>
    <cellStyle name="常规 2 41 39 5 3 3" xfId="6743"/>
    <cellStyle name="常规 2 41 39 5 3 4" xfId="6744"/>
    <cellStyle name="常规 2 41 39 5 4" xfId="6745"/>
    <cellStyle name="常规 2 41 39 5 5" xfId="6746"/>
    <cellStyle name="常规 2 41 39 5 6" xfId="6747"/>
    <cellStyle name="常规 2 41 39 6" xfId="6748"/>
    <cellStyle name="常规 2 41 39 6 2" xfId="6749"/>
    <cellStyle name="常规 2 41 39 6 2 2" xfId="6750"/>
    <cellStyle name="常规 2 41 39 6 2 3" xfId="6751"/>
    <cellStyle name="常规 2 41 39 6 2 4" xfId="6752"/>
    <cellStyle name="常规 2 41 39 6 3" xfId="6753"/>
    <cellStyle name="常规 2 41 39 6 4" xfId="6754"/>
    <cellStyle name="常规 2 41 39 6 5" xfId="6755"/>
    <cellStyle name="常规 2 41 39 7" xfId="6756"/>
    <cellStyle name="常规 2 41 39 7 2" xfId="6757"/>
    <cellStyle name="常规 2 41 39 7 3" xfId="6758"/>
    <cellStyle name="常规 2 41 39 7 4" xfId="6759"/>
    <cellStyle name="常规 2 41 39 8" xfId="6760"/>
    <cellStyle name="常规 2 41 39 9" xfId="6761"/>
    <cellStyle name="常规 2 41 4" xfId="6762"/>
    <cellStyle name="常规 2 41 4 10" xfId="6763"/>
    <cellStyle name="常规 2 41 4 2" xfId="6764"/>
    <cellStyle name="常规 2 41 4 2 2" xfId="6765"/>
    <cellStyle name="常规 2 41 4 2 2 2" xfId="6766"/>
    <cellStyle name="常规 2 41 4 2 2 2 2" xfId="6767"/>
    <cellStyle name="常规 2 41 4 2 2 2 2 2" xfId="6768"/>
    <cellStyle name="常规 2 41 4 2 2 2 2 2 2" xfId="6769"/>
    <cellStyle name="常规 2 41 4 2 2 2 2 2 3" xfId="6770"/>
    <cellStyle name="常规 2 41 4 2 2 2 2 2 4" xfId="6771"/>
    <cellStyle name="常规 2 41 4 2 2 2 2 3" xfId="6772"/>
    <cellStyle name="常规 2 41 4 2 2 2 2 4" xfId="6773"/>
    <cellStyle name="常规 2 41 4 2 2 2 2 5" xfId="6774"/>
    <cellStyle name="常规 2 41 4 2 2 2 3" xfId="6775"/>
    <cellStyle name="常规 2 41 4 2 2 2 3 2" xfId="6776"/>
    <cellStyle name="常规 2 41 4 2 2 2 3 3" xfId="6777"/>
    <cellStyle name="常规 2 41 4 2 2 2 3 4" xfId="6778"/>
    <cellStyle name="常规 2 41 4 2 2 2 4" xfId="6779"/>
    <cellStyle name="常规 2 41 4 2 2 2 5" xfId="6780"/>
    <cellStyle name="常规 2 41 4 2 2 2 6" xfId="6781"/>
    <cellStyle name="常规 2 41 4 2 2 3" xfId="6782"/>
    <cellStyle name="常规 2 41 4 2 2 3 2" xfId="6783"/>
    <cellStyle name="常规 2 41 4 2 2 3 2 2" xfId="6784"/>
    <cellStyle name="常规 2 41 4 2 2 3 2 2 2" xfId="6785"/>
    <cellStyle name="常规 2 41 4 2 2 3 2 2 3" xfId="6786"/>
    <cellStyle name="常规 2 41 4 2 2 3 2 2 4" xfId="6787"/>
    <cellStyle name="常规 2 41 4 2 2 3 2 3" xfId="6788"/>
    <cellStyle name="常规 2 41 4 2 2 3 2 4" xfId="6789"/>
    <cellStyle name="常规 2 41 4 2 2 3 2 5" xfId="6790"/>
    <cellStyle name="常规 2 41 4 2 2 3 3" xfId="6791"/>
    <cellStyle name="常规 2 41 4 2 2 3 3 2" xfId="6792"/>
    <cellStyle name="常规 2 41 4 2 2 3 3 3" xfId="6793"/>
    <cellStyle name="常规 2 41 4 2 2 3 3 4" xfId="6794"/>
    <cellStyle name="常规 2 41 4 2 2 3 4" xfId="6795"/>
    <cellStyle name="常规 2 41 4 2 2 3 5" xfId="6796"/>
    <cellStyle name="常规 2 41 4 2 2 3 6" xfId="6797"/>
    <cellStyle name="常规 2 41 4 2 2 4" xfId="6798"/>
    <cellStyle name="常规 2 41 4 2 2 4 2" xfId="6799"/>
    <cellStyle name="常规 2 41 4 2 2 4 2 2" xfId="6800"/>
    <cellStyle name="常规 2 41 4 2 2 4 2 3" xfId="6801"/>
    <cellStyle name="常规 2 41 4 2 2 4 2 4" xfId="6802"/>
    <cellStyle name="常规 2 41 4 2 2 4 3" xfId="6803"/>
    <cellStyle name="常规 2 41 4 2 2 4 4" xfId="6804"/>
    <cellStyle name="常规 2 41 4 2 2 4 5" xfId="6805"/>
    <cellStyle name="常规 2 41 4 2 2 5" xfId="6806"/>
    <cellStyle name="常规 2 41 4 2 2 5 2" xfId="6807"/>
    <cellStyle name="常规 2 41 4 2 2 5 3" xfId="6808"/>
    <cellStyle name="常规 2 41 4 2 2 5 4" xfId="6809"/>
    <cellStyle name="常规 2 41 4 2 2 6" xfId="6810"/>
    <cellStyle name="常规 2 41 4 2 2 7" xfId="6811"/>
    <cellStyle name="常规 2 41 4 2 2 8" xfId="6812"/>
    <cellStyle name="常规 2 41 4 2 3" xfId="6813"/>
    <cellStyle name="常规 2 41 4 2 3 2" xfId="6814"/>
    <cellStyle name="常规 2 41 4 2 3 2 2" xfId="6815"/>
    <cellStyle name="常规 2 41 4 2 3 2 2 2" xfId="6816"/>
    <cellStyle name="常规 2 41 4 2 3 2 2 3" xfId="6817"/>
    <cellStyle name="常规 2 41 4 2 3 2 2 4" xfId="6818"/>
    <cellStyle name="常规 2 41 4 2 3 2 3" xfId="6819"/>
    <cellStyle name="常规 2 41 4 2 3 2 4" xfId="6820"/>
    <cellStyle name="常规 2 41 4 2 3 2 5" xfId="6821"/>
    <cellStyle name="常规 2 41 4 2 3 3" xfId="6822"/>
    <cellStyle name="常规 2 41 4 2 3 3 2" xfId="6823"/>
    <cellStyle name="常规 2 41 4 2 3 3 3" xfId="6824"/>
    <cellStyle name="常规 2 41 4 2 3 3 4" xfId="6825"/>
    <cellStyle name="常规 2 41 4 2 3 4" xfId="6826"/>
    <cellStyle name="常规 2 41 4 2 3 5" xfId="6827"/>
    <cellStyle name="常规 2 41 4 2 3 6" xfId="6828"/>
    <cellStyle name="常规 2 41 4 2 4" xfId="6829"/>
    <cellStyle name="常规 2 41 4 2 4 2" xfId="6830"/>
    <cellStyle name="常规 2 41 4 2 4 2 2" xfId="6831"/>
    <cellStyle name="常规 2 41 4 2 4 2 2 2" xfId="6832"/>
    <cellStyle name="常规 2 41 4 2 4 2 2 3" xfId="6833"/>
    <cellStyle name="常规 2 41 4 2 4 2 2 4" xfId="6834"/>
    <cellStyle name="常规 2 41 4 2 4 2 3" xfId="6835"/>
    <cellStyle name="常规 2 41 4 2 4 2 4" xfId="6836"/>
    <cellStyle name="常规 2 41 4 2 4 2 5" xfId="6837"/>
    <cellStyle name="常规 2 41 4 2 4 3" xfId="6838"/>
    <cellStyle name="常规 2 41 4 2 4 3 2" xfId="6839"/>
    <cellStyle name="常规 2 41 4 2 4 3 3" xfId="6840"/>
    <cellStyle name="常规 2 41 4 2 4 3 4" xfId="6841"/>
    <cellStyle name="常规 2 41 4 2 4 4" xfId="6842"/>
    <cellStyle name="常规 2 41 4 2 4 5" xfId="6843"/>
    <cellStyle name="常规 2 41 4 2 4 6" xfId="6844"/>
    <cellStyle name="常规 2 41 4 2 5" xfId="6845"/>
    <cellStyle name="常规 2 41 4 2 5 2" xfId="6846"/>
    <cellStyle name="常规 2 41 4 2 5 2 2" xfId="6847"/>
    <cellStyle name="常规 2 41 4 2 5 2 3" xfId="6848"/>
    <cellStyle name="常规 2 41 4 2 5 2 4" xfId="6849"/>
    <cellStyle name="常规 2 41 4 2 5 3" xfId="6850"/>
    <cellStyle name="常规 2 41 4 2 5 4" xfId="6851"/>
    <cellStyle name="常规 2 41 4 2 5 5" xfId="6852"/>
    <cellStyle name="常规 2 41 4 2 6" xfId="6853"/>
    <cellStyle name="常规 2 41 4 2 6 2" xfId="6854"/>
    <cellStyle name="常规 2 41 4 2 6 3" xfId="6855"/>
    <cellStyle name="常规 2 41 4 2 6 4" xfId="6856"/>
    <cellStyle name="常规 2 41 4 2 7" xfId="6857"/>
    <cellStyle name="常规 2 41 4 2 8" xfId="6858"/>
    <cellStyle name="常规 2 41 4 2 9" xfId="6859"/>
    <cellStyle name="常规 2 41 4 3" xfId="6860"/>
    <cellStyle name="常规 2 41 4 3 2" xfId="6861"/>
    <cellStyle name="常规 2 41 4 3 2 2" xfId="6862"/>
    <cellStyle name="常规 2 41 4 3 2 2 2" xfId="6863"/>
    <cellStyle name="常规 2 41 4 3 2 2 2 2" xfId="6864"/>
    <cellStyle name="常规 2 41 4 3 2 2 2 3" xfId="6865"/>
    <cellStyle name="常规 2 41 4 3 2 2 2 4" xfId="6866"/>
    <cellStyle name="常规 2 41 4 3 2 2 3" xfId="6867"/>
    <cellStyle name="常规 2 41 4 3 2 2 4" xfId="6868"/>
    <cellStyle name="常规 2 41 4 3 2 2 5" xfId="6869"/>
    <cellStyle name="常规 2 41 4 3 2 3" xfId="6870"/>
    <cellStyle name="常规 2 41 4 3 2 3 2" xfId="6871"/>
    <cellStyle name="常规 2 41 4 3 2 3 3" xfId="6872"/>
    <cellStyle name="常规 2 41 4 3 2 3 4" xfId="6873"/>
    <cellStyle name="常规 2 41 4 3 2 4" xfId="6874"/>
    <cellStyle name="常规 2 41 4 3 2 5" xfId="6875"/>
    <cellStyle name="常规 2 41 4 3 2 6" xfId="6876"/>
    <cellStyle name="常规 2 41 4 3 3" xfId="6877"/>
    <cellStyle name="常规 2 41 4 3 3 2" xfId="6878"/>
    <cellStyle name="常规 2 41 4 3 3 2 2" xfId="6879"/>
    <cellStyle name="常规 2 41 4 3 3 2 2 2" xfId="6880"/>
    <cellStyle name="常规 2 41 4 3 3 2 2 3" xfId="6881"/>
    <cellStyle name="常规 2 41 4 3 3 2 2 4" xfId="6882"/>
    <cellStyle name="常规 2 41 4 3 3 2 3" xfId="6883"/>
    <cellStyle name="常规 2 41 4 3 3 2 4" xfId="6884"/>
    <cellStyle name="常规 2 41 4 3 3 2 5" xfId="6885"/>
    <cellStyle name="常规 2 41 4 3 3 3" xfId="6886"/>
    <cellStyle name="常规 2 41 4 3 3 3 2" xfId="6887"/>
    <cellStyle name="常规 2 41 4 3 3 3 3" xfId="6888"/>
    <cellStyle name="常规 2 41 4 3 3 3 4" xfId="6889"/>
    <cellStyle name="常规 2 41 4 3 3 4" xfId="6890"/>
    <cellStyle name="常规 2 41 4 3 3 5" xfId="6891"/>
    <cellStyle name="常规 2 41 4 3 3 6" xfId="6892"/>
    <cellStyle name="常规 2 41 4 3 4" xfId="6893"/>
    <cellStyle name="常规 2 41 4 3 4 2" xfId="6894"/>
    <cellStyle name="常规 2 41 4 3 4 2 2" xfId="6895"/>
    <cellStyle name="常规 2 41 4 3 4 2 3" xfId="6896"/>
    <cellStyle name="常规 2 41 4 3 4 2 4" xfId="6897"/>
    <cellStyle name="常规 2 41 4 3 4 3" xfId="6898"/>
    <cellStyle name="常规 2 41 4 3 4 4" xfId="6899"/>
    <cellStyle name="常规 2 41 4 3 4 5" xfId="6900"/>
    <cellStyle name="常规 2 41 4 3 5" xfId="6901"/>
    <cellStyle name="常规 2 41 4 3 5 2" xfId="6902"/>
    <cellStyle name="常规 2 41 4 3 5 3" xfId="6903"/>
    <cellStyle name="常规 2 41 4 3 5 4" xfId="6904"/>
    <cellStyle name="常规 2 41 4 3 6" xfId="6905"/>
    <cellStyle name="常规 2 41 4 3 7" xfId="6906"/>
    <cellStyle name="常规 2 41 4 3 8" xfId="6907"/>
    <cellStyle name="常规 2 41 4 4" xfId="6908"/>
    <cellStyle name="常规 2 41 4 4 2" xfId="6909"/>
    <cellStyle name="常规 2 41 4 4 2 2" xfId="6910"/>
    <cellStyle name="常规 2 41 4 4 2 2 2" xfId="6911"/>
    <cellStyle name="常规 2 41 4 4 2 2 3" xfId="6912"/>
    <cellStyle name="常规 2 41 4 4 2 2 4" xfId="6913"/>
    <cellStyle name="常规 2 41 4 4 2 3" xfId="6914"/>
    <cellStyle name="常规 2 41 4 4 2 4" xfId="6915"/>
    <cellStyle name="常规 2 41 4 4 2 5" xfId="6916"/>
    <cellStyle name="常规 2 41 4 4 3" xfId="6917"/>
    <cellStyle name="常规 2 41 4 4 3 2" xfId="6918"/>
    <cellStyle name="常规 2 41 4 4 3 3" xfId="6919"/>
    <cellStyle name="常规 2 41 4 4 3 4" xfId="6920"/>
    <cellStyle name="常规 2 41 4 4 4" xfId="6921"/>
    <cellStyle name="常规 2 41 4 4 5" xfId="6922"/>
    <cellStyle name="常规 2 41 4 4 6" xfId="6923"/>
    <cellStyle name="常规 2 41 4 5" xfId="6924"/>
    <cellStyle name="常规 2 41 4 5 2" xfId="6925"/>
    <cellStyle name="常规 2 41 4 5 2 2" xfId="6926"/>
    <cellStyle name="常规 2 41 4 5 2 2 2" xfId="6927"/>
    <cellStyle name="常规 2 41 4 5 2 2 3" xfId="6928"/>
    <cellStyle name="常规 2 41 4 5 2 2 4" xfId="6929"/>
    <cellStyle name="常规 2 41 4 5 2 3" xfId="6930"/>
    <cellStyle name="常规 2 41 4 5 2 4" xfId="6931"/>
    <cellStyle name="常规 2 41 4 5 2 5" xfId="6932"/>
    <cellStyle name="常规 2 41 4 5 3" xfId="6933"/>
    <cellStyle name="常规 2 41 4 5 3 2" xfId="6934"/>
    <cellStyle name="常规 2 41 4 5 3 3" xfId="6935"/>
    <cellStyle name="常规 2 41 4 5 3 4" xfId="6936"/>
    <cellStyle name="常规 2 41 4 5 4" xfId="6937"/>
    <cellStyle name="常规 2 41 4 5 5" xfId="6938"/>
    <cellStyle name="常规 2 41 4 5 6" xfId="6939"/>
    <cellStyle name="常规 2 41 4 6" xfId="6940"/>
    <cellStyle name="常规 2 41 4 6 2" xfId="6941"/>
    <cellStyle name="常规 2 41 4 6 2 2" xfId="6942"/>
    <cellStyle name="常规 2 41 4 6 2 3" xfId="6943"/>
    <cellStyle name="常规 2 41 4 6 2 4" xfId="6944"/>
    <cellStyle name="常规 2 41 4 6 3" xfId="6945"/>
    <cellStyle name="常规 2 41 4 6 4" xfId="6946"/>
    <cellStyle name="常规 2 41 4 6 5" xfId="6947"/>
    <cellStyle name="常规 2 41 4 7" xfId="6948"/>
    <cellStyle name="常规 2 41 4 7 2" xfId="6949"/>
    <cellStyle name="常规 2 41 4 7 3" xfId="6950"/>
    <cellStyle name="常规 2 41 4 7 4" xfId="6951"/>
    <cellStyle name="常规 2 41 4 8" xfId="6952"/>
    <cellStyle name="常规 2 41 4 9" xfId="6953"/>
    <cellStyle name="常规 2 41 40" xfId="6954"/>
    <cellStyle name="常规 2 41 40 10" xfId="6955"/>
    <cellStyle name="常规 2 41 40 2" xfId="6956"/>
    <cellStyle name="常规 2 41 40 2 2" xfId="6957"/>
    <cellStyle name="常规 2 41 40 2 2 2" xfId="6958"/>
    <cellStyle name="常规 2 41 40 2 2 2 2" xfId="6959"/>
    <cellStyle name="常规 2 41 40 2 2 2 2 2" xfId="6960"/>
    <cellStyle name="常规 2 41 40 2 2 2 2 2 2" xfId="6961"/>
    <cellStyle name="常规 2 41 40 2 2 2 2 2 3" xfId="6962"/>
    <cellStyle name="常规 2 41 40 2 2 2 2 2 4" xfId="6963"/>
    <cellStyle name="常规 2 41 40 2 2 2 2 3" xfId="6964"/>
    <cellStyle name="常规 2 41 40 2 2 2 2 4" xfId="6965"/>
    <cellStyle name="常规 2 41 40 2 2 2 2 5" xfId="6966"/>
    <cellStyle name="常规 2 41 40 2 2 2 3" xfId="6967"/>
    <cellStyle name="常规 2 41 40 2 2 2 3 2" xfId="6968"/>
    <cellStyle name="常规 2 41 40 2 2 2 3 3" xfId="6969"/>
    <cellStyle name="常规 2 41 40 2 2 2 3 4" xfId="6970"/>
    <cellStyle name="常规 2 41 40 2 2 2 4" xfId="6971"/>
    <cellStyle name="常规 2 41 40 2 2 2 5" xfId="6972"/>
    <cellStyle name="常规 2 41 40 2 2 2 6" xfId="6973"/>
    <cellStyle name="常规 2 41 40 2 2 3" xfId="6974"/>
    <cellStyle name="常规 2 41 40 2 2 3 2" xfId="6975"/>
    <cellStyle name="常规 2 41 40 2 2 3 2 2" xfId="6976"/>
    <cellStyle name="常规 2 41 40 2 2 3 2 2 2" xfId="6977"/>
    <cellStyle name="常规 2 41 40 2 2 3 2 2 3" xfId="6978"/>
    <cellStyle name="常规 2 41 40 2 2 3 2 2 4" xfId="6979"/>
    <cellStyle name="常规 2 41 40 2 2 3 2 3" xfId="6980"/>
    <cellStyle name="常规 2 41 40 2 2 3 2 4" xfId="6981"/>
    <cellStyle name="常规 2 41 40 2 2 3 2 5" xfId="6982"/>
    <cellStyle name="常规 2 41 40 2 2 3 3" xfId="6983"/>
    <cellStyle name="常规 2 41 40 2 2 3 3 2" xfId="6984"/>
    <cellStyle name="常规 2 41 40 2 2 3 3 3" xfId="6985"/>
    <cellStyle name="常规 2 41 40 2 2 3 3 4" xfId="6986"/>
    <cellStyle name="常规 2 41 40 2 2 3 4" xfId="6987"/>
    <cellStyle name="常规 2 41 40 2 2 3 5" xfId="6988"/>
    <cellStyle name="常规 2 41 40 2 2 3 6" xfId="6989"/>
    <cellStyle name="常规 2 41 40 2 2 4" xfId="6990"/>
    <cellStyle name="常规 2 41 40 2 2 4 2" xfId="6991"/>
    <cellStyle name="常规 2 41 40 2 2 4 2 2" xfId="6992"/>
    <cellStyle name="常规 2 41 40 2 2 4 2 3" xfId="6993"/>
    <cellStyle name="常规 2 41 40 2 2 4 2 4" xfId="6994"/>
    <cellStyle name="常规 2 41 40 2 2 4 3" xfId="6995"/>
    <cellStyle name="常规 2 41 40 2 2 4 4" xfId="6996"/>
    <cellStyle name="常规 2 41 40 2 2 4 5" xfId="6997"/>
    <cellStyle name="常规 2 41 40 2 2 5" xfId="6998"/>
    <cellStyle name="常规 2 41 40 2 2 5 2" xfId="6999"/>
    <cellStyle name="常规 2 41 40 2 2 5 3" xfId="7000"/>
    <cellStyle name="常规 2 41 40 2 2 5 4" xfId="7001"/>
    <cellStyle name="常规 2 41 40 2 2 6" xfId="7002"/>
    <cellStyle name="常规 2 41 40 2 2 7" xfId="7003"/>
    <cellStyle name="常规 2 41 40 2 2 8" xfId="7004"/>
    <cellStyle name="常规 2 41 40 2 3" xfId="7005"/>
    <cellStyle name="常规 2 41 40 2 3 2" xfId="7006"/>
    <cellStyle name="常规 2 41 40 2 3 2 2" xfId="7007"/>
    <cellStyle name="常规 2 41 40 2 3 2 2 2" xfId="7008"/>
    <cellStyle name="常规 2 41 40 2 3 2 2 3" xfId="7009"/>
    <cellStyle name="常规 2 41 40 2 3 2 2 4" xfId="7010"/>
    <cellStyle name="常规 2 41 40 2 3 2 3" xfId="7011"/>
    <cellStyle name="常规 2 41 40 2 3 2 4" xfId="7012"/>
    <cellStyle name="常规 2 41 40 2 3 2 5" xfId="7013"/>
    <cellStyle name="常规 2 41 40 2 3 3" xfId="7014"/>
    <cellStyle name="常规 2 41 40 2 3 3 2" xfId="7015"/>
    <cellStyle name="常规 2 41 40 2 3 3 3" xfId="7016"/>
    <cellStyle name="常规 2 41 40 2 3 3 4" xfId="7017"/>
    <cellStyle name="常规 2 41 40 2 3 4" xfId="7018"/>
    <cellStyle name="常规 2 41 40 2 3 5" xfId="7019"/>
    <cellStyle name="常规 2 41 40 2 3 6" xfId="7020"/>
    <cellStyle name="常规 2 41 40 2 4" xfId="7021"/>
    <cellStyle name="常规 2 41 40 2 4 2" xfId="7022"/>
    <cellStyle name="常规 2 41 40 2 4 2 2" xfId="7023"/>
    <cellStyle name="常规 2 41 40 2 4 2 2 2" xfId="7024"/>
    <cellStyle name="常规 2 41 40 2 4 2 2 3" xfId="7025"/>
    <cellStyle name="常规 2 41 40 2 4 2 2 4" xfId="7026"/>
    <cellStyle name="常规 2 41 40 2 4 2 3" xfId="7027"/>
    <cellStyle name="常规 2 41 40 2 4 2 4" xfId="7028"/>
    <cellStyle name="常规 2 41 40 2 4 2 5" xfId="7029"/>
    <cellStyle name="常规 2 41 40 2 4 3" xfId="7030"/>
    <cellStyle name="常规 2 41 40 2 4 3 2" xfId="7031"/>
    <cellStyle name="常规 2 41 40 2 4 3 3" xfId="7032"/>
    <cellStyle name="常规 2 41 40 2 4 3 4" xfId="7033"/>
    <cellStyle name="常规 2 41 40 2 4 4" xfId="7034"/>
    <cellStyle name="常规 2 41 40 2 4 5" xfId="7035"/>
    <cellStyle name="常规 2 41 40 2 4 6" xfId="7036"/>
    <cellStyle name="常规 2 41 40 2 5" xfId="7037"/>
    <cellStyle name="常规 2 41 40 2 5 2" xfId="7038"/>
    <cellStyle name="常规 2 41 40 2 5 2 2" xfId="7039"/>
    <cellStyle name="常规 2 41 40 2 5 2 3" xfId="7040"/>
    <cellStyle name="常规 2 41 40 2 5 2 4" xfId="7041"/>
    <cellStyle name="常规 2 41 40 2 5 3" xfId="7042"/>
    <cellStyle name="常规 2 41 40 2 5 4" xfId="7043"/>
    <cellStyle name="常规 2 41 40 2 5 5" xfId="7044"/>
    <cellStyle name="常规 2 41 40 2 6" xfId="7045"/>
    <cellStyle name="常规 2 41 40 2 6 2" xfId="7046"/>
    <cellStyle name="常规 2 41 40 2 6 3" xfId="7047"/>
    <cellStyle name="常规 2 41 40 2 6 4" xfId="7048"/>
    <cellStyle name="常规 2 41 40 2 7" xfId="7049"/>
    <cellStyle name="常规 2 41 40 2 8" xfId="7050"/>
    <cellStyle name="常规 2 41 40 2 9" xfId="7051"/>
    <cellStyle name="常规 2 41 40 3" xfId="7052"/>
    <cellStyle name="常规 2 41 40 3 2" xfId="7053"/>
    <cellStyle name="常规 2 41 40 3 2 2" xfId="7054"/>
    <cellStyle name="常规 2 41 40 3 2 2 2" xfId="7055"/>
    <cellStyle name="常规 2 41 40 3 2 2 2 2" xfId="7056"/>
    <cellStyle name="常规 2 41 40 3 2 2 2 3" xfId="7057"/>
    <cellStyle name="常规 2 41 40 3 2 2 2 4" xfId="7058"/>
    <cellStyle name="常规 2 41 40 3 2 2 3" xfId="7059"/>
    <cellStyle name="常规 2 41 40 3 2 2 4" xfId="7060"/>
    <cellStyle name="常规 2 41 40 3 2 2 5" xfId="7061"/>
    <cellStyle name="常规 2 41 40 3 2 3" xfId="7062"/>
    <cellStyle name="常规 2 41 40 3 2 3 2" xfId="7063"/>
    <cellStyle name="常规 2 41 40 3 2 3 3" xfId="7064"/>
    <cellStyle name="常规 2 41 40 3 2 3 4" xfId="7065"/>
    <cellStyle name="常规 2 41 40 3 2 4" xfId="7066"/>
    <cellStyle name="常规 2 41 40 3 2 5" xfId="7067"/>
    <cellStyle name="常规 2 41 40 3 2 6" xfId="7068"/>
    <cellStyle name="常规 2 41 40 3 3" xfId="7069"/>
    <cellStyle name="常规 2 41 40 3 3 2" xfId="7070"/>
    <cellStyle name="常规 2 41 40 3 3 2 2" xfId="7071"/>
    <cellStyle name="常规 2 41 40 3 3 2 2 2" xfId="7072"/>
    <cellStyle name="常规 2 41 40 3 3 2 2 3" xfId="7073"/>
    <cellStyle name="常规 2 41 40 3 3 2 2 4" xfId="7074"/>
    <cellStyle name="常规 2 41 40 3 3 2 3" xfId="7075"/>
    <cellStyle name="常规 2 41 40 3 3 2 4" xfId="7076"/>
    <cellStyle name="常规 2 41 40 3 3 2 5" xfId="7077"/>
    <cellStyle name="常规 2 41 40 3 3 3" xfId="7078"/>
    <cellStyle name="常规 2 41 40 3 3 3 2" xfId="7079"/>
    <cellStyle name="常规 2 41 40 3 3 3 3" xfId="7080"/>
    <cellStyle name="常规 2 41 40 3 3 3 4" xfId="7081"/>
    <cellStyle name="常规 2 41 40 3 3 4" xfId="7082"/>
    <cellStyle name="常规 2 41 40 3 3 5" xfId="7083"/>
    <cellStyle name="常规 2 41 40 3 3 6" xfId="7084"/>
    <cellStyle name="常规 2 41 40 3 4" xfId="7085"/>
    <cellStyle name="常规 2 41 40 3 4 2" xfId="7086"/>
    <cellStyle name="常规 2 41 40 3 4 2 2" xfId="7087"/>
    <cellStyle name="常规 2 41 40 3 4 2 3" xfId="7088"/>
    <cellStyle name="常规 2 41 40 3 4 2 4" xfId="7089"/>
    <cellStyle name="常规 2 41 40 3 4 3" xfId="7090"/>
    <cellStyle name="常规 2 41 40 3 4 4" xfId="7091"/>
    <cellStyle name="常规 2 41 40 3 4 5" xfId="7092"/>
    <cellStyle name="常规 2 41 40 3 5" xfId="7093"/>
    <cellStyle name="常规 2 41 40 3 5 2" xfId="7094"/>
    <cellStyle name="常规 2 41 40 3 5 3" xfId="7095"/>
    <cellStyle name="常规 2 41 40 3 5 4" xfId="7096"/>
    <cellStyle name="常规 2 41 40 3 6" xfId="7097"/>
    <cellStyle name="常规 2 41 40 3 7" xfId="7098"/>
    <cellStyle name="常规 2 41 40 3 8" xfId="7099"/>
    <cellStyle name="常规 2 41 40 4" xfId="7100"/>
    <cellStyle name="常规 2 41 40 4 2" xfId="7101"/>
    <cellStyle name="常规 2 41 40 4 2 2" xfId="7102"/>
    <cellStyle name="常规 2 41 40 4 2 2 2" xfId="7103"/>
    <cellStyle name="常规 2 41 40 4 2 2 3" xfId="7104"/>
    <cellStyle name="常规 2 41 40 4 2 2 4" xfId="7105"/>
    <cellStyle name="常规 2 41 40 4 2 3" xfId="7106"/>
    <cellStyle name="常规 2 41 40 4 2 4" xfId="7107"/>
    <cellStyle name="常规 2 41 40 4 2 5" xfId="7108"/>
    <cellStyle name="常规 2 41 40 4 3" xfId="7109"/>
    <cellStyle name="常规 2 41 40 4 3 2" xfId="7110"/>
    <cellStyle name="常规 2 41 40 4 3 3" xfId="7111"/>
    <cellStyle name="常规 2 41 40 4 3 4" xfId="7112"/>
    <cellStyle name="常规 2 41 40 4 4" xfId="7113"/>
    <cellStyle name="常规 2 41 40 4 5" xfId="7114"/>
    <cellStyle name="常规 2 41 40 4 6" xfId="7115"/>
    <cellStyle name="常规 2 41 40 5" xfId="7116"/>
    <cellStyle name="常规 2 41 40 5 2" xfId="7117"/>
    <cellStyle name="常规 2 41 40 5 2 2" xfId="7118"/>
    <cellStyle name="常规 2 41 40 5 2 2 2" xfId="7119"/>
    <cellStyle name="常规 2 41 40 5 2 2 3" xfId="7120"/>
    <cellStyle name="常规 2 41 40 5 2 2 4" xfId="7121"/>
    <cellStyle name="常规 2 41 40 5 2 3" xfId="7122"/>
    <cellStyle name="常规 2 41 40 5 2 4" xfId="7123"/>
    <cellStyle name="常规 2 41 40 5 2 5" xfId="7124"/>
    <cellStyle name="常规 2 41 40 5 3" xfId="7125"/>
    <cellStyle name="常规 2 41 40 5 3 2" xfId="7126"/>
    <cellStyle name="常规 2 41 40 5 3 3" xfId="7127"/>
    <cellStyle name="常规 2 41 40 5 3 4" xfId="7128"/>
    <cellStyle name="常规 2 41 40 5 4" xfId="7129"/>
    <cellStyle name="常规 2 41 40 5 5" xfId="7130"/>
    <cellStyle name="常规 2 41 40 5 6" xfId="7131"/>
    <cellStyle name="常规 2 41 40 6" xfId="7132"/>
    <cellStyle name="常规 2 41 40 6 2" xfId="7133"/>
    <cellStyle name="常规 2 41 40 6 2 2" xfId="7134"/>
    <cellStyle name="常规 2 41 40 6 2 3" xfId="7135"/>
    <cellStyle name="常规 2 41 40 6 2 4" xfId="7136"/>
    <cellStyle name="常规 2 41 40 6 3" xfId="7137"/>
    <cellStyle name="常规 2 41 40 6 4" xfId="7138"/>
    <cellStyle name="常规 2 41 40 6 5" xfId="7139"/>
    <cellStyle name="常规 2 41 40 7" xfId="7140"/>
    <cellStyle name="常规 2 41 40 7 2" xfId="7141"/>
    <cellStyle name="常规 2 41 40 7 3" xfId="7142"/>
    <cellStyle name="常规 2 41 40 7 4" xfId="7143"/>
    <cellStyle name="常规 2 41 40 8" xfId="7144"/>
    <cellStyle name="常规 2 41 40 9" xfId="7145"/>
    <cellStyle name="常规 2 41 41" xfId="7146"/>
    <cellStyle name="常规 2 41 41 10" xfId="7147"/>
    <cellStyle name="常规 2 41 41 2" xfId="7148"/>
    <cellStyle name="常规 2 41 41 2 2" xfId="7149"/>
    <cellStyle name="常规 2 41 41 2 2 2" xfId="7150"/>
    <cellStyle name="常规 2 41 41 2 2 2 2" xfId="7151"/>
    <cellStyle name="常规 2 41 41 2 2 2 2 2" xfId="7152"/>
    <cellStyle name="常规 2 41 41 2 2 2 2 2 2" xfId="7153"/>
    <cellStyle name="常规 2 41 41 2 2 2 2 2 3" xfId="7154"/>
    <cellStyle name="常规 2 41 41 2 2 2 2 2 4" xfId="7155"/>
    <cellStyle name="常规 2 41 41 2 2 2 2 3" xfId="7156"/>
    <cellStyle name="常规 2 41 41 2 2 2 2 4" xfId="7157"/>
    <cellStyle name="常规 2 41 41 2 2 2 2 5" xfId="7158"/>
    <cellStyle name="常规 2 41 41 2 2 2 3" xfId="7159"/>
    <cellStyle name="常规 2 41 41 2 2 2 3 2" xfId="7160"/>
    <cellStyle name="常规 2 41 41 2 2 2 3 3" xfId="7161"/>
    <cellStyle name="常规 2 41 41 2 2 2 3 4" xfId="7162"/>
    <cellStyle name="常规 2 41 41 2 2 2 4" xfId="7163"/>
    <cellStyle name="常规 2 41 41 2 2 2 5" xfId="7164"/>
    <cellStyle name="常规 2 41 41 2 2 2 6" xfId="7165"/>
    <cellStyle name="常规 2 41 41 2 2 3" xfId="7166"/>
    <cellStyle name="常规 2 41 41 2 2 3 2" xfId="7167"/>
    <cellStyle name="常规 2 41 41 2 2 3 2 2" xfId="7168"/>
    <cellStyle name="常规 2 41 41 2 2 3 2 2 2" xfId="7169"/>
    <cellStyle name="常规 2 41 41 2 2 3 2 2 3" xfId="7170"/>
    <cellStyle name="常规 2 41 41 2 2 3 2 2 4" xfId="7171"/>
    <cellStyle name="常规 2 41 41 2 2 3 2 3" xfId="7172"/>
    <cellStyle name="常规 2 41 41 2 2 3 2 4" xfId="7173"/>
    <cellStyle name="常规 2 41 41 2 2 3 2 5" xfId="7174"/>
    <cellStyle name="常规 2 41 41 2 2 3 3" xfId="7175"/>
    <cellStyle name="常规 2 41 41 2 2 3 3 2" xfId="7176"/>
    <cellStyle name="常规 2 41 41 2 2 3 3 3" xfId="7177"/>
    <cellStyle name="常规 2 41 41 2 2 3 3 4" xfId="7178"/>
    <cellStyle name="常规 2 41 41 2 2 3 4" xfId="7179"/>
    <cellStyle name="常规 2 41 41 2 2 3 5" xfId="7180"/>
    <cellStyle name="常规 2 41 41 2 2 3 6" xfId="7181"/>
    <cellStyle name="常规 2 41 41 2 2 4" xfId="7182"/>
    <cellStyle name="常规 2 41 41 2 2 4 2" xfId="7183"/>
    <cellStyle name="常规 2 41 41 2 2 4 2 2" xfId="7184"/>
    <cellStyle name="常规 2 41 41 2 2 4 2 3" xfId="7185"/>
    <cellStyle name="常规 2 41 41 2 2 4 2 4" xfId="7186"/>
    <cellStyle name="常规 2 41 41 2 2 4 3" xfId="7187"/>
    <cellStyle name="常规 2 41 41 2 2 4 4" xfId="7188"/>
    <cellStyle name="常规 2 41 41 2 2 4 5" xfId="7189"/>
    <cellStyle name="常规 2 41 41 2 2 5" xfId="7190"/>
    <cellStyle name="常规 2 41 41 2 2 5 2" xfId="7191"/>
    <cellStyle name="常规 2 41 41 2 2 5 3" xfId="7192"/>
    <cellStyle name="常规 2 41 41 2 2 5 4" xfId="7193"/>
    <cellStyle name="常规 2 41 41 2 2 6" xfId="7194"/>
    <cellStyle name="常规 2 41 41 2 2 7" xfId="7195"/>
    <cellStyle name="常规 2 41 41 2 2 8" xfId="7196"/>
    <cellStyle name="常规 2 41 41 2 3" xfId="7197"/>
    <cellStyle name="常规 2 41 41 2 3 2" xfId="7198"/>
    <cellStyle name="常规 2 41 41 2 3 2 2" xfId="7199"/>
    <cellStyle name="常规 2 41 41 2 3 2 2 2" xfId="7200"/>
    <cellStyle name="常规 2 41 41 2 3 2 2 3" xfId="7201"/>
    <cellStyle name="常规 2 41 41 2 3 2 2 4" xfId="7202"/>
    <cellStyle name="常规 2 41 41 2 3 2 3" xfId="7203"/>
    <cellStyle name="常规 2 41 41 2 3 2 4" xfId="7204"/>
    <cellStyle name="常规 2 41 41 2 3 2 5" xfId="7205"/>
    <cellStyle name="常规 2 41 41 2 3 3" xfId="7206"/>
    <cellStyle name="常规 2 41 41 2 3 3 2" xfId="7207"/>
    <cellStyle name="常规 2 41 41 2 3 3 3" xfId="7208"/>
    <cellStyle name="常规 2 41 41 2 3 3 4" xfId="7209"/>
    <cellStyle name="常规 2 41 41 2 3 4" xfId="7210"/>
    <cellStyle name="常规 2 41 41 2 3 5" xfId="7211"/>
    <cellStyle name="常规 2 41 41 2 3 6" xfId="7212"/>
    <cellStyle name="常规 2 41 41 2 4" xfId="7213"/>
    <cellStyle name="常规 2 41 41 2 4 2" xfId="7214"/>
    <cellStyle name="常规 2 41 41 2 4 2 2" xfId="7215"/>
    <cellStyle name="常规 2 41 41 2 4 2 2 2" xfId="7216"/>
    <cellStyle name="常规 2 41 41 2 4 2 2 3" xfId="7217"/>
    <cellStyle name="常规 2 41 41 2 4 2 2 4" xfId="7218"/>
    <cellStyle name="常规 2 41 41 2 4 2 3" xfId="7219"/>
    <cellStyle name="常规 2 41 41 2 4 2 4" xfId="7220"/>
    <cellStyle name="常规 2 41 41 2 4 2 5" xfId="7221"/>
    <cellStyle name="常规 2 41 41 2 4 3" xfId="7222"/>
    <cellStyle name="常规 2 41 41 2 4 3 2" xfId="7223"/>
    <cellStyle name="常规 2 41 41 2 4 3 3" xfId="7224"/>
    <cellStyle name="常规 2 41 41 2 4 3 4" xfId="7225"/>
    <cellStyle name="常规 2 41 41 2 4 4" xfId="7226"/>
    <cellStyle name="常规 2 41 41 2 4 5" xfId="7227"/>
    <cellStyle name="常规 2 41 41 2 4 6" xfId="7228"/>
    <cellStyle name="常规 2 41 41 2 5" xfId="7229"/>
    <cellStyle name="常规 2 41 41 2 5 2" xfId="7230"/>
    <cellStyle name="常规 2 41 41 2 5 2 2" xfId="7231"/>
    <cellStyle name="常规 2 41 41 2 5 2 3" xfId="7232"/>
    <cellStyle name="常规 2 41 41 2 5 2 4" xfId="7233"/>
    <cellStyle name="常规 2 41 41 2 5 3" xfId="7234"/>
    <cellStyle name="常规 2 41 41 2 5 4" xfId="7235"/>
    <cellStyle name="常规 2 41 41 2 5 5" xfId="7236"/>
    <cellStyle name="常规 2 41 41 2 6" xfId="7237"/>
    <cellStyle name="常规 2 41 41 2 6 2" xfId="7238"/>
    <cellStyle name="常规 2 41 41 2 6 3" xfId="7239"/>
    <cellStyle name="常规 2 41 41 2 6 4" xfId="7240"/>
    <cellStyle name="常规 2 41 41 2 7" xfId="7241"/>
    <cellStyle name="常规 2 41 41 2 8" xfId="7242"/>
    <cellStyle name="常规 2 41 41 2 9" xfId="7243"/>
    <cellStyle name="常规 2 41 41 3" xfId="7244"/>
    <cellStyle name="常规 2 41 41 3 2" xfId="7245"/>
    <cellStyle name="常规 2 41 41 3 2 2" xfId="7246"/>
    <cellStyle name="常规 2 41 41 3 2 2 2" xfId="7247"/>
    <cellStyle name="常规 2 41 41 3 2 2 2 2" xfId="7248"/>
    <cellStyle name="常规 2 41 41 3 2 2 2 3" xfId="7249"/>
    <cellStyle name="常规 2 41 41 3 2 2 2 4" xfId="7250"/>
    <cellStyle name="常规 2 41 41 3 2 2 3" xfId="7251"/>
    <cellStyle name="常规 2 41 41 3 2 2 4" xfId="7252"/>
    <cellStyle name="常规 2 41 41 3 2 2 5" xfId="7253"/>
    <cellStyle name="常规 2 41 41 3 2 3" xfId="7254"/>
    <cellStyle name="常规 2 41 41 3 2 3 2" xfId="7255"/>
    <cellStyle name="常规 2 41 41 3 2 3 3" xfId="7256"/>
    <cellStyle name="常规 2 41 41 3 2 3 4" xfId="7257"/>
    <cellStyle name="常规 2 41 41 3 2 4" xfId="7258"/>
    <cellStyle name="常规 2 41 41 3 2 5" xfId="7259"/>
    <cellStyle name="常规 2 41 41 3 2 6" xfId="7260"/>
    <cellStyle name="常规 2 41 41 3 3" xfId="7261"/>
    <cellStyle name="常规 2 41 41 3 3 2" xfId="7262"/>
    <cellStyle name="常规 2 41 41 3 3 2 2" xfId="7263"/>
    <cellStyle name="常规 2 41 41 3 3 2 2 2" xfId="7264"/>
    <cellStyle name="常规 2 41 41 3 3 2 2 3" xfId="7265"/>
    <cellStyle name="常规 2 41 41 3 3 2 2 4" xfId="7266"/>
    <cellStyle name="常规 2 41 41 3 3 2 3" xfId="7267"/>
    <cellStyle name="常规 2 41 41 3 3 2 4" xfId="7268"/>
    <cellStyle name="常规 2 41 41 3 3 2 5" xfId="7269"/>
    <cellStyle name="常规 2 41 41 3 3 3" xfId="7270"/>
    <cellStyle name="常规 2 41 41 3 3 3 2" xfId="7271"/>
    <cellStyle name="常规 2 41 41 3 3 3 3" xfId="7272"/>
    <cellStyle name="常规 2 41 41 3 3 3 4" xfId="7273"/>
    <cellStyle name="常规 2 41 41 3 3 4" xfId="7274"/>
    <cellStyle name="常规 2 41 41 3 3 5" xfId="7275"/>
    <cellStyle name="常规 2 41 41 3 3 6" xfId="7276"/>
    <cellStyle name="常规 2 41 41 3 4" xfId="7277"/>
    <cellStyle name="常规 2 41 41 3 4 2" xfId="7278"/>
    <cellStyle name="常规 2 41 41 3 4 2 2" xfId="7279"/>
    <cellStyle name="常规 2 41 41 3 4 2 3" xfId="7280"/>
    <cellStyle name="常规 2 41 41 3 4 2 4" xfId="7281"/>
    <cellStyle name="常规 2 41 41 3 4 3" xfId="7282"/>
    <cellStyle name="常规 2 41 41 3 4 4" xfId="7283"/>
    <cellStyle name="常规 2 41 41 3 4 5" xfId="7284"/>
    <cellStyle name="常规 2 41 41 3 5" xfId="7285"/>
    <cellStyle name="常规 2 41 41 3 5 2" xfId="7286"/>
    <cellStyle name="常规 2 41 41 3 5 3" xfId="7287"/>
    <cellStyle name="常规 2 41 41 3 5 4" xfId="7288"/>
    <cellStyle name="常规 2 41 41 3 6" xfId="7289"/>
    <cellStyle name="常规 2 41 41 3 7" xfId="7290"/>
    <cellStyle name="常规 2 41 41 3 8" xfId="7291"/>
    <cellStyle name="常规 2 41 41 4" xfId="7292"/>
    <cellStyle name="常规 2 41 41 4 2" xfId="7293"/>
    <cellStyle name="常规 2 41 41 4 2 2" xfId="7294"/>
    <cellStyle name="常规 2 41 41 4 2 2 2" xfId="7295"/>
    <cellStyle name="常规 2 41 41 4 2 2 3" xfId="7296"/>
    <cellStyle name="常规 2 41 41 4 2 2 4" xfId="7297"/>
    <cellStyle name="常规 2 41 41 4 2 3" xfId="7298"/>
    <cellStyle name="常规 2 41 41 4 2 4" xfId="7299"/>
    <cellStyle name="常规 2 41 41 4 2 5" xfId="7300"/>
    <cellStyle name="常规 2 41 41 4 3" xfId="7301"/>
    <cellStyle name="常规 2 41 41 4 3 2" xfId="7302"/>
    <cellStyle name="常规 2 41 41 4 3 3" xfId="7303"/>
    <cellStyle name="常规 2 41 41 4 3 4" xfId="7304"/>
    <cellStyle name="常规 2 41 41 4 4" xfId="7305"/>
    <cellStyle name="常规 2 41 41 4 5" xfId="7306"/>
    <cellStyle name="常规 2 41 41 4 6" xfId="7307"/>
    <cellStyle name="常规 2 41 41 5" xfId="7308"/>
    <cellStyle name="常规 2 41 41 5 2" xfId="7309"/>
    <cellStyle name="常规 2 41 41 5 2 2" xfId="7310"/>
    <cellStyle name="常规 2 41 41 5 2 2 2" xfId="7311"/>
    <cellStyle name="常规 2 41 41 5 2 2 3" xfId="7312"/>
    <cellStyle name="常规 2 41 41 5 2 2 4" xfId="7313"/>
    <cellStyle name="常规 2 41 41 5 2 3" xfId="7314"/>
    <cellStyle name="常规 2 41 41 5 2 4" xfId="7315"/>
    <cellStyle name="常规 2 41 41 5 2 5" xfId="7316"/>
    <cellStyle name="常规 2 41 41 5 3" xfId="7317"/>
    <cellStyle name="常规 2 41 41 5 3 2" xfId="7318"/>
    <cellStyle name="常规 2 41 41 5 3 3" xfId="7319"/>
    <cellStyle name="常规 2 41 41 5 3 4" xfId="7320"/>
    <cellStyle name="常规 2 41 41 5 4" xfId="7321"/>
    <cellStyle name="常规 2 41 41 5 5" xfId="7322"/>
    <cellStyle name="常规 2 41 41 5 6" xfId="7323"/>
    <cellStyle name="常规 2 41 41 6" xfId="7324"/>
    <cellStyle name="常规 2 41 41 6 2" xfId="7325"/>
    <cellStyle name="常规 2 41 41 6 2 2" xfId="7326"/>
    <cellStyle name="常规 2 41 41 6 2 3" xfId="7327"/>
    <cellStyle name="常规 2 41 41 6 2 4" xfId="7328"/>
    <cellStyle name="常规 2 41 41 6 3" xfId="7329"/>
    <cellStyle name="常规 2 41 41 6 4" xfId="7330"/>
    <cellStyle name="常规 2 41 41 6 5" xfId="7331"/>
    <cellStyle name="常规 2 41 41 7" xfId="7332"/>
    <cellStyle name="常规 2 41 41 7 2" xfId="7333"/>
    <cellStyle name="常规 2 41 41 7 3" xfId="7334"/>
    <cellStyle name="常规 2 41 41 7 4" xfId="7335"/>
    <cellStyle name="常规 2 41 41 8" xfId="7336"/>
    <cellStyle name="常规 2 41 41 9" xfId="7337"/>
    <cellStyle name="常规 2 41 42" xfId="7338"/>
    <cellStyle name="常规 2 41 42 10" xfId="7339"/>
    <cellStyle name="常规 2 41 42 2" xfId="7340"/>
    <cellStyle name="常规 2 41 42 2 2" xfId="7341"/>
    <cellStyle name="常规 2 41 42 2 2 2" xfId="7342"/>
    <cellStyle name="常规 2 41 42 2 2 2 2" xfId="7343"/>
    <cellStyle name="常规 2 41 42 2 2 2 2 2" xfId="7344"/>
    <cellStyle name="常规 2 41 42 2 2 2 2 2 2" xfId="7345"/>
    <cellStyle name="常规 2 41 42 2 2 2 2 2 3" xfId="7346"/>
    <cellStyle name="常规 2 41 42 2 2 2 2 2 4" xfId="7347"/>
    <cellStyle name="常规 2 41 42 2 2 2 2 3" xfId="7348"/>
    <cellStyle name="常规 2 41 42 2 2 2 2 4" xfId="7349"/>
    <cellStyle name="常规 2 41 42 2 2 2 2 5" xfId="7350"/>
    <cellStyle name="常规 2 41 42 2 2 2 3" xfId="7351"/>
    <cellStyle name="常规 2 41 42 2 2 2 3 2" xfId="7352"/>
    <cellStyle name="常规 2 41 42 2 2 2 3 3" xfId="7353"/>
    <cellStyle name="常规 2 41 42 2 2 2 3 4" xfId="7354"/>
    <cellStyle name="常规 2 41 42 2 2 2 4" xfId="7355"/>
    <cellStyle name="常规 2 41 42 2 2 2 5" xfId="7356"/>
    <cellStyle name="常规 2 41 42 2 2 2 6" xfId="7357"/>
    <cellStyle name="常规 2 41 42 2 2 3" xfId="7358"/>
    <cellStyle name="常规 2 41 42 2 2 3 2" xfId="7359"/>
    <cellStyle name="常规 2 41 42 2 2 3 2 2" xfId="7360"/>
    <cellStyle name="常规 2 41 42 2 2 3 2 2 2" xfId="7361"/>
    <cellStyle name="常规 2 41 42 2 2 3 2 2 3" xfId="7362"/>
    <cellStyle name="常规 2 41 42 2 2 3 2 2 4" xfId="7363"/>
    <cellStyle name="常规 2 41 42 2 2 3 2 3" xfId="7364"/>
    <cellStyle name="常规 2 41 42 2 2 3 2 4" xfId="7365"/>
    <cellStyle name="常规 2 41 42 2 2 3 2 5" xfId="7366"/>
    <cellStyle name="常规 2 41 42 2 2 3 3" xfId="7367"/>
    <cellStyle name="常规 2 41 42 2 2 3 3 2" xfId="7368"/>
    <cellStyle name="常规 2 41 42 2 2 3 3 3" xfId="7369"/>
    <cellStyle name="常规 2 41 42 2 2 3 3 4" xfId="7370"/>
    <cellStyle name="常规 2 41 42 2 2 3 4" xfId="7371"/>
    <cellStyle name="常规 2 41 42 2 2 3 5" xfId="7372"/>
    <cellStyle name="常规 2 41 42 2 2 3 6" xfId="7373"/>
    <cellStyle name="常规 2 41 42 2 2 4" xfId="7374"/>
    <cellStyle name="常规 2 41 42 2 2 4 2" xfId="7375"/>
    <cellStyle name="常规 2 41 42 2 2 4 2 2" xfId="7376"/>
    <cellStyle name="常规 2 41 42 2 2 4 2 3" xfId="7377"/>
    <cellStyle name="常规 2 41 42 2 2 4 2 4" xfId="7378"/>
    <cellStyle name="常规 2 41 42 2 2 4 3" xfId="7379"/>
    <cellStyle name="常规 2 41 42 2 2 4 4" xfId="7380"/>
    <cellStyle name="常规 2 41 42 2 2 4 5" xfId="7381"/>
    <cellStyle name="常规 2 41 42 2 2 5" xfId="7382"/>
    <cellStyle name="常规 2 41 42 2 2 5 2" xfId="7383"/>
    <cellStyle name="常规 2 41 42 2 2 5 3" xfId="7384"/>
    <cellStyle name="常规 2 41 42 2 2 5 4" xfId="7385"/>
    <cellStyle name="常规 2 41 42 2 2 6" xfId="7386"/>
    <cellStyle name="常规 2 41 42 2 2 7" xfId="7387"/>
    <cellStyle name="常规 2 41 42 2 2 8" xfId="7388"/>
    <cellStyle name="常规 2 41 42 2 3" xfId="7389"/>
    <cellStyle name="常规 2 41 42 2 3 2" xfId="7390"/>
    <cellStyle name="常规 2 41 42 2 3 2 2" xfId="7391"/>
    <cellStyle name="常规 2 41 42 2 3 2 2 2" xfId="7392"/>
    <cellStyle name="常规 2 41 42 2 3 2 2 3" xfId="7393"/>
    <cellStyle name="常规 2 41 42 2 3 2 2 4" xfId="7394"/>
    <cellStyle name="常规 2 41 42 2 3 2 3" xfId="7395"/>
    <cellStyle name="常规 2 41 42 2 3 2 4" xfId="7396"/>
    <cellStyle name="常规 2 41 42 2 3 2 5" xfId="7397"/>
    <cellStyle name="常规 2 41 42 2 3 3" xfId="7398"/>
    <cellStyle name="常规 2 41 42 2 3 3 2" xfId="7399"/>
    <cellStyle name="常规 2 41 42 2 3 3 3" xfId="7400"/>
    <cellStyle name="常规 2 41 42 2 3 3 4" xfId="7401"/>
    <cellStyle name="常规 2 41 42 2 3 4" xfId="7402"/>
    <cellStyle name="常规 2 41 42 2 3 5" xfId="7403"/>
    <cellStyle name="常规 2 41 42 2 3 6" xfId="7404"/>
    <cellStyle name="常规 2 41 42 2 4" xfId="7405"/>
    <cellStyle name="常规 2 41 42 2 4 2" xfId="7406"/>
    <cellStyle name="常规 2 41 42 2 4 2 2" xfId="7407"/>
    <cellStyle name="常规 2 41 42 2 4 2 2 2" xfId="7408"/>
    <cellStyle name="常规 2 41 42 2 4 2 2 3" xfId="7409"/>
    <cellStyle name="常规 2 41 42 2 4 2 2 4" xfId="7410"/>
    <cellStyle name="常规 2 41 42 2 4 2 3" xfId="7411"/>
    <cellStyle name="常规 2 41 42 2 4 2 4" xfId="7412"/>
    <cellStyle name="常规 2 41 42 2 4 2 5" xfId="7413"/>
    <cellStyle name="常规 2 41 42 2 4 3" xfId="7414"/>
    <cellStyle name="常规 2 41 42 2 4 3 2" xfId="7415"/>
    <cellStyle name="常规 2 41 42 2 4 3 3" xfId="7416"/>
    <cellStyle name="常规 2 41 42 2 4 3 4" xfId="7417"/>
    <cellStyle name="常规 2 41 42 2 4 4" xfId="7418"/>
    <cellStyle name="常规 2 41 42 2 4 5" xfId="7419"/>
    <cellStyle name="常规 2 41 42 2 4 6" xfId="7420"/>
    <cellStyle name="常规 2 41 42 2 5" xfId="7421"/>
    <cellStyle name="常规 2 41 42 2 5 2" xfId="7422"/>
    <cellStyle name="常规 2 41 42 2 5 2 2" xfId="7423"/>
    <cellStyle name="常规 2 41 42 2 5 2 3" xfId="7424"/>
    <cellStyle name="常规 2 41 42 2 5 2 4" xfId="7425"/>
    <cellStyle name="常规 2 41 42 2 5 3" xfId="7426"/>
    <cellStyle name="常规 2 41 42 2 5 4" xfId="7427"/>
    <cellStyle name="常规 2 41 42 2 5 5" xfId="7428"/>
    <cellStyle name="常规 2 41 42 2 6" xfId="7429"/>
    <cellStyle name="常规 2 41 42 2 6 2" xfId="7430"/>
    <cellStyle name="常规 2 41 42 2 6 3" xfId="7431"/>
    <cellStyle name="常规 2 41 42 2 6 4" xfId="7432"/>
    <cellStyle name="常规 2 41 42 2 7" xfId="7433"/>
    <cellStyle name="常规 2 41 42 2 8" xfId="7434"/>
    <cellStyle name="常规 2 41 42 2 9" xfId="7435"/>
    <cellStyle name="常规 2 41 42 3" xfId="7436"/>
    <cellStyle name="常规 2 41 42 3 2" xfId="7437"/>
    <cellStyle name="常规 2 41 42 3 2 2" xfId="7438"/>
    <cellStyle name="常规 2 41 42 3 2 2 2" xfId="7439"/>
    <cellStyle name="常规 2 41 42 3 2 2 2 2" xfId="7440"/>
    <cellStyle name="常规 2 41 42 3 2 2 2 3" xfId="7441"/>
    <cellStyle name="常规 2 41 42 3 2 2 2 4" xfId="7442"/>
    <cellStyle name="常规 2 41 42 3 2 2 3" xfId="7443"/>
    <cellStyle name="常规 2 41 42 3 2 2 4" xfId="7444"/>
    <cellStyle name="常规 2 41 42 3 2 2 5" xfId="7445"/>
    <cellStyle name="常规 2 41 42 3 2 3" xfId="7446"/>
    <cellStyle name="常规 2 41 42 3 2 3 2" xfId="7447"/>
    <cellStyle name="常规 2 41 42 3 2 3 3" xfId="7448"/>
    <cellStyle name="常规 2 41 42 3 2 3 4" xfId="7449"/>
    <cellStyle name="常规 2 41 42 3 2 4" xfId="7450"/>
    <cellStyle name="常规 2 41 42 3 2 5" xfId="7451"/>
    <cellStyle name="常规 2 41 42 3 2 6" xfId="7452"/>
    <cellStyle name="常规 2 41 42 3 3" xfId="7453"/>
    <cellStyle name="常规 2 41 42 3 3 2" xfId="7454"/>
    <cellStyle name="常规 2 41 42 3 3 2 2" xfId="7455"/>
    <cellStyle name="常规 2 41 42 3 3 2 2 2" xfId="7456"/>
    <cellStyle name="常规 2 41 42 3 3 2 2 3" xfId="7457"/>
    <cellStyle name="常规 2 41 42 3 3 2 2 4" xfId="7458"/>
    <cellStyle name="常规 2 41 42 3 3 2 3" xfId="7459"/>
    <cellStyle name="常规 2 41 42 3 3 2 4" xfId="7460"/>
    <cellStyle name="常规 2 41 42 3 3 2 5" xfId="7461"/>
    <cellStyle name="常规 2 41 42 3 3 3" xfId="7462"/>
    <cellStyle name="常规 2 41 42 3 3 3 2" xfId="7463"/>
    <cellStyle name="常规 2 41 42 3 3 3 3" xfId="7464"/>
    <cellStyle name="常规 2 41 42 3 3 3 4" xfId="7465"/>
    <cellStyle name="常规 2 41 42 3 3 4" xfId="7466"/>
    <cellStyle name="常规 2 41 42 3 3 5" xfId="7467"/>
    <cellStyle name="常规 2 41 42 3 3 6" xfId="7468"/>
    <cellStyle name="常规 2 41 42 3 4" xfId="7469"/>
    <cellStyle name="常规 2 41 42 3 4 2" xfId="7470"/>
    <cellStyle name="常规 2 41 42 3 4 2 2" xfId="7471"/>
    <cellStyle name="常规 2 41 42 3 4 2 3" xfId="7472"/>
    <cellStyle name="常规 2 41 42 3 4 2 4" xfId="7473"/>
    <cellStyle name="常规 2 41 42 3 4 3" xfId="7474"/>
    <cellStyle name="常规 2 41 42 3 4 4" xfId="7475"/>
    <cellStyle name="常规 2 41 42 3 4 5" xfId="7476"/>
    <cellStyle name="常规 2 41 42 3 5" xfId="7477"/>
    <cellStyle name="常规 2 41 42 3 5 2" xfId="7478"/>
    <cellStyle name="常规 2 41 42 3 5 3" xfId="7479"/>
    <cellStyle name="常规 2 41 42 3 5 4" xfId="7480"/>
    <cellStyle name="常规 2 41 42 3 6" xfId="7481"/>
    <cellStyle name="常规 2 41 42 3 7" xfId="7482"/>
    <cellStyle name="常规 2 41 42 3 8" xfId="7483"/>
    <cellStyle name="常规 2 41 42 4" xfId="7484"/>
    <cellStyle name="常规 2 41 42 4 2" xfId="7485"/>
    <cellStyle name="常规 2 41 42 4 2 2" xfId="7486"/>
    <cellStyle name="常规 2 41 42 4 2 2 2" xfId="7487"/>
    <cellStyle name="常规 2 41 42 4 2 2 3" xfId="7488"/>
    <cellStyle name="常规 2 41 42 4 2 2 4" xfId="7489"/>
    <cellStyle name="常规 2 41 42 4 2 3" xfId="7490"/>
    <cellStyle name="常规 2 41 42 4 2 4" xfId="7491"/>
    <cellStyle name="常规 2 41 42 4 2 5" xfId="7492"/>
    <cellStyle name="常规 2 41 42 4 3" xfId="7493"/>
    <cellStyle name="常规 2 41 42 4 3 2" xfId="7494"/>
    <cellStyle name="常规 2 41 42 4 3 3" xfId="7495"/>
    <cellStyle name="常规 2 41 42 4 3 4" xfId="7496"/>
    <cellStyle name="常规 2 41 42 4 4" xfId="7497"/>
    <cellStyle name="常规 2 41 42 4 5" xfId="7498"/>
    <cellStyle name="常规 2 41 42 4 6" xfId="7499"/>
    <cellStyle name="常规 2 41 42 5" xfId="7500"/>
    <cellStyle name="常规 2 41 42 5 2" xfId="7501"/>
    <cellStyle name="常规 2 41 42 5 2 2" xfId="7502"/>
    <cellStyle name="常规 2 41 42 5 2 2 2" xfId="7503"/>
    <cellStyle name="常规 2 41 42 5 2 2 3" xfId="7504"/>
    <cellStyle name="常规 2 41 42 5 2 2 4" xfId="7505"/>
    <cellStyle name="常规 2 41 42 5 2 3" xfId="7506"/>
    <cellStyle name="常规 2 41 42 5 2 4" xfId="7507"/>
    <cellStyle name="常规 2 41 42 5 2 5" xfId="7508"/>
    <cellStyle name="常规 2 41 42 5 3" xfId="7509"/>
    <cellStyle name="常规 2 41 42 5 3 2" xfId="7510"/>
    <cellStyle name="常规 2 41 42 5 3 3" xfId="7511"/>
    <cellStyle name="常规 2 41 42 5 3 4" xfId="7512"/>
    <cellStyle name="常规 2 41 42 5 4" xfId="7513"/>
    <cellStyle name="常规 2 41 42 5 5" xfId="7514"/>
    <cellStyle name="常规 2 41 42 5 6" xfId="7515"/>
    <cellStyle name="常规 2 41 42 6" xfId="7516"/>
    <cellStyle name="常规 2 41 42 6 2" xfId="7517"/>
    <cellStyle name="常规 2 41 42 6 2 2" xfId="7518"/>
    <cellStyle name="常规 2 41 42 6 2 3" xfId="7519"/>
    <cellStyle name="常规 2 41 42 6 2 4" xfId="7520"/>
    <cellStyle name="常规 2 41 42 6 3" xfId="7521"/>
    <cellStyle name="常规 2 41 42 6 4" xfId="7522"/>
    <cellStyle name="常规 2 41 42 6 5" xfId="7523"/>
    <cellStyle name="常规 2 41 42 7" xfId="7524"/>
    <cellStyle name="常规 2 41 42 7 2" xfId="7525"/>
    <cellStyle name="常规 2 41 42 7 3" xfId="7526"/>
    <cellStyle name="常规 2 41 42 7 4" xfId="7527"/>
    <cellStyle name="常规 2 41 42 8" xfId="7528"/>
    <cellStyle name="常规 2 41 42 9" xfId="7529"/>
    <cellStyle name="常规 2 41 43" xfId="7530"/>
    <cellStyle name="常规 2 41 43 10" xfId="7531"/>
    <cellStyle name="常规 2 41 43 2" xfId="7532"/>
    <cellStyle name="常规 2 41 43 2 2" xfId="7533"/>
    <cellStyle name="常规 2 41 43 2 2 2" xfId="7534"/>
    <cellStyle name="常规 2 41 43 2 2 2 2" xfId="7535"/>
    <cellStyle name="常规 2 41 43 2 2 2 2 2" xfId="7536"/>
    <cellStyle name="常规 2 41 43 2 2 2 2 2 2" xfId="7537"/>
    <cellStyle name="常规 2 41 43 2 2 2 2 2 3" xfId="7538"/>
    <cellStyle name="常规 2 41 43 2 2 2 2 2 4" xfId="7539"/>
    <cellStyle name="常规 2 41 43 2 2 2 2 3" xfId="7540"/>
    <cellStyle name="常规 2 41 43 2 2 2 2 4" xfId="7541"/>
    <cellStyle name="常规 2 41 43 2 2 2 2 5" xfId="7542"/>
    <cellStyle name="常规 2 41 43 2 2 2 3" xfId="7543"/>
    <cellStyle name="常规 2 41 43 2 2 2 3 2" xfId="7544"/>
    <cellStyle name="常规 2 41 43 2 2 2 3 3" xfId="7545"/>
    <cellStyle name="常规 2 41 43 2 2 2 3 4" xfId="7546"/>
    <cellStyle name="常规 2 41 43 2 2 2 4" xfId="7547"/>
    <cellStyle name="常规 2 41 43 2 2 2 5" xfId="7548"/>
    <cellStyle name="常规 2 41 43 2 2 2 6" xfId="7549"/>
    <cellStyle name="常规 2 41 43 2 2 3" xfId="7550"/>
    <cellStyle name="常规 2 41 43 2 2 3 2" xfId="7551"/>
    <cellStyle name="常规 2 41 43 2 2 3 2 2" xfId="7552"/>
    <cellStyle name="常规 2 41 43 2 2 3 2 2 2" xfId="7553"/>
    <cellStyle name="常规 2 41 43 2 2 3 2 2 3" xfId="7554"/>
    <cellStyle name="常规 2 41 43 2 2 3 2 2 4" xfId="7555"/>
    <cellStyle name="常规 2 41 43 2 2 3 2 3" xfId="7556"/>
    <cellStyle name="常规 2 41 43 2 2 3 2 4" xfId="7557"/>
    <cellStyle name="常规 2 41 43 2 2 3 2 5" xfId="7558"/>
    <cellStyle name="常规 2 41 43 2 2 3 3" xfId="7559"/>
    <cellStyle name="常规 2 41 43 2 2 3 3 2" xfId="7560"/>
    <cellStyle name="常规 2 41 43 2 2 3 3 3" xfId="7561"/>
    <cellStyle name="常规 2 41 43 2 2 3 3 4" xfId="7562"/>
    <cellStyle name="常规 2 41 43 2 2 3 4" xfId="7563"/>
    <cellStyle name="常规 2 41 43 2 2 3 5" xfId="7564"/>
    <cellStyle name="常规 2 41 43 2 2 3 6" xfId="7565"/>
    <cellStyle name="常规 2 41 43 2 2 4" xfId="7566"/>
    <cellStyle name="常规 2 41 43 2 2 4 2" xfId="7567"/>
    <cellStyle name="常规 2 41 43 2 2 4 2 2" xfId="7568"/>
    <cellStyle name="常规 2 41 43 2 2 4 2 3" xfId="7569"/>
    <cellStyle name="常规 2 41 43 2 2 4 2 4" xfId="7570"/>
    <cellStyle name="常规 2 41 43 2 2 4 3" xfId="7571"/>
    <cellStyle name="常规 2 41 43 2 2 4 4" xfId="7572"/>
    <cellStyle name="常规 2 41 43 2 2 4 5" xfId="7573"/>
    <cellStyle name="常规 2 41 43 2 2 5" xfId="7574"/>
    <cellStyle name="常规 2 41 43 2 2 5 2" xfId="7575"/>
    <cellStyle name="常规 2 41 43 2 2 5 3" xfId="7576"/>
    <cellStyle name="常规 2 41 43 2 2 5 4" xfId="7577"/>
    <cellStyle name="常规 2 41 43 2 2 6" xfId="7578"/>
    <cellStyle name="常规 2 41 43 2 2 7" xfId="7579"/>
    <cellStyle name="常规 2 41 43 2 2 8" xfId="7580"/>
    <cellStyle name="常规 2 41 43 2 3" xfId="7581"/>
    <cellStyle name="常规 2 41 43 2 3 2" xfId="7582"/>
    <cellStyle name="常规 2 41 43 2 3 2 2" xfId="7583"/>
    <cellStyle name="常规 2 41 43 2 3 2 2 2" xfId="7584"/>
    <cellStyle name="常规 2 41 43 2 3 2 2 3" xfId="7585"/>
    <cellStyle name="常规 2 41 43 2 3 2 2 4" xfId="7586"/>
    <cellStyle name="常规 2 41 43 2 3 2 3" xfId="7587"/>
    <cellStyle name="常规 2 41 43 2 3 2 4" xfId="7588"/>
    <cellStyle name="常规 2 41 43 2 3 2 5" xfId="7589"/>
    <cellStyle name="常规 2 41 43 2 3 3" xfId="7590"/>
    <cellStyle name="常规 2 41 43 2 3 3 2" xfId="7591"/>
    <cellStyle name="常规 2 41 43 2 3 3 3" xfId="7592"/>
    <cellStyle name="常规 2 41 43 2 3 3 4" xfId="7593"/>
    <cellStyle name="常规 2 41 43 2 3 4" xfId="7594"/>
    <cellStyle name="常规 2 41 43 2 3 5" xfId="7595"/>
    <cellStyle name="常规 2 41 43 2 3 6" xfId="7596"/>
    <cellStyle name="常规 2 41 43 2 4" xfId="7597"/>
    <cellStyle name="常规 2 41 43 2 4 2" xfId="7598"/>
    <cellStyle name="常规 2 41 43 2 4 2 2" xfId="7599"/>
    <cellStyle name="常规 2 41 43 2 4 2 2 2" xfId="7600"/>
    <cellStyle name="常规 2 41 43 2 4 2 2 3" xfId="7601"/>
    <cellStyle name="常规 2 41 43 2 4 2 2 4" xfId="7602"/>
    <cellStyle name="常规 2 41 43 2 4 2 3" xfId="7603"/>
    <cellStyle name="常规 2 41 43 2 4 2 4" xfId="7604"/>
    <cellStyle name="常规 2 41 43 2 4 2 5" xfId="7605"/>
    <cellStyle name="常规 2 41 43 2 4 3" xfId="7606"/>
    <cellStyle name="常规 2 41 43 2 4 3 2" xfId="7607"/>
    <cellStyle name="常规 2 41 43 2 4 3 3" xfId="7608"/>
    <cellStyle name="常规 2 41 43 2 4 3 4" xfId="7609"/>
    <cellStyle name="常规 2 41 43 2 4 4" xfId="7610"/>
    <cellStyle name="常规 2 41 43 2 4 5" xfId="7611"/>
    <cellStyle name="常规 2 41 43 2 4 6" xfId="7612"/>
    <cellStyle name="常规 2 41 43 2 5" xfId="7613"/>
    <cellStyle name="常规 2 41 43 2 5 2" xfId="7614"/>
    <cellStyle name="常规 2 41 43 2 5 2 2" xfId="7615"/>
    <cellStyle name="常规 2 41 43 2 5 2 3" xfId="7616"/>
    <cellStyle name="常规 2 41 43 2 5 2 4" xfId="7617"/>
    <cellStyle name="常规 2 41 43 2 5 3" xfId="7618"/>
    <cellStyle name="常规 2 41 43 2 5 4" xfId="7619"/>
    <cellStyle name="常规 2 41 43 2 5 5" xfId="7620"/>
    <cellStyle name="常规 2 41 43 2 6" xfId="7621"/>
    <cellStyle name="常规 2 41 43 2 6 2" xfId="7622"/>
    <cellStyle name="常规 2 41 43 2 6 3" xfId="7623"/>
    <cellStyle name="常规 2 41 43 2 6 4" xfId="7624"/>
    <cellStyle name="常规 2 41 43 2 7" xfId="7625"/>
    <cellStyle name="常规 2 41 43 2 8" xfId="7626"/>
    <cellStyle name="常规 2 41 43 2 9" xfId="7627"/>
    <cellStyle name="常规 2 41 43 3" xfId="7628"/>
    <cellStyle name="常规 2 41 43 3 2" xfId="7629"/>
    <cellStyle name="常规 2 41 43 3 2 2" xfId="7630"/>
    <cellStyle name="常规 2 41 43 3 2 2 2" xfId="7631"/>
    <cellStyle name="常规 2 41 43 3 2 2 2 2" xfId="7632"/>
    <cellStyle name="常规 2 41 43 3 2 2 2 3" xfId="7633"/>
    <cellStyle name="常规 2 41 43 3 2 2 2 4" xfId="7634"/>
    <cellStyle name="常规 2 41 43 3 2 2 3" xfId="7635"/>
    <cellStyle name="常规 2 41 43 3 2 2 4" xfId="7636"/>
    <cellStyle name="常规 2 41 43 3 2 2 5" xfId="7637"/>
    <cellStyle name="常规 2 41 43 3 2 3" xfId="7638"/>
    <cellStyle name="常规 2 41 43 3 2 3 2" xfId="7639"/>
    <cellStyle name="常规 2 41 43 3 2 3 3" xfId="7640"/>
    <cellStyle name="常规 2 41 43 3 2 3 4" xfId="7641"/>
    <cellStyle name="常规 2 41 43 3 2 4" xfId="7642"/>
    <cellStyle name="常规 2 41 43 3 2 5" xfId="7643"/>
    <cellStyle name="常规 2 41 43 3 2 6" xfId="7644"/>
    <cellStyle name="常规 2 41 43 3 3" xfId="7645"/>
    <cellStyle name="常规 2 41 43 3 3 2" xfId="7646"/>
    <cellStyle name="常规 2 41 43 3 3 2 2" xfId="7647"/>
    <cellStyle name="常规 2 41 43 3 3 2 2 2" xfId="7648"/>
    <cellStyle name="常规 2 41 43 3 3 2 2 3" xfId="7649"/>
    <cellStyle name="常规 2 41 43 3 3 2 2 4" xfId="7650"/>
    <cellStyle name="常规 2 41 43 3 3 2 3" xfId="7651"/>
    <cellStyle name="常规 2 41 43 3 3 2 4" xfId="7652"/>
    <cellStyle name="常规 2 41 43 3 3 2 5" xfId="7653"/>
    <cellStyle name="常规 2 41 43 3 3 3" xfId="7654"/>
    <cellStyle name="常规 2 41 43 3 3 3 2" xfId="7655"/>
    <cellStyle name="常规 2 41 43 3 3 3 3" xfId="7656"/>
    <cellStyle name="常规 2 41 43 3 3 3 4" xfId="7657"/>
    <cellStyle name="常规 2 41 43 3 3 4" xfId="7658"/>
    <cellStyle name="常规 2 41 43 3 3 5" xfId="7659"/>
    <cellStyle name="常规 2 41 43 3 3 6" xfId="7660"/>
    <cellStyle name="常规 2 41 43 3 4" xfId="7661"/>
    <cellStyle name="常规 2 41 43 3 4 2" xfId="7662"/>
    <cellStyle name="常规 2 41 43 3 4 2 2" xfId="7663"/>
    <cellStyle name="常规 2 41 43 3 4 2 3" xfId="7664"/>
    <cellStyle name="常规 2 41 43 3 4 2 4" xfId="7665"/>
    <cellStyle name="常规 2 41 43 3 4 3" xfId="7666"/>
    <cellStyle name="常规 2 41 43 3 4 4" xfId="7667"/>
    <cellStyle name="常规 2 41 43 3 4 5" xfId="7668"/>
    <cellStyle name="常规 2 41 43 3 5" xfId="7669"/>
    <cellStyle name="常规 2 41 43 3 5 2" xfId="7670"/>
    <cellStyle name="常规 2 41 43 3 5 3" xfId="7671"/>
    <cellStyle name="常规 2 41 43 3 5 4" xfId="7672"/>
    <cellStyle name="常规 2 41 43 3 6" xfId="7673"/>
    <cellStyle name="常规 2 41 43 3 7" xfId="7674"/>
    <cellStyle name="常规 2 41 43 3 8" xfId="7675"/>
    <cellStyle name="常规 2 41 43 4" xfId="7676"/>
    <cellStyle name="常规 2 41 43 4 2" xfId="7677"/>
    <cellStyle name="常规 2 41 43 4 2 2" xfId="7678"/>
    <cellStyle name="常规 2 41 43 4 2 2 2" xfId="7679"/>
    <cellStyle name="常规 2 41 43 4 2 2 3" xfId="7680"/>
    <cellStyle name="常规 2 41 43 4 2 2 4" xfId="7681"/>
    <cellStyle name="常规 2 41 43 4 2 3" xfId="7682"/>
    <cellStyle name="常规 2 41 43 4 2 4" xfId="7683"/>
    <cellStyle name="常规 2 41 43 4 2 5" xfId="7684"/>
    <cellStyle name="常规 2 41 43 4 3" xfId="7685"/>
    <cellStyle name="常规 2 41 43 4 3 2" xfId="7686"/>
    <cellStyle name="常规 2 41 43 4 3 3" xfId="7687"/>
    <cellStyle name="常规 2 41 43 4 3 4" xfId="7688"/>
    <cellStyle name="常规 2 41 43 4 4" xfId="7689"/>
    <cellStyle name="常规 2 41 43 4 5" xfId="7690"/>
    <cellStyle name="常规 2 41 43 4 6" xfId="7691"/>
    <cellStyle name="常规 2 41 43 5" xfId="7692"/>
    <cellStyle name="常规 2 41 43 5 2" xfId="7693"/>
    <cellStyle name="常规 2 41 43 5 2 2" xfId="7694"/>
    <cellStyle name="常规 2 41 43 5 2 2 2" xfId="7695"/>
    <cellStyle name="常规 2 41 43 5 2 2 3" xfId="7696"/>
    <cellStyle name="常规 2 41 43 5 2 2 4" xfId="7697"/>
    <cellStyle name="常规 2 41 43 5 2 3" xfId="7698"/>
    <cellStyle name="常规 2 41 43 5 2 4" xfId="7699"/>
    <cellStyle name="常规 2 41 43 5 2 5" xfId="7700"/>
    <cellStyle name="常规 2 41 43 5 3" xfId="7701"/>
    <cellStyle name="常规 2 41 43 5 3 2" xfId="7702"/>
    <cellStyle name="常规 2 41 43 5 3 3" xfId="7703"/>
    <cellStyle name="常规 2 41 43 5 3 4" xfId="7704"/>
    <cellStyle name="常规 2 41 43 5 4" xfId="7705"/>
    <cellStyle name="常规 2 41 43 5 5" xfId="7706"/>
    <cellStyle name="常规 2 41 43 5 6" xfId="7707"/>
    <cellStyle name="常规 2 41 43 6" xfId="7708"/>
    <cellStyle name="常规 2 41 43 6 2" xfId="7709"/>
    <cellStyle name="常规 2 41 43 6 2 2" xfId="7710"/>
    <cellStyle name="常规 2 41 43 6 2 3" xfId="7711"/>
    <cellStyle name="常规 2 41 43 6 2 4" xfId="7712"/>
    <cellStyle name="常规 2 41 43 6 3" xfId="7713"/>
    <cellStyle name="常规 2 41 43 6 4" xfId="7714"/>
    <cellStyle name="常规 2 41 43 6 5" xfId="7715"/>
    <cellStyle name="常规 2 41 43 7" xfId="7716"/>
    <cellStyle name="常规 2 41 43 7 2" xfId="7717"/>
    <cellStyle name="常规 2 41 43 7 3" xfId="7718"/>
    <cellStyle name="常规 2 41 43 7 4" xfId="7719"/>
    <cellStyle name="常规 2 41 43 8" xfId="7720"/>
    <cellStyle name="常规 2 41 43 9" xfId="7721"/>
    <cellStyle name="常规 2 41 44" xfId="7722"/>
    <cellStyle name="常规 2 41 44 10" xfId="7723"/>
    <cellStyle name="常规 2 41 44 2" xfId="7724"/>
    <cellStyle name="常规 2 41 44 2 2" xfId="7725"/>
    <cellStyle name="常规 2 41 44 2 2 2" xfId="7726"/>
    <cellStyle name="常规 2 41 44 2 2 2 2" xfId="7727"/>
    <cellStyle name="常规 2 41 44 2 2 2 2 2" xfId="7728"/>
    <cellStyle name="常规 2 41 44 2 2 2 2 2 2" xfId="7729"/>
    <cellStyle name="常规 2 41 44 2 2 2 2 2 3" xfId="7730"/>
    <cellStyle name="常规 2 41 44 2 2 2 2 2 4" xfId="7731"/>
    <cellStyle name="常规 2 41 44 2 2 2 2 3" xfId="7732"/>
    <cellStyle name="常规 2 41 44 2 2 2 2 4" xfId="7733"/>
    <cellStyle name="常规 2 41 44 2 2 2 2 5" xfId="7734"/>
    <cellStyle name="常规 2 41 44 2 2 2 3" xfId="7735"/>
    <cellStyle name="常规 2 41 44 2 2 2 3 2" xfId="7736"/>
    <cellStyle name="常规 2 41 44 2 2 2 3 3" xfId="7737"/>
    <cellStyle name="常规 2 41 44 2 2 2 3 4" xfId="7738"/>
    <cellStyle name="常规 2 41 44 2 2 2 4" xfId="7739"/>
    <cellStyle name="常规 2 41 44 2 2 2 5" xfId="7740"/>
    <cellStyle name="常规 2 41 44 2 2 2 6" xfId="7741"/>
    <cellStyle name="常规 2 41 44 2 2 3" xfId="7742"/>
    <cellStyle name="常规 2 41 44 2 2 3 2" xfId="7743"/>
    <cellStyle name="常规 2 41 44 2 2 3 2 2" xfId="7744"/>
    <cellStyle name="常规 2 41 44 2 2 3 2 2 2" xfId="7745"/>
    <cellStyle name="常规 2 41 44 2 2 3 2 2 3" xfId="7746"/>
    <cellStyle name="常规 2 41 44 2 2 3 2 2 4" xfId="7747"/>
    <cellStyle name="常规 2 41 44 2 2 3 2 3" xfId="7748"/>
    <cellStyle name="常规 2 41 44 2 2 3 2 4" xfId="7749"/>
    <cellStyle name="常规 2 41 44 2 2 3 2 5" xfId="7750"/>
    <cellStyle name="常规 2 41 44 2 2 3 3" xfId="7751"/>
    <cellStyle name="常规 2 41 44 2 2 3 3 2" xfId="7752"/>
    <cellStyle name="常规 2 41 44 2 2 3 3 3" xfId="7753"/>
    <cellStyle name="常规 2 41 44 2 2 3 3 4" xfId="7754"/>
    <cellStyle name="常规 2 41 44 2 2 3 4" xfId="7755"/>
    <cellStyle name="常规 2 41 44 2 2 3 5" xfId="7756"/>
    <cellStyle name="常规 2 41 44 2 2 3 6" xfId="7757"/>
    <cellStyle name="常规 2 41 44 2 2 4" xfId="7758"/>
    <cellStyle name="常规 2 41 44 2 2 4 2" xfId="7759"/>
    <cellStyle name="常规 2 41 44 2 2 4 2 2" xfId="7760"/>
    <cellStyle name="常规 2 41 44 2 2 4 2 3" xfId="7761"/>
    <cellStyle name="常规 2 41 44 2 2 4 2 4" xfId="7762"/>
    <cellStyle name="常规 2 41 44 2 2 4 3" xfId="7763"/>
    <cellStyle name="常规 2 41 44 2 2 4 4" xfId="7764"/>
    <cellStyle name="常规 2 41 44 2 2 4 5" xfId="7765"/>
    <cellStyle name="常规 2 41 44 2 2 5" xfId="7766"/>
    <cellStyle name="常规 2 41 44 2 2 5 2" xfId="7767"/>
    <cellStyle name="常规 2 41 44 2 2 5 3" xfId="7768"/>
    <cellStyle name="常规 2 41 44 2 2 5 4" xfId="7769"/>
    <cellStyle name="常规 2 41 44 2 2 6" xfId="7770"/>
    <cellStyle name="常规 2 41 44 2 2 7" xfId="7771"/>
    <cellStyle name="常规 2 41 44 2 2 8" xfId="7772"/>
    <cellStyle name="常规 2 41 44 2 3" xfId="7773"/>
    <cellStyle name="常规 2 41 44 2 3 2" xfId="7774"/>
    <cellStyle name="常规 2 41 44 2 3 2 2" xfId="7775"/>
    <cellStyle name="常规 2 41 44 2 3 2 2 2" xfId="7776"/>
    <cellStyle name="常规 2 41 44 2 3 2 2 3" xfId="7777"/>
    <cellStyle name="常规 2 41 44 2 3 2 2 4" xfId="7778"/>
    <cellStyle name="常规 2 41 44 2 3 2 3" xfId="7779"/>
    <cellStyle name="常规 2 41 44 2 3 2 4" xfId="7780"/>
    <cellStyle name="常规 2 41 44 2 3 2 5" xfId="7781"/>
    <cellStyle name="常规 2 41 44 2 3 3" xfId="7782"/>
    <cellStyle name="常规 2 41 44 2 3 3 2" xfId="7783"/>
    <cellStyle name="常规 2 41 44 2 3 3 3" xfId="7784"/>
    <cellStyle name="常规 2 41 44 2 3 3 4" xfId="7785"/>
    <cellStyle name="常规 2 41 44 2 3 4" xfId="7786"/>
    <cellStyle name="常规 2 41 44 2 3 5" xfId="7787"/>
    <cellStyle name="常规 2 41 44 2 3 6" xfId="7788"/>
    <cellStyle name="常规 2 41 44 2 4" xfId="7789"/>
    <cellStyle name="常规 2 41 44 2 4 2" xfId="7790"/>
    <cellStyle name="常规 2 41 44 2 4 2 2" xfId="7791"/>
    <cellStyle name="常规 2 41 44 2 4 2 2 2" xfId="7792"/>
    <cellStyle name="常规 2 41 44 2 4 2 2 3" xfId="7793"/>
    <cellStyle name="常规 2 41 44 2 4 2 2 4" xfId="7794"/>
    <cellStyle name="常规 2 41 44 2 4 2 3" xfId="7795"/>
    <cellStyle name="常规 2 41 44 2 4 2 4" xfId="7796"/>
    <cellStyle name="常规 2 41 44 2 4 2 5" xfId="7797"/>
    <cellStyle name="常规 2 41 44 2 4 3" xfId="7798"/>
    <cellStyle name="常规 2 41 44 2 4 3 2" xfId="7799"/>
    <cellStyle name="常规 2 41 44 2 4 3 3" xfId="7800"/>
    <cellStyle name="常规 2 41 44 2 4 3 4" xfId="7801"/>
    <cellStyle name="常规 2 41 44 2 4 4" xfId="7802"/>
    <cellStyle name="常规 2 41 44 2 4 5" xfId="7803"/>
    <cellStyle name="常规 2 41 44 2 4 6" xfId="7804"/>
    <cellStyle name="常规 2 41 44 2 5" xfId="7805"/>
    <cellStyle name="常规 2 41 44 2 5 2" xfId="7806"/>
    <cellStyle name="常规 2 41 44 2 5 2 2" xfId="7807"/>
    <cellStyle name="常规 2 41 44 2 5 2 3" xfId="7808"/>
    <cellStyle name="常规 2 41 44 2 5 2 4" xfId="7809"/>
    <cellStyle name="常规 2 41 44 2 5 3" xfId="7810"/>
    <cellStyle name="常规 2 41 44 2 5 4" xfId="7811"/>
    <cellStyle name="常规 2 41 44 2 5 5" xfId="7812"/>
    <cellStyle name="常规 2 41 44 2 6" xfId="7813"/>
    <cellStyle name="常规 2 41 44 2 6 2" xfId="7814"/>
    <cellStyle name="常规 2 41 44 2 6 3" xfId="7815"/>
    <cellStyle name="常规 2 41 44 2 6 4" xfId="7816"/>
    <cellStyle name="常规 2 41 44 2 7" xfId="7817"/>
    <cellStyle name="常规 2 41 44 2 8" xfId="7818"/>
    <cellStyle name="常规 2 41 44 2 9" xfId="7819"/>
    <cellStyle name="常规 2 41 44 3" xfId="7820"/>
    <cellStyle name="常规 2 41 44 3 2" xfId="7821"/>
    <cellStyle name="常规 2 41 44 3 2 2" xfId="7822"/>
    <cellStyle name="常规 2 41 44 3 2 2 2" xfId="7823"/>
    <cellStyle name="常规 2 41 44 3 2 2 2 2" xfId="7824"/>
    <cellStyle name="常规 2 41 44 3 2 2 2 3" xfId="7825"/>
    <cellStyle name="常规 2 41 44 3 2 2 2 4" xfId="7826"/>
    <cellStyle name="常规 2 41 44 3 2 2 3" xfId="7827"/>
    <cellStyle name="常规 2 41 44 3 2 2 4" xfId="7828"/>
    <cellStyle name="常规 2 41 44 3 2 2 5" xfId="7829"/>
    <cellStyle name="常规 2 41 44 3 2 3" xfId="7830"/>
    <cellStyle name="常规 2 41 44 3 2 3 2" xfId="7831"/>
    <cellStyle name="常规 2 41 44 3 2 3 3" xfId="7832"/>
    <cellStyle name="常规 2 41 44 3 2 3 4" xfId="7833"/>
    <cellStyle name="常规 2 41 44 3 2 4" xfId="7834"/>
    <cellStyle name="常规 2 41 44 3 2 5" xfId="7835"/>
    <cellStyle name="常规 2 41 44 3 2 6" xfId="7836"/>
    <cellStyle name="常规 2 41 44 3 3" xfId="7837"/>
    <cellStyle name="常规 2 41 44 3 3 2" xfId="7838"/>
    <cellStyle name="常规 2 41 44 3 3 2 2" xfId="7839"/>
    <cellStyle name="常规 2 41 44 3 3 2 2 2" xfId="7840"/>
    <cellStyle name="常规 2 41 44 3 3 2 2 3" xfId="7841"/>
    <cellStyle name="常规 2 41 44 3 3 2 2 4" xfId="7842"/>
    <cellStyle name="常规 2 41 44 3 3 2 3" xfId="7843"/>
    <cellStyle name="常规 2 41 44 3 3 2 4" xfId="7844"/>
    <cellStyle name="常规 2 41 44 3 3 2 5" xfId="7845"/>
    <cellStyle name="常规 2 41 44 3 3 3" xfId="7846"/>
    <cellStyle name="常规 2 41 44 3 3 3 2" xfId="7847"/>
    <cellStyle name="常规 2 41 44 3 3 3 3" xfId="7848"/>
    <cellStyle name="常规 2 41 44 3 3 3 4" xfId="7849"/>
    <cellStyle name="常规 2 41 44 3 3 4" xfId="7850"/>
    <cellStyle name="常规 2 41 44 3 3 5" xfId="7851"/>
    <cellStyle name="常规 2 41 44 3 3 6" xfId="7852"/>
    <cellStyle name="常规 2 41 44 3 4" xfId="7853"/>
    <cellStyle name="常规 2 41 44 3 4 2" xfId="7854"/>
    <cellStyle name="常规 2 41 44 3 4 2 2" xfId="7855"/>
    <cellStyle name="常规 2 41 44 3 4 2 3" xfId="7856"/>
    <cellStyle name="常规 2 41 44 3 4 2 4" xfId="7857"/>
    <cellStyle name="常规 2 41 44 3 4 3" xfId="7858"/>
    <cellStyle name="常规 2 41 44 3 4 4" xfId="7859"/>
    <cellStyle name="常规 2 41 44 3 4 5" xfId="7860"/>
    <cellStyle name="常规 2 41 44 3 5" xfId="7861"/>
    <cellStyle name="常规 2 41 44 3 5 2" xfId="7862"/>
    <cellStyle name="常规 2 41 44 3 5 3" xfId="7863"/>
    <cellStyle name="常规 2 41 44 3 5 4" xfId="7864"/>
    <cellStyle name="常规 2 41 44 3 6" xfId="7865"/>
    <cellStyle name="常规 2 41 44 3 7" xfId="7866"/>
    <cellStyle name="常规 2 41 44 3 8" xfId="7867"/>
    <cellStyle name="常规 2 41 44 4" xfId="7868"/>
    <cellStyle name="常规 2 41 44 4 2" xfId="7869"/>
    <cellStyle name="常规 2 41 44 4 2 2" xfId="7870"/>
    <cellStyle name="常规 2 41 44 4 2 2 2" xfId="7871"/>
    <cellStyle name="常规 2 41 44 4 2 2 3" xfId="7872"/>
    <cellStyle name="常规 2 41 44 4 2 2 4" xfId="7873"/>
    <cellStyle name="常规 2 41 44 4 2 3" xfId="7874"/>
    <cellStyle name="常规 2 41 44 4 2 4" xfId="7875"/>
    <cellStyle name="常规 2 41 44 4 2 5" xfId="7876"/>
    <cellStyle name="常规 2 41 44 4 3" xfId="7877"/>
    <cellStyle name="常规 2 41 44 4 3 2" xfId="7878"/>
    <cellStyle name="常规 2 41 44 4 3 3" xfId="7879"/>
    <cellStyle name="常规 2 41 44 4 3 4" xfId="7880"/>
    <cellStyle name="常规 2 41 44 4 4" xfId="7881"/>
    <cellStyle name="常规 2 41 44 4 5" xfId="7882"/>
    <cellStyle name="常规 2 41 44 4 6" xfId="7883"/>
    <cellStyle name="常规 2 41 44 5" xfId="7884"/>
    <cellStyle name="常规 2 41 44 5 2" xfId="7885"/>
    <cellStyle name="常规 2 41 44 5 2 2" xfId="7886"/>
    <cellStyle name="常规 2 41 44 5 2 2 2" xfId="7887"/>
    <cellStyle name="常规 2 41 44 5 2 2 3" xfId="7888"/>
    <cellStyle name="常规 2 41 44 5 2 2 4" xfId="7889"/>
    <cellStyle name="常规 2 41 44 5 2 3" xfId="7890"/>
    <cellStyle name="常规 2 41 44 5 2 4" xfId="7891"/>
    <cellStyle name="常规 2 41 44 5 2 5" xfId="7892"/>
    <cellStyle name="常规 2 41 44 5 3" xfId="7893"/>
    <cellStyle name="常规 2 41 44 5 3 2" xfId="7894"/>
    <cellStyle name="常规 2 41 44 5 3 3" xfId="7895"/>
    <cellStyle name="常规 2 41 44 5 3 4" xfId="7896"/>
    <cellStyle name="常规 2 41 44 5 4" xfId="7897"/>
    <cellStyle name="常规 2 41 44 5 5" xfId="7898"/>
    <cellStyle name="常规 2 41 44 5 6" xfId="7899"/>
    <cellStyle name="常规 2 41 44 6" xfId="7900"/>
    <cellStyle name="常规 2 41 44 6 2" xfId="7901"/>
    <cellStyle name="常规 2 41 44 6 2 2" xfId="7902"/>
    <cellStyle name="常规 2 41 44 6 2 3" xfId="7903"/>
    <cellStyle name="常规 2 41 44 6 2 4" xfId="7904"/>
    <cellStyle name="常规 2 41 44 6 3" xfId="7905"/>
    <cellStyle name="常规 2 41 44 6 4" xfId="7906"/>
    <cellStyle name="常规 2 41 44 6 5" xfId="7907"/>
    <cellStyle name="常规 2 41 44 7" xfId="7908"/>
    <cellStyle name="常规 2 41 44 7 2" xfId="7909"/>
    <cellStyle name="常规 2 41 44 7 3" xfId="7910"/>
    <cellStyle name="常规 2 41 44 7 4" xfId="7911"/>
    <cellStyle name="常规 2 41 44 8" xfId="7912"/>
    <cellStyle name="常规 2 41 44 9" xfId="7913"/>
    <cellStyle name="常规 2 41 45" xfId="7914"/>
    <cellStyle name="常规 2 41 45 10" xfId="7915"/>
    <cellStyle name="常规 2 41 45 2" xfId="7916"/>
    <cellStyle name="常规 2 41 45 2 2" xfId="7917"/>
    <cellStyle name="常规 2 41 45 2 2 2" xfId="7918"/>
    <cellStyle name="常规 2 41 45 2 2 2 2" xfId="7919"/>
    <cellStyle name="常规 2 41 45 2 2 2 2 2" xfId="7920"/>
    <cellStyle name="常规 2 41 45 2 2 2 2 2 2" xfId="7921"/>
    <cellStyle name="常规 2 41 45 2 2 2 2 2 3" xfId="7922"/>
    <cellStyle name="常规 2 41 45 2 2 2 2 2 4" xfId="7923"/>
    <cellStyle name="常规 2 41 45 2 2 2 2 3" xfId="7924"/>
    <cellStyle name="常规 2 41 45 2 2 2 2 4" xfId="7925"/>
    <cellStyle name="常规 2 41 45 2 2 2 2 5" xfId="7926"/>
    <cellStyle name="常规 2 41 45 2 2 2 3" xfId="7927"/>
    <cellStyle name="常规 2 41 45 2 2 2 3 2" xfId="7928"/>
    <cellStyle name="常规 2 41 45 2 2 2 3 3" xfId="7929"/>
    <cellStyle name="常规 2 41 45 2 2 2 3 4" xfId="7930"/>
    <cellStyle name="常规 2 41 45 2 2 2 4" xfId="7931"/>
    <cellStyle name="常规 2 41 45 2 2 2 5" xfId="7932"/>
    <cellStyle name="常规 2 41 45 2 2 2 6" xfId="7933"/>
    <cellStyle name="常规 2 41 45 2 2 3" xfId="7934"/>
    <cellStyle name="常规 2 41 45 2 2 3 2" xfId="7935"/>
    <cellStyle name="常规 2 41 45 2 2 3 2 2" xfId="7936"/>
    <cellStyle name="常规 2 41 45 2 2 3 2 2 2" xfId="7937"/>
    <cellStyle name="常规 2 41 45 2 2 3 2 2 3" xfId="7938"/>
    <cellStyle name="常规 2 41 45 2 2 3 2 2 4" xfId="7939"/>
    <cellStyle name="常规 2 41 45 2 2 3 2 3" xfId="7940"/>
    <cellStyle name="常规 2 41 45 2 2 3 2 4" xfId="7941"/>
    <cellStyle name="常规 2 41 45 2 2 3 2 5" xfId="7942"/>
    <cellStyle name="常规 2 41 45 2 2 3 3" xfId="7943"/>
    <cellStyle name="常规 2 41 45 2 2 3 3 2" xfId="7944"/>
    <cellStyle name="常规 2 41 45 2 2 3 3 3" xfId="7945"/>
    <cellStyle name="常规 2 41 45 2 2 3 3 4" xfId="7946"/>
    <cellStyle name="常规 2 41 45 2 2 3 4" xfId="7947"/>
    <cellStyle name="常规 2 41 45 2 2 3 5" xfId="7948"/>
    <cellStyle name="常规 2 41 45 2 2 3 6" xfId="7949"/>
    <cellStyle name="常规 2 41 45 2 2 4" xfId="7950"/>
    <cellStyle name="常规 2 41 45 2 2 4 2" xfId="7951"/>
    <cellStyle name="常规 2 41 45 2 2 4 2 2" xfId="7952"/>
    <cellStyle name="常规 2 41 45 2 2 4 2 3" xfId="7953"/>
    <cellStyle name="常规 2 41 45 2 2 4 2 4" xfId="7954"/>
    <cellStyle name="常规 2 41 45 2 2 4 3" xfId="7955"/>
    <cellStyle name="常规 2 41 45 2 2 4 4" xfId="7956"/>
    <cellStyle name="常规 2 41 45 2 2 4 5" xfId="7957"/>
    <cellStyle name="常规 2 41 45 2 2 5" xfId="7958"/>
    <cellStyle name="常规 2 41 45 2 2 5 2" xfId="7959"/>
    <cellStyle name="常规 2 41 45 2 2 5 3" xfId="7960"/>
    <cellStyle name="常规 2 41 45 2 2 5 4" xfId="7961"/>
    <cellStyle name="常规 2 41 45 2 2 6" xfId="7962"/>
    <cellStyle name="常规 2 41 45 2 2 7" xfId="7963"/>
    <cellStyle name="常规 2 41 45 2 2 8" xfId="7964"/>
    <cellStyle name="常规 2 41 45 2 3" xfId="7965"/>
    <cellStyle name="常规 2 41 45 2 3 2" xfId="7966"/>
    <cellStyle name="常规 2 41 45 2 3 2 2" xfId="7967"/>
    <cellStyle name="常规 2 41 45 2 3 2 2 2" xfId="7968"/>
    <cellStyle name="常规 2 41 45 2 3 2 2 3" xfId="7969"/>
    <cellStyle name="常规 2 41 45 2 3 2 2 4" xfId="7970"/>
    <cellStyle name="常规 2 41 45 2 3 2 3" xfId="7971"/>
    <cellStyle name="常规 2 41 45 2 3 2 4" xfId="7972"/>
    <cellStyle name="常规 2 41 45 2 3 2 5" xfId="7973"/>
    <cellStyle name="常规 2 41 45 2 3 3" xfId="7974"/>
    <cellStyle name="常规 2 41 45 2 3 3 2" xfId="7975"/>
    <cellStyle name="常规 2 41 45 2 3 3 3" xfId="7976"/>
    <cellStyle name="常规 2 41 45 2 3 3 4" xfId="7977"/>
    <cellStyle name="常规 2 41 45 2 3 4" xfId="7978"/>
    <cellStyle name="常规 2 41 45 2 3 5" xfId="7979"/>
    <cellStyle name="常规 2 41 45 2 3 6" xfId="7980"/>
    <cellStyle name="常规 2 41 45 2 4" xfId="7981"/>
    <cellStyle name="常规 2 41 45 2 4 2" xfId="7982"/>
    <cellStyle name="常规 2 41 45 2 4 2 2" xfId="7983"/>
    <cellStyle name="常规 2 41 45 2 4 2 2 2" xfId="7984"/>
    <cellStyle name="常规 2 41 45 2 4 2 2 3" xfId="7985"/>
    <cellStyle name="常规 2 41 45 2 4 2 2 4" xfId="7986"/>
    <cellStyle name="常规 2 41 45 2 4 2 3" xfId="7987"/>
    <cellStyle name="常规 2 41 45 2 4 2 4" xfId="7988"/>
    <cellStyle name="常规 2 41 45 2 4 2 5" xfId="7989"/>
    <cellStyle name="常规 2 41 45 2 4 3" xfId="7990"/>
    <cellStyle name="常规 2 41 45 2 4 3 2" xfId="7991"/>
    <cellStyle name="常规 2 41 45 2 4 3 3" xfId="7992"/>
    <cellStyle name="常规 2 41 45 2 4 3 4" xfId="7993"/>
    <cellStyle name="常规 2 41 45 2 4 4" xfId="7994"/>
    <cellStyle name="常规 2 41 45 2 4 5" xfId="7995"/>
    <cellStyle name="常规 2 41 45 2 4 6" xfId="7996"/>
    <cellStyle name="常规 2 41 45 2 5" xfId="7997"/>
    <cellStyle name="常规 2 41 45 2 5 2" xfId="7998"/>
    <cellStyle name="常规 2 41 45 2 5 2 2" xfId="7999"/>
    <cellStyle name="常规 2 41 45 2 5 2 3" xfId="8000"/>
    <cellStyle name="常规 2 41 45 2 5 2 4" xfId="8001"/>
    <cellStyle name="常规 2 41 45 2 5 3" xfId="8002"/>
    <cellStyle name="常规 2 41 45 2 5 4" xfId="8003"/>
    <cellStyle name="常规 2 41 45 2 5 5" xfId="8004"/>
    <cellStyle name="常规 2 41 45 2 6" xfId="8005"/>
    <cellStyle name="常规 2 41 45 2 6 2" xfId="8006"/>
    <cellStyle name="常规 2 41 45 2 6 3" xfId="8007"/>
    <cellStyle name="常规 2 41 45 2 6 4" xfId="8008"/>
    <cellStyle name="常规 2 41 45 2 7" xfId="8009"/>
    <cellStyle name="常规 2 41 45 2 8" xfId="8010"/>
    <cellStyle name="常规 2 41 45 2 9" xfId="8011"/>
    <cellStyle name="常规 2 41 45 3" xfId="8012"/>
    <cellStyle name="常规 2 41 45 3 2" xfId="8013"/>
    <cellStyle name="常规 2 41 45 3 2 2" xfId="8014"/>
    <cellStyle name="常规 2 41 45 3 2 2 2" xfId="8015"/>
    <cellStyle name="常规 2 41 45 3 2 2 2 2" xfId="8016"/>
    <cellStyle name="常规 2 41 45 3 2 2 2 3" xfId="8017"/>
    <cellStyle name="常规 2 41 45 3 2 2 2 4" xfId="8018"/>
    <cellStyle name="常规 2 41 45 3 2 2 3" xfId="8019"/>
    <cellStyle name="常规 2 41 45 3 2 2 4" xfId="8020"/>
    <cellStyle name="常规 2 41 45 3 2 2 5" xfId="8021"/>
    <cellStyle name="常规 2 41 45 3 2 3" xfId="8022"/>
    <cellStyle name="常规 2 41 45 3 2 3 2" xfId="8023"/>
    <cellStyle name="常规 2 41 45 3 2 3 3" xfId="8024"/>
    <cellStyle name="常规 2 41 45 3 2 3 4" xfId="8025"/>
    <cellStyle name="常规 2 41 45 3 2 4" xfId="8026"/>
    <cellStyle name="常规 2 41 45 3 2 5" xfId="8027"/>
    <cellStyle name="常规 2 41 45 3 2 6" xfId="8028"/>
    <cellStyle name="常规 2 41 45 3 3" xfId="8029"/>
    <cellStyle name="常规 2 41 45 3 3 2" xfId="8030"/>
    <cellStyle name="常规 2 41 45 3 3 2 2" xfId="8031"/>
    <cellStyle name="常规 2 41 45 3 3 2 2 2" xfId="8032"/>
    <cellStyle name="常规 2 41 45 3 3 2 2 3" xfId="8033"/>
    <cellStyle name="常规 2 41 45 3 3 2 2 4" xfId="8034"/>
    <cellStyle name="常规 2 41 45 3 3 2 3" xfId="8035"/>
    <cellStyle name="常规 2 41 45 3 3 2 4" xfId="8036"/>
    <cellStyle name="常规 2 41 45 3 3 2 5" xfId="8037"/>
    <cellStyle name="常规 2 41 45 3 3 3" xfId="8038"/>
    <cellStyle name="常规 2 41 45 3 3 3 2" xfId="8039"/>
    <cellStyle name="常规 2 41 45 3 3 3 3" xfId="8040"/>
    <cellStyle name="常规 2 41 45 3 3 3 4" xfId="8041"/>
    <cellStyle name="常规 2 41 45 3 3 4" xfId="8042"/>
    <cellStyle name="常规 2 41 45 3 3 5" xfId="8043"/>
    <cellStyle name="常规 2 41 45 3 3 6" xfId="8044"/>
    <cellStyle name="常规 2 41 45 3 4" xfId="8045"/>
    <cellStyle name="常规 2 41 45 3 4 2" xfId="8046"/>
    <cellStyle name="常规 2 41 45 3 4 2 2" xfId="8047"/>
    <cellStyle name="常规 2 41 45 3 4 2 3" xfId="8048"/>
    <cellStyle name="常规 2 41 45 3 4 2 4" xfId="8049"/>
    <cellStyle name="常规 2 41 45 3 4 3" xfId="8050"/>
    <cellStyle name="常规 2 41 45 3 4 4" xfId="8051"/>
    <cellStyle name="常规 2 41 45 3 4 5" xfId="8052"/>
    <cellStyle name="常规 2 41 45 3 5" xfId="8053"/>
    <cellStyle name="常规 2 41 45 3 5 2" xfId="8054"/>
    <cellStyle name="常规 2 41 45 3 5 3" xfId="8055"/>
    <cellStyle name="常规 2 41 45 3 5 4" xfId="8056"/>
    <cellStyle name="常规 2 41 45 3 6" xfId="8057"/>
    <cellStyle name="常规 2 41 45 3 7" xfId="8058"/>
    <cellStyle name="常规 2 41 45 3 8" xfId="8059"/>
    <cellStyle name="常规 2 41 45 4" xfId="8060"/>
    <cellStyle name="常规 2 41 45 4 2" xfId="8061"/>
    <cellStyle name="常规 2 41 45 4 2 2" xfId="8062"/>
    <cellStyle name="常规 2 41 45 4 2 2 2" xfId="8063"/>
    <cellStyle name="常规 2 41 45 4 2 2 3" xfId="8064"/>
    <cellStyle name="常规 2 41 45 4 2 2 4" xfId="8065"/>
    <cellStyle name="常规 2 41 45 4 2 3" xfId="8066"/>
    <cellStyle name="常规 2 41 45 4 2 4" xfId="8067"/>
    <cellStyle name="常规 2 41 45 4 2 5" xfId="8068"/>
    <cellStyle name="常规 2 41 45 4 3" xfId="8069"/>
    <cellStyle name="常规 2 41 45 4 3 2" xfId="8070"/>
    <cellStyle name="常规 2 41 45 4 3 3" xfId="8071"/>
    <cellStyle name="常规 2 41 45 4 3 4" xfId="8072"/>
    <cellStyle name="常规 2 41 45 4 4" xfId="8073"/>
    <cellStyle name="常规 2 41 45 4 5" xfId="8074"/>
    <cellStyle name="常规 2 41 45 4 6" xfId="8075"/>
    <cellStyle name="常规 2 41 45 5" xfId="8076"/>
    <cellStyle name="常规 2 41 45 5 2" xfId="8077"/>
    <cellStyle name="常规 2 41 45 5 2 2" xfId="8078"/>
    <cellStyle name="常规 2 41 45 5 2 2 2" xfId="8079"/>
    <cellStyle name="常规 2 41 45 5 2 2 3" xfId="8080"/>
    <cellStyle name="常规 2 41 45 5 2 2 4" xfId="8081"/>
    <cellStyle name="常规 2 41 45 5 2 3" xfId="8082"/>
    <cellStyle name="常规 2 41 45 5 2 4" xfId="8083"/>
    <cellStyle name="常规 2 41 45 5 2 5" xfId="8084"/>
    <cellStyle name="常规 2 41 45 5 3" xfId="8085"/>
    <cellStyle name="常规 2 41 45 5 3 2" xfId="8086"/>
    <cellStyle name="常规 2 41 45 5 3 3" xfId="8087"/>
    <cellStyle name="常规 2 41 45 5 3 4" xfId="8088"/>
    <cellStyle name="常规 2 41 45 5 4" xfId="8089"/>
    <cellStyle name="常规 2 41 45 5 5" xfId="8090"/>
    <cellStyle name="常规 2 41 45 5 6" xfId="8091"/>
    <cellStyle name="常规 2 41 45 6" xfId="8092"/>
    <cellStyle name="常规 2 41 45 6 2" xfId="8093"/>
    <cellStyle name="常规 2 41 45 6 2 2" xfId="8094"/>
    <cellStyle name="常规 2 41 45 6 2 3" xfId="8095"/>
    <cellStyle name="常规 2 41 45 6 2 4" xfId="8096"/>
    <cellStyle name="常规 2 41 45 6 3" xfId="8097"/>
    <cellStyle name="常规 2 41 45 6 4" xfId="8098"/>
    <cellStyle name="常规 2 41 45 6 5" xfId="8099"/>
    <cellStyle name="常规 2 41 45 7" xfId="8100"/>
    <cellStyle name="常规 2 41 45 7 2" xfId="8101"/>
    <cellStyle name="常规 2 41 45 7 3" xfId="8102"/>
    <cellStyle name="常规 2 41 45 7 4" xfId="8103"/>
    <cellStyle name="常规 2 41 45 8" xfId="8104"/>
    <cellStyle name="常规 2 41 45 9" xfId="8105"/>
    <cellStyle name="常规 2 41 46" xfId="8106"/>
    <cellStyle name="常规 2 41 46 10" xfId="8107"/>
    <cellStyle name="常规 2 41 46 2" xfId="8108"/>
    <cellStyle name="常规 2 41 46 2 2" xfId="8109"/>
    <cellStyle name="常规 2 41 46 2 2 2" xfId="8110"/>
    <cellStyle name="常规 2 41 46 2 2 2 2" xfId="8111"/>
    <cellStyle name="常规 2 41 46 2 2 2 2 2" xfId="8112"/>
    <cellStyle name="常规 2 41 46 2 2 2 2 2 2" xfId="8113"/>
    <cellStyle name="常规 2 41 46 2 2 2 2 2 3" xfId="8114"/>
    <cellStyle name="常规 2 41 46 2 2 2 2 2 4" xfId="8115"/>
    <cellStyle name="常规 2 41 46 2 2 2 2 3" xfId="8116"/>
    <cellStyle name="常规 2 41 46 2 2 2 2 4" xfId="8117"/>
    <cellStyle name="常规 2 41 46 2 2 2 2 5" xfId="8118"/>
    <cellStyle name="常规 2 41 46 2 2 2 3" xfId="8119"/>
    <cellStyle name="常规 2 41 46 2 2 2 3 2" xfId="8120"/>
    <cellStyle name="常规 2 41 46 2 2 2 3 3" xfId="8121"/>
    <cellStyle name="常规 2 41 46 2 2 2 3 4" xfId="8122"/>
    <cellStyle name="常规 2 41 46 2 2 2 4" xfId="8123"/>
    <cellStyle name="常规 2 41 46 2 2 2 5" xfId="8124"/>
    <cellStyle name="常规 2 41 46 2 2 2 6" xfId="8125"/>
    <cellStyle name="常规 2 41 46 2 2 3" xfId="8126"/>
    <cellStyle name="常规 2 41 46 2 2 3 2" xfId="8127"/>
    <cellStyle name="常规 2 41 46 2 2 3 2 2" xfId="8128"/>
    <cellStyle name="常规 2 41 46 2 2 3 2 2 2" xfId="8129"/>
    <cellStyle name="常规 2 41 46 2 2 3 2 2 3" xfId="8130"/>
    <cellStyle name="常规 2 41 46 2 2 3 2 2 4" xfId="8131"/>
    <cellStyle name="常规 2 41 46 2 2 3 2 3" xfId="8132"/>
    <cellStyle name="常规 2 41 46 2 2 3 2 4" xfId="8133"/>
    <cellStyle name="常规 2 41 46 2 2 3 2 5" xfId="8134"/>
    <cellStyle name="常规 2 41 46 2 2 3 3" xfId="8135"/>
    <cellStyle name="常规 2 41 46 2 2 3 3 2" xfId="8136"/>
    <cellStyle name="常规 2 41 46 2 2 3 3 3" xfId="8137"/>
    <cellStyle name="常规 2 41 46 2 2 3 3 4" xfId="8138"/>
    <cellStyle name="常规 2 41 46 2 2 3 4" xfId="8139"/>
    <cellStyle name="常规 2 41 46 2 2 3 5" xfId="8140"/>
    <cellStyle name="常规 2 41 46 2 2 3 6" xfId="8141"/>
    <cellStyle name="常规 2 41 46 2 2 4" xfId="8142"/>
    <cellStyle name="常规 2 41 46 2 2 4 2" xfId="8143"/>
    <cellStyle name="常规 2 41 46 2 2 4 2 2" xfId="8144"/>
    <cellStyle name="常规 2 41 46 2 2 4 2 3" xfId="8145"/>
    <cellStyle name="常规 2 41 46 2 2 4 2 4" xfId="8146"/>
    <cellStyle name="常规 2 41 46 2 2 4 3" xfId="8147"/>
    <cellStyle name="常规 2 41 46 2 2 4 4" xfId="8148"/>
    <cellStyle name="常规 2 41 46 2 2 4 5" xfId="8149"/>
    <cellStyle name="常规 2 41 46 2 2 5" xfId="8150"/>
    <cellStyle name="常规 2 41 46 2 2 5 2" xfId="8151"/>
    <cellStyle name="常规 2 41 46 2 2 5 3" xfId="8152"/>
    <cellStyle name="常规 2 41 46 2 2 5 4" xfId="8153"/>
    <cellStyle name="常规 2 41 46 2 2 6" xfId="8154"/>
    <cellStyle name="常规 2 41 46 2 2 7" xfId="8155"/>
    <cellStyle name="常规 2 41 46 2 2 8" xfId="8156"/>
    <cellStyle name="常规 2 41 46 2 3" xfId="8157"/>
    <cellStyle name="常规 2 41 46 2 3 2" xfId="8158"/>
    <cellStyle name="常规 2 41 46 2 3 2 2" xfId="8159"/>
    <cellStyle name="常规 2 41 46 2 3 2 2 2" xfId="8160"/>
    <cellStyle name="常规 2 41 46 2 3 2 2 3" xfId="8161"/>
    <cellStyle name="常规 2 41 46 2 3 2 2 4" xfId="8162"/>
    <cellStyle name="常规 2 41 46 2 3 2 3" xfId="8163"/>
    <cellStyle name="常规 2 41 46 2 3 2 4" xfId="8164"/>
    <cellStyle name="常规 2 41 46 2 3 2 5" xfId="8165"/>
    <cellStyle name="常规 2 41 46 2 3 3" xfId="8166"/>
    <cellStyle name="常规 2 41 46 2 3 3 2" xfId="8167"/>
    <cellStyle name="常规 2 41 46 2 3 3 3" xfId="8168"/>
    <cellStyle name="常规 2 41 46 2 3 3 4" xfId="8169"/>
    <cellStyle name="常规 2 41 46 2 3 4" xfId="8170"/>
    <cellStyle name="常规 2 41 46 2 3 5" xfId="8171"/>
    <cellStyle name="常规 2 41 46 2 3 6" xfId="8172"/>
    <cellStyle name="常规 2 41 46 2 4" xfId="8173"/>
    <cellStyle name="常规 2 41 46 2 4 2" xfId="8174"/>
    <cellStyle name="常规 2 41 46 2 4 2 2" xfId="8175"/>
    <cellStyle name="常规 2 41 46 2 4 2 2 2" xfId="8176"/>
    <cellStyle name="常规 2 41 46 2 4 2 2 3" xfId="8177"/>
    <cellStyle name="常规 2 41 46 2 4 2 2 4" xfId="8178"/>
    <cellStyle name="常规 2 41 46 2 4 2 3" xfId="8179"/>
    <cellStyle name="常规 2 41 46 2 4 2 4" xfId="8180"/>
    <cellStyle name="常规 2 41 46 2 4 2 5" xfId="8181"/>
    <cellStyle name="常规 2 41 46 2 4 3" xfId="8182"/>
    <cellStyle name="常规 2 41 46 2 4 3 2" xfId="8183"/>
    <cellStyle name="常规 2 41 46 2 4 3 3" xfId="8184"/>
    <cellStyle name="常规 2 41 46 2 4 3 4" xfId="8185"/>
    <cellStyle name="常规 2 41 46 2 4 4" xfId="8186"/>
    <cellStyle name="常规 2 41 46 2 4 5" xfId="8187"/>
    <cellStyle name="常规 2 41 46 2 4 6" xfId="8188"/>
    <cellStyle name="常规 2 41 46 2 5" xfId="8189"/>
    <cellStyle name="常规 2 41 46 2 5 2" xfId="8190"/>
    <cellStyle name="常规 2 41 46 2 5 2 2" xfId="8191"/>
    <cellStyle name="常规 2 41 46 2 5 2 3" xfId="8192"/>
    <cellStyle name="常规 2 41 46 2 5 2 4" xfId="8193"/>
    <cellStyle name="常规 2 41 46 2 5 3" xfId="8194"/>
    <cellStyle name="常规 2 41 46 2 5 4" xfId="8195"/>
    <cellStyle name="常规 2 41 46 2 5 5" xfId="8196"/>
    <cellStyle name="常规 2 41 46 2 6" xfId="8197"/>
    <cellStyle name="常规 2 41 46 2 6 2" xfId="8198"/>
    <cellStyle name="常规 2 41 46 2 6 3" xfId="8199"/>
    <cellStyle name="常规 2 41 46 2 6 4" xfId="8200"/>
    <cellStyle name="常规 2 41 46 2 7" xfId="8201"/>
    <cellStyle name="常规 2 41 46 2 8" xfId="8202"/>
    <cellStyle name="常规 2 41 46 2 9" xfId="8203"/>
    <cellStyle name="常规 2 41 46 3" xfId="8204"/>
    <cellStyle name="常规 2 41 46 3 2" xfId="8205"/>
    <cellStyle name="常规 2 41 46 3 2 2" xfId="8206"/>
    <cellStyle name="常规 2 41 46 3 2 2 2" xfId="8207"/>
    <cellStyle name="常规 2 41 46 3 2 2 2 2" xfId="8208"/>
    <cellStyle name="常规 2 41 46 3 2 2 2 3" xfId="8209"/>
    <cellStyle name="常规 2 41 46 3 2 2 2 4" xfId="8210"/>
    <cellStyle name="常规 2 41 46 3 2 2 3" xfId="8211"/>
    <cellStyle name="常规 2 41 46 3 2 2 4" xfId="8212"/>
    <cellStyle name="常规 2 41 46 3 2 2 5" xfId="8213"/>
    <cellStyle name="常规 2 41 46 3 2 3" xfId="8214"/>
    <cellStyle name="常规 2 41 46 3 2 3 2" xfId="8215"/>
    <cellStyle name="常规 2 41 46 3 2 3 3" xfId="8216"/>
    <cellStyle name="常规 2 41 46 3 2 3 4" xfId="8217"/>
    <cellStyle name="常规 2 41 46 3 2 4" xfId="8218"/>
    <cellStyle name="常规 2 41 46 3 2 5" xfId="8219"/>
    <cellStyle name="常规 2 41 46 3 2 6" xfId="8220"/>
    <cellStyle name="常规 2 41 46 3 3" xfId="8221"/>
    <cellStyle name="常规 2 41 46 3 3 2" xfId="8222"/>
    <cellStyle name="常规 2 41 46 3 3 2 2" xfId="8223"/>
    <cellStyle name="常规 2 41 46 3 3 2 2 2" xfId="8224"/>
    <cellStyle name="常规 2 41 46 3 3 2 2 3" xfId="8225"/>
    <cellStyle name="常规 2 41 46 3 3 2 2 4" xfId="8226"/>
    <cellStyle name="常规 2 41 46 3 3 2 3" xfId="8227"/>
    <cellStyle name="常规 2 41 46 3 3 2 4" xfId="8228"/>
    <cellStyle name="常规 2 41 46 3 3 2 5" xfId="8229"/>
    <cellStyle name="常规 2 41 46 3 3 3" xfId="8230"/>
    <cellStyle name="常规 2 41 46 3 3 3 2" xfId="8231"/>
    <cellStyle name="常规 2 41 46 3 3 3 3" xfId="8232"/>
    <cellStyle name="常规 2 41 46 3 3 3 4" xfId="8233"/>
    <cellStyle name="常规 2 41 46 3 3 4" xfId="8234"/>
    <cellStyle name="常规 2 41 46 3 3 5" xfId="8235"/>
    <cellStyle name="常规 2 41 46 3 3 6" xfId="8236"/>
    <cellStyle name="常规 2 41 46 3 4" xfId="8237"/>
    <cellStyle name="常规 2 41 46 3 4 2" xfId="8238"/>
    <cellStyle name="常规 2 41 46 3 4 2 2" xfId="8239"/>
    <cellStyle name="常规 2 41 46 3 4 2 3" xfId="8240"/>
    <cellStyle name="常规 2 41 46 3 4 2 4" xfId="8241"/>
    <cellStyle name="常规 2 41 46 3 4 3" xfId="8242"/>
    <cellStyle name="常规 2 41 46 3 4 4" xfId="8243"/>
    <cellStyle name="常规 2 41 46 3 4 5" xfId="8244"/>
    <cellStyle name="常规 2 41 46 3 5" xfId="8245"/>
    <cellStyle name="常规 2 41 46 3 5 2" xfId="8246"/>
    <cellStyle name="常规 2 41 46 3 5 3" xfId="8247"/>
    <cellStyle name="常规 2 41 46 3 5 4" xfId="8248"/>
    <cellStyle name="常规 2 41 46 3 6" xfId="8249"/>
    <cellStyle name="常规 2 41 46 3 7" xfId="8250"/>
    <cellStyle name="常规 2 41 46 3 8" xfId="8251"/>
    <cellStyle name="常规 2 41 46 4" xfId="8252"/>
    <cellStyle name="常规 2 41 46 4 2" xfId="8253"/>
    <cellStyle name="常规 2 41 46 4 2 2" xfId="8254"/>
    <cellStyle name="常规 2 41 46 4 2 2 2" xfId="8255"/>
    <cellStyle name="常规 2 41 46 4 2 2 3" xfId="8256"/>
    <cellStyle name="常规 2 41 46 4 2 2 4" xfId="8257"/>
    <cellStyle name="常规 2 41 46 4 2 3" xfId="8258"/>
    <cellStyle name="常规 2 41 46 4 2 4" xfId="8259"/>
    <cellStyle name="常规 2 41 46 4 2 5" xfId="8260"/>
    <cellStyle name="常规 2 41 46 4 3" xfId="8261"/>
    <cellStyle name="常规 2 41 46 4 3 2" xfId="8262"/>
    <cellStyle name="常规 2 41 46 4 3 3" xfId="8263"/>
    <cellStyle name="常规 2 41 46 4 3 4" xfId="8264"/>
    <cellStyle name="常规 2 41 46 4 4" xfId="8265"/>
    <cellStyle name="常规 2 41 46 4 5" xfId="8266"/>
    <cellStyle name="常规 2 41 46 4 6" xfId="8267"/>
    <cellStyle name="常规 2 41 46 5" xfId="8268"/>
    <cellStyle name="常规 2 41 46 5 2" xfId="8269"/>
    <cellStyle name="常规 2 41 46 5 2 2" xfId="8270"/>
    <cellStyle name="常规 2 41 46 5 2 2 2" xfId="8271"/>
    <cellStyle name="常规 2 41 46 5 2 2 3" xfId="8272"/>
    <cellStyle name="常规 2 41 46 5 2 2 4" xfId="8273"/>
    <cellStyle name="常规 2 41 46 5 2 3" xfId="8274"/>
    <cellStyle name="常规 2 41 46 5 2 4" xfId="8275"/>
    <cellStyle name="常规 2 41 46 5 2 5" xfId="8276"/>
    <cellStyle name="常规 2 41 46 5 3" xfId="8277"/>
    <cellStyle name="常规 2 41 46 5 3 2" xfId="8278"/>
    <cellStyle name="常规 2 41 46 5 3 3" xfId="8279"/>
    <cellStyle name="常规 2 41 46 5 3 4" xfId="8280"/>
    <cellStyle name="常规 2 41 46 5 4" xfId="8281"/>
    <cellStyle name="常规 2 41 46 5 5" xfId="8282"/>
    <cellStyle name="常规 2 41 46 5 6" xfId="8283"/>
    <cellStyle name="常规 2 41 46 6" xfId="8284"/>
    <cellStyle name="常规 2 41 46 6 2" xfId="8285"/>
    <cellStyle name="常规 2 41 46 6 2 2" xfId="8286"/>
    <cellStyle name="常规 2 41 46 6 2 3" xfId="8287"/>
    <cellStyle name="常规 2 41 46 6 2 4" xfId="8288"/>
    <cellStyle name="常规 2 41 46 6 3" xfId="8289"/>
    <cellStyle name="常规 2 41 46 6 4" xfId="8290"/>
    <cellStyle name="常规 2 41 46 6 5" xfId="8291"/>
    <cellStyle name="常规 2 41 46 7" xfId="8292"/>
    <cellStyle name="常规 2 41 46 7 2" xfId="8293"/>
    <cellStyle name="常规 2 41 46 7 3" xfId="8294"/>
    <cellStyle name="常规 2 41 46 7 4" xfId="8295"/>
    <cellStyle name="常规 2 41 46 8" xfId="8296"/>
    <cellStyle name="常规 2 41 46 9" xfId="8297"/>
    <cellStyle name="常规 2 41 47" xfId="8298"/>
    <cellStyle name="常规 2 41 47 10" xfId="8299"/>
    <cellStyle name="常规 2 41 47 2" xfId="8300"/>
    <cellStyle name="常规 2 41 47 2 2" xfId="8301"/>
    <cellStyle name="常规 2 41 47 2 2 2" xfId="8302"/>
    <cellStyle name="常规 2 41 47 2 2 2 2" xfId="8303"/>
    <cellStyle name="常规 2 41 47 2 2 2 2 2" xfId="8304"/>
    <cellStyle name="常规 2 41 47 2 2 2 2 2 2" xfId="8305"/>
    <cellStyle name="常规 2 41 47 2 2 2 2 2 3" xfId="8306"/>
    <cellStyle name="常规 2 41 47 2 2 2 2 2 4" xfId="8307"/>
    <cellStyle name="常规 2 41 47 2 2 2 2 3" xfId="8308"/>
    <cellStyle name="常规 2 41 47 2 2 2 2 4" xfId="8309"/>
    <cellStyle name="常规 2 41 47 2 2 2 2 5" xfId="8310"/>
    <cellStyle name="常规 2 41 47 2 2 2 3" xfId="8311"/>
    <cellStyle name="常规 2 41 47 2 2 2 3 2" xfId="8312"/>
    <cellStyle name="常规 2 41 47 2 2 2 3 3" xfId="8313"/>
    <cellStyle name="常规 2 41 47 2 2 2 3 4" xfId="8314"/>
    <cellStyle name="常规 2 41 47 2 2 2 4" xfId="8315"/>
    <cellStyle name="常规 2 41 47 2 2 2 5" xfId="8316"/>
    <cellStyle name="常规 2 41 47 2 2 2 6" xfId="8317"/>
    <cellStyle name="常规 2 41 47 2 2 3" xfId="8318"/>
    <cellStyle name="常规 2 41 47 2 2 3 2" xfId="8319"/>
    <cellStyle name="常规 2 41 47 2 2 3 2 2" xfId="8320"/>
    <cellStyle name="常规 2 41 47 2 2 3 2 2 2" xfId="8321"/>
    <cellStyle name="常规 2 41 47 2 2 3 2 2 3" xfId="8322"/>
    <cellStyle name="常规 2 41 47 2 2 3 2 2 4" xfId="8323"/>
    <cellStyle name="常规 2 41 47 2 2 3 2 3" xfId="8324"/>
    <cellStyle name="常规 2 41 47 2 2 3 2 4" xfId="8325"/>
    <cellStyle name="常规 2 41 47 2 2 3 2 5" xfId="8326"/>
    <cellStyle name="常规 2 41 47 2 2 3 3" xfId="8327"/>
    <cellStyle name="常规 2 41 47 2 2 3 3 2" xfId="8328"/>
    <cellStyle name="常规 2 41 47 2 2 3 3 3" xfId="8329"/>
    <cellStyle name="常规 2 41 47 2 2 3 3 4" xfId="8330"/>
    <cellStyle name="常规 2 41 47 2 2 3 4" xfId="8331"/>
    <cellStyle name="常规 2 41 47 2 2 3 5" xfId="8332"/>
    <cellStyle name="常规 2 41 47 2 2 3 6" xfId="8333"/>
    <cellStyle name="常规 2 41 47 2 2 4" xfId="8334"/>
    <cellStyle name="常规 2 41 47 2 2 4 2" xfId="8335"/>
    <cellStyle name="常规 2 41 47 2 2 4 2 2" xfId="8336"/>
    <cellStyle name="常规 2 41 47 2 2 4 2 3" xfId="8337"/>
    <cellStyle name="常规 2 41 47 2 2 4 2 4" xfId="8338"/>
    <cellStyle name="常规 2 41 47 2 2 4 3" xfId="8339"/>
    <cellStyle name="常规 2 41 47 2 2 4 4" xfId="8340"/>
    <cellStyle name="常规 2 41 47 2 2 4 5" xfId="8341"/>
    <cellStyle name="常规 2 41 47 2 2 5" xfId="8342"/>
    <cellStyle name="常规 2 41 47 2 2 5 2" xfId="8343"/>
    <cellStyle name="常规 2 41 47 2 2 5 3" xfId="8344"/>
    <cellStyle name="常规 2 41 47 2 2 5 4" xfId="8345"/>
    <cellStyle name="常规 2 41 47 2 2 6" xfId="8346"/>
    <cellStyle name="常规 2 41 47 2 2 7" xfId="8347"/>
    <cellStyle name="常规 2 41 47 2 2 8" xfId="8348"/>
    <cellStyle name="常规 2 41 47 2 3" xfId="8349"/>
    <cellStyle name="常规 2 41 47 2 3 2" xfId="8350"/>
    <cellStyle name="常规 2 41 47 2 3 2 2" xfId="8351"/>
    <cellStyle name="常规 2 41 47 2 3 2 2 2" xfId="8352"/>
    <cellStyle name="常规 2 41 47 2 3 2 2 3" xfId="8353"/>
    <cellStyle name="常规 2 41 47 2 3 2 2 4" xfId="8354"/>
    <cellStyle name="常规 2 41 47 2 3 2 3" xfId="8355"/>
    <cellStyle name="常规 2 41 47 2 3 2 4" xfId="8356"/>
    <cellStyle name="常规 2 41 47 2 3 2 5" xfId="8357"/>
    <cellStyle name="常规 2 41 47 2 3 3" xfId="8358"/>
    <cellStyle name="常规 2 41 47 2 3 3 2" xfId="8359"/>
    <cellStyle name="常规 2 41 47 2 3 3 3" xfId="8360"/>
    <cellStyle name="常规 2 41 47 2 3 3 4" xfId="8361"/>
    <cellStyle name="常规 2 41 47 2 3 4" xfId="8362"/>
    <cellStyle name="常规 2 41 47 2 3 5" xfId="8363"/>
    <cellStyle name="常规 2 41 47 2 3 6" xfId="8364"/>
    <cellStyle name="常规 2 41 47 2 4" xfId="8365"/>
    <cellStyle name="常规 2 41 47 2 4 2" xfId="8366"/>
    <cellStyle name="常规 2 41 47 2 4 2 2" xfId="8367"/>
    <cellStyle name="常规 2 41 47 2 4 2 2 2" xfId="8368"/>
    <cellStyle name="常规 2 41 47 2 4 2 2 3" xfId="8369"/>
    <cellStyle name="常规 2 41 47 2 4 2 2 4" xfId="8370"/>
    <cellStyle name="常规 2 41 47 2 4 2 3" xfId="8371"/>
    <cellStyle name="常规 2 41 47 2 4 2 4" xfId="8372"/>
    <cellStyle name="常规 2 41 47 2 4 2 5" xfId="8373"/>
    <cellStyle name="常规 2 41 47 2 4 3" xfId="8374"/>
    <cellStyle name="常规 2 41 47 2 4 3 2" xfId="8375"/>
    <cellStyle name="常规 2 41 47 2 4 3 3" xfId="8376"/>
    <cellStyle name="常规 2 41 47 2 4 3 4" xfId="8377"/>
    <cellStyle name="常规 2 41 47 2 4 4" xfId="8378"/>
    <cellStyle name="常规 2 41 47 2 4 5" xfId="8379"/>
    <cellStyle name="常规 2 41 47 2 4 6" xfId="8380"/>
    <cellStyle name="常规 2 41 47 2 5" xfId="8381"/>
    <cellStyle name="常规 2 41 47 2 5 2" xfId="8382"/>
    <cellStyle name="常规 2 41 47 2 5 2 2" xfId="8383"/>
    <cellStyle name="常规 2 41 47 2 5 2 3" xfId="8384"/>
    <cellStyle name="常规 2 41 47 2 5 2 4" xfId="8385"/>
    <cellStyle name="常规 2 41 47 2 5 3" xfId="8386"/>
    <cellStyle name="常规 2 41 47 2 5 4" xfId="8387"/>
    <cellStyle name="常规 2 41 47 2 5 5" xfId="8388"/>
    <cellStyle name="常规 2 41 47 2 6" xfId="8389"/>
    <cellStyle name="常规 2 41 47 2 6 2" xfId="8390"/>
    <cellStyle name="常规 2 41 47 2 6 3" xfId="8391"/>
    <cellStyle name="常规 2 41 47 2 6 4" xfId="8392"/>
    <cellStyle name="常规 2 41 47 2 7" xfId="8393"/>
    <cellStyle name="常规 2 41 47 2 8" xfId="8394"/>
    <cellStyle name="常规 2 41 47 2 9" xfId="8395"/>
    <cellStyle name="常规 2 41 47 3" xfId="8396"/>
    <cellStyle name="常规 2 41 47 3 2" xfId="8397"/>
    <cellStyle name="常规 2 41 47 3 2 2" xfId="8398"/>
    <cellStyle name="常规 2 41 47 3 2 2 2" xfId="8399"/>
    <cellStyle name="常规 2 41 47 3 2 2 2 2" xfId="8400"/>
    <cellStyle name="常规 2 41 47 3 2 2 2 3" xfId="8401"/>
    <cellStyle name="常规 2 41 47 3 2 2 2 4" xfId="8402"/>
    <cellStyle name="常规 2 41 47 3 2 2 3" xfId="8403"/>
    <cellStyle name="常规 2 41 47 3 2 2 4" xfId="8404"/>
    <cellStyle name="常规 2 41 47 3 2 2 5" xfId="8405"/>
    <cellStyle name="常规 2 41 47 3 2 3" xfId="8406"/>
    <cellStyle name="常规 2 41 47 3 2 3 2" xfId="8407"/>
    <cellStyle name="常规 2 41 47 3 2 3 3" xfId="8408"/>
    <cellStyle name="常规 2 41 47 3 2 3 4" xfId="8409"/>
    <cellStyle name="常规 2 41 47 3 2 4" xfId="8410"/>
    <cellStyle name="常规 2 41 47 3 2 5" xfId="8411"/>
    <cellStyle name="常规 2 41 47 3 2 6" xfId="8412"/>
    <cellStyle name="常规 2 41 47 3 3" xfId="8413"/>
    <cellStyle name="常规 2 41 47 3 3 2" xfId="8414"/>
    <cellStyle name="常规 2 41 47 3 3 2 2" xfId="8415"/>
    <cellStyle name="常规 2 41 47 3 3 2 2 2" xfId="8416"/>
    <cellStyle name="常规 2 41 47 3 3 2 2 3" xfId="8417"/>
    <cellStyle name="常规 2 41 47 3 3 2 2 4" xfId="8418"/>
    <cellStyle name="常规 2 41 47 3 3 2 3" xfId="8419"/>
    <cellStyle name="常规 2 41 47 3 3 2 4" xfId="8420"/>
    <cellStyle name="常规 2 41 47 3 3 2 5" xfId="8421"/>
    <cellStyle name="常规 2 41 47 3 3 3" xfId="8422"/>
    <cellStyle name="常规 2 41 47 3 3 3 2" xfId="8423"/>
    <cellStyle name="常规 2 41 47 3 3 3 3" xfId="8424"/>
    <cellStyle name="常规 2 41 47 3 3 3 4" xfId="8425"/>
    <cellStyle name="常规 2 41 47 3 3 4" xfId="8426"/>
    <cellStyle name="常规 2 41 47 3 3 5" xfId="8427"/>
    <cellStyle name="常规 2 41 47 3 3 6" xfId="8428"/>
    <cellStyle name="常规 2 41 47 3 4" xfId="8429"/>
    <cellStyle name="常规 2 41 47 3 4 2" xfId="8430"/>
    <cellStyle name="常规 2 41 47 3 4 2 2" xfId="8431"/>
    <cellStyle name="常规 2 41 47 3 4 2 3" xfId="8432"/>
    <cellStyle name="常规 2 41 47 3 4 2 4" xfId="8433"/>
    <cellStyle name="常规 2 41 47 3 4 3" xfId="8434"/>
    <cellStyle name="常规 2 41 47 3 4 4" xfId="8435"/>
    <cellStyle name="常规 2 41 47 3 4 5" xfId="8436"/>
    <cellStyle name="常规 2 41 47 3 5" xfId="8437"/>
    <cellStyle name="常规 2 41 47 3 5 2" xfId="8438"/>
    <cellStyle name="常规 2 41 47 3 5 3" xfId="8439"/>
    <cellStyle name="常规 2 41 47 3 5 4" xfId="8440"/>
    <cellStyle name="常规 2 41 47 3 6" xfId="8441"/>
    <cellStyle name="常规 2 41 47 3 7" xfId="8442"/>
    <cellStyle name="常规 2 41 47 3 8" xfId="8443"/>
    <cellStyle name="常规 2 41 47 4" xfId="8444"/>
    <cellStyle name="常规 2 41 47 4 2" xfId="8445"/>
    <cellStyle name="常规 2 41 47 4 2 2" xfId="8446"/>
    <cellStyle name="常规 2 41 47 4 2 2 2" xfId="8447"/>
    <cellStyle name="常规 2 41 47 4 2 2 3" xfId="8448"/>
    <cellStyle name="常规 2 41 47 4 2 2 4" xfId="8449"/>
    <cellStyle name="常规 2 41 47 4 2 3" xfId="8450"/>
    <cellStyle name="常规 2 41 47 4 2 4" xfId="8451"/>
    <cellStyle name="常规 2 41 47 4 2 5" xfId="8452"/>
    <cellStyle name="常规 2 41 47 4 3" xfId="8453"/>
    <cellStyle name="常规 2 41 47 4 3 2" xfId="8454"/>
    <cellStyle name="常规 2 41 47 4 3 3" xfId="8455"/>
    <cellStyle name="常规 2 41 47 4 3 4" xfId="8456"/>
    <cellStyle name="常规 2 41 47 4 4" xfId="8457"/>
    <cellStyle name="常规 2 41 47 4 5" xfId="8458"/>
    <cellStyle name="常规 2 41 47 4 6" xfId="8459"/>
    <cellStyle name="常规 2 41 47 5" xfId="8460"/>
    <cellStyle name="常规 2 41 47 5 2" xfId="8461"/>
    <cellStyle name="常规 2 41 47 5 2 2" xfId="8462"/>
    <cellStyle name="常规 2 41 47 5 2 2 2" xfId="8463"/>
    <cellStyle name="常规 2 41 47 5 2 2 3" xfId="8464"/>
    <cellStyle name="常规 2 41 47 5 2 2 4" xfId="8465"/>
    <cellStyle name="常规 2 41 47 5 2 3" xfId="8466"/>
    <cellStyle name="常规 2 41 47 5 2 4" xfId="8467"/>
    <cellStyle name="常规 2 41 47 5 2 5" xfId="8468"/>
    <cellStyle name="常规 2 41 47 5 3" xfId="8469"/>
    <cellStyle name="常规 2 41 47 5 3 2" xfId="8470"/>
    <cellStyle name="常规 2 41 47 5 3 3" xfId="8471"/>
    <cellStyle name="常规 2 41 47 5 3 4" xfId="8472"/>
    <cellStyle name="常规 2 41 47 5 4" xfId="8473"/>
    <cellStyle name="常规 2 41 47 5 5" xfId="8474"/>
    <cellStyle name="常规 2 41 47 5 6" xfId="8475"/>
    <cellStyle name="常规 2 41 47 6" xfId="8476"/>
    <cellStyle name="常规 2 41 47 6 2" xfId="8477"/>
    <cellStyle name="常规 2 41 47 6 2 2" xfId="8478"/>
    <cellStyle name="常规 2 41 47 6 2 3" xfId="8479"/>
    <cellStyle name="常规 2 41 47 6 2 4" xfId="8480"/>
    <cellStyle name="常规 2 41 47 6 3" xfId="8481"/>
    <cellStyle name="常规 2 41 47 6 4" xfId="8482"/>
    <cellStyle name="常规 2 41 47 6 5" xfId="8483"/>
    <cellStyle name="常规 2 41 47 7" xfId="8484"/>
    <cellStyle name="常规 2 41 47 7 2" xfId="8485"/>
    <cellStyle name="常规 2 41 47 7 3" xfId="8486"/>
    <cellStyle name="常规 2 41 47 7 4" xfId="8487"/>
    <cellStyle name="常规 2 41 47 8" xfId="8488"/>
    <cellStyle name="常规 2 41 47 9" xfId="8489"/>
    <cellStyle name="常规 2 41 48" xfId="8490"/>
    <cellStyle name="常规 2 41 48 10" xfId="8491"/>
    <cellStyle name="常规 2 41 48 2" xfId="8492"/>
    <cellStyle name="常规 2 41 48 2 2" xfId="8493"/>
    <cellStyle name="常规 2 41 48 2 2 2" xfId="8494"/>
    <cellStyle name="常规 2 41 48 2 2 2 2" xfId="8495"/>
    <cellStyle name="常规 2 41 48 2 2 2 2 2" xfId="8496"/>
    <cellStyle name="常规 2 41 48 2 2 2 2 2 2" xfId="8497"/>
    <cellStyle name="常规 2 41 48 2 2 2 2 2 3" xfId="8498"/>
    <cellStyle name="常规 2 41 48 2 2 2 2 2 4" xfId="8499"/>
    <cellStyle name="常规 2 41 48 2 2 2 2 3" xfId="8500"/>
    <cellStyle name="常规 2 41 48 2 2 2 2 4" xfId="8501"/>
    <cellStyle name="常规 2 41 48 2 2 2 2 5" xfId="8502"/>
    <cellStyle name="常规 2 41 48 2 2 2 3" xfId="8503"/>
    <cellStyle name="常规 2 41 48 2 2 2 3 2" xfId="8504"/>
    <cellStyle name="常规 2 41 48 2 2 2 3 3" xfId="8505"/>
    <cellStyle name="常规 2 41 48 2 2 2 3 4" xfId="8506"/>
    <cellStyle name="常规 2 41 48 2 2 2 4" xfId="8507"/>
    <cellStyle name="常规 2 41 48 2 2 2 5" xfId="8508"/>
    <cellStyle name="常规 2 41 48 2 2 2 6" xfId="8509"/>
    <cellStyle name="常规 2 41 48 2 2 3" xfId="8510"/>
    <cellStyle name="常规 2 41 48 2 2 3 2" xfId="8511"/>
    <cellStyle name="常规 2 41 48 2 2 3 2 2" xfId="8512"/>
    <cellStyle name="常规 2 41 48 2 2 3 2 2 2" xfId="8513"/>
    <cellStyle name="常规 2 41 48 2 2 3 2 2 3" xfId="8514"/>
    <cellStyle name="常规 2 41 48 2 2 3 2 2 4" xfId="8515"/>
    <cellStyle name="常规 2 41 48 2 2 3 2 3" xfId="8516"/>
    <cellStyle name="常规 2 41 48 2 2 3 2 4" xfId="8517"/>
    <cellStyle name="常规 2 41 48 2 2 3 2 5" xfId="8518"/>
    <cellStyle name="常规 2 41 48 2 2 3 3" xfId="8519"/>
    <cellStyle name="常规 2 41 48 2 2 3 3 2" xfId="8520"/>
    <cellStyle name="常规 2 41 48 2 2 3 3 3" xfId="8521"/>
    <cellStyle name="常规 2 41 48 2 2 3 3 4" xfId="8522"/>
    <cellStyle name="常规 2 41 48 2 2 3 4" xfId="8523"/>
    <cellStyle name="常规 2 41 48 2 2 3 5" xfId="8524"/>
    <cellStyle name="常规 2 41 48 2 2 3 6" xfId="8525"/>
    <cellStyle name="常规 2 41 48 2 2 4" xfId="8526"/>
    <cellStyle name="常规 2 41 48 2 2 4 2" xfId="8527"/>
    <cellStyle name="常规 2 41 48 2 2 4 2 2" xfId="8528"/>
    <cellStyle name="常规 2 41 48 2 2 4 2 3" xfId="8529"/>
    <cellStyle name="常规 2 41 48 2 2 4 2 4" xfId="8530"/>
    <cellStyle name="常规 2 41 48 2 2 4 3" xfId="8531"/>
    <cellStyle name="常规 2 41 48 2 2 4 4" xfId="8532"/>
    <cellStyle name="常规 2 41 48 2 2 4 5" xfId="8533"/>
    <cellStyle name="常规 2 41 48 2 2 5" xfId="8534"/>
    <cellStyle name="常规 2 41 48 2 2 5 2" xfId="8535"/>
    <cellStyle name="常规 2 41 48 2 2 5 3" xfId="8536"/>
    <cellStyle name="常规 2 41 48 2 2 5 4" xfId="8537"/>
    <cellStyle name="常规 2 41 48 2 2 6" xfId="8538"/>
    <cellStyle name="常规 2 41 48 2 2 7" xfId="8539"/>
    <cellStyle name="常规 2 41 48 2 2 8" xfId="8540"/>
    <cellStyle name="常规 2 41 48 2 3" xfId="8541"/>
    <cellStyle name="常规 2 41 48 2 3 2" xfId="8542"/>
    <cellStyle name="常规 2 41 48 2 3 2 2" xfId="8543"/>
    <cellStyle name="常规 2 41 48 2 3 2 2 2" xfId="8544"/>
    <cellStyle name="常规 2 41 48 2 3 2 2 3" xfId="8545"/>
    <cellStyle name="常规 2 41 48 2 3 2 2 4" xfId="8546"/>
    <cellStyle name="常规 2 41 48 2 3 2 3" xfId="8547"/>
    <cellStyle name="常规 2 41 48 2 3 2 4" xfId="8548"/>
    <cellStyle name="常规 2 41 48 2 3 2 5" xfId="8549"/>
    <cellStyle name="常规 2 41 48 2 3 3" xfId="8550"/>
    <cellStyle name="常规 2 41 48 2 3 3 2" xfId="8551"/>
    <cellStyle name="常规 2 41 48 2 3 3 3" xfId="8552"/>
    <cellStyle name="常规 2 41 48 2 3 3 4" xfId="8553"/>
    <cellStyle name="常规 2 41 48 2 3 4" xfId="8554"/>
    <cellStyle name="常规 2 41 48 2 3 5" xfId="8555"/>
    <cellStyle name="常规 2 41 48 2 3 6" xfId="8556"/>
    <cellStyle name="常规 2 41 48 2 4" xfId="8557"/>
    <cellStyle name="常规 2 41 48 2 4 2" xfId="8558"/>
    <cellStyle name="常规 2 41 48 2 4 2 2" xfId="8559"/>
    <cellStyle name="常规 2 41 48 2 4 2 2 2" xfId="8560"/>
    <cellStyle name="常规 2 41 48 2 4 2 2 3" xfId="8561"/>
    <cellStyle name="常规 2 41 48 2 4 2 2 4" xfId="8562"/>
    <cellStyle name="常规 2 41 48 2 4 2 3" xfId="8563"/>
    <cellStyle name="常规 2 41 48 2 4 2 4" xfId="8564"/>
    <cellStyle name="常规 2 41 48 2 4 2 5" xfId="8565"/>
    <cellStyle name="常规 2 41 48 2 4 3" xfId="8566"/>
    <cellStyle name="常规 2 41 48 2 4 3 2" xfId="8567"/>
    <cellStyle name="常规 2 41 48 2 4 3 3" xfId="8568"/>
    <cellStyle name="常规 2 41 48 2 4 3 4" xfId="8569"/>
    <cellStyle name="常规 2 41 48 2 4 4" xfId="8570"/>
    <cellStyle name="常规 2 41 48 2 4 5" xfId="8571"/>
    <cellStyle name="常规 2 41 48 2 4 6" xfId="8572"/>
    <cellStyle name="常规 2 41 48 2 5" xfId="8573"/>
    <cellStyle name="常规 2 41 48 2 5 2" xfId="8574"/>
    <cellStyle name="常规 2 41 48 2 5 2 2" xfId="8575"/>
    <cellStyle name="常规 2 41 48 2 5 2 3" xfId="8576"/>
    <cellStyle name="常规 2 41 48 2 5 2 4" xfId="8577"/>
    <cellStyle name="常规 2 41 48 2 5 3" xfId="8578"/>
    <cellStyle name="常规 2 41 48 2 5 4" xfId="8579"/>
    <cellStyle name="常规 2 41 48 2 5 5" xfId="8580"/>
    <cellStyle name="常规 2 41 48 2 6" xfId="8581"/>
    <cellStyle name="常规 2 41 48 2 6 2" xfId="8582"/>
    <cellStyle name="常规 2 41 48 2 6 3" xfId="8583"/>
    <cellStyle name="常规 2 41 48 2 6 4" xfId="8584"/>
    <cellStyle name="常规 2 41 48 2 7" xfId="8585"/>
    <cellStyle name="常规 2 41 48 2 8" xfId="8586"/>
    <cellStyle name="常规 2 41 48 2 9" xfId="8587"/>
    <cellStyle name="常规 2 41 48 3" xfId="8588"/>
    <cellStyle name="常规 2 41 48 3 2" xfId="8589"/>
    <cellStyle name="常规 2 41 48 3 2 2" xfId="8590"/>
    <cellStyle name="常规 2 41 48 3 2 2 2" xfId="8591"/>
    <cellStyle name="常规 2 41 48 3 2 2 2 2" xfId="8592"/>
    <cellStyle name="常规 2 41 48 3 2 2 2 3" xfId="8593"/>
    <cellStyle name="常规 2 41 48 3 2 2 2 4" xfId="8594"/>
    <cellStyle name="常规 2 41 48 3 2 2 3" xfId="8595"/>
    <cellStyle name="常规 2 41 48 3 2 2 4" xfId="8596"/>
    <cellStyle name="常规 2 41 48 3 2 2 5" xfId="8597"/>
    <cellStyle name="常规 2 41 48 3 2 3" xfId="8598"/>
    <cellStyle name="常规 2 41 48 3 2 3 2" xfId="8599"/>
    <cellStyle name="常规 2 41 48 3 2 3 3" xfId="8600"/>
    <cellStyle name="常规 2 41 48 3 2 3 4" xfId="8601"/>
    <cellStyle name="常规 2 41 48 3 2 4" xfId="8602"/>
    <cellStyle name="常规 2 41 48 3 2 5" xfId="8603"/>
    <cellStyle name="常规 2 41 48 3 2 6" xfId="8604"/>
    <cellStyle name="常规 2 41 48 3 3" xfId="8605"/>
    <cellStyle name="常规 2 41 48 3 3 2" xfId="8606"/>
    <cellStyle name="常规 2 41 48 3 3 2 2" xfId="8607"/>
    <cellStyle name="常规 2 41 48 3 3 2 2 2" xfId="8608"/>
    <cellStyle name="常规 2 41 48 3 3 2 2 3" xfId="8609"/>
    <cellStyle name="常规 2 41 48 3 3 2 2 4" xfId="8610"/>
    <cellStyle name="常规 2 41 48 3 3 2 3" xfId="8611"/>
    <cellStyle name="常规 2 41 48 3 3 2 4" xfId="8612"/>
    <cellStyle name="常规 2 41 48 3 3 2 5" xfId="8613"/>
    <cellStyle name="常规 2 41 48 3 3 3" xfId="8614"/>
    <cellStyle name="常规 2 41 48 3 3 3 2" xfId="8615"/>
    <cellStyle name="常规 2 41 48 3 3 3 3" xfId="8616"/>
    <cellStyle name="常规 2 41 48 3 3 3 4" xfId="8617"/>
    <cellStyle name="常规 2 41 48 3 3 4" xfId="8618"/>
    <cellStyle name="常规 2 41 48 3 3 5" xfId="8619"/>
    <cellStyle name="常规 2 41 48 3 3 6" xfId="8620"/>
    <cellStyle name="常规 2 41 48 3 4" xfId="8621"/>
    <cellStyle name="常规 2 41 48 3 4 2" xfId="8622"/>
    <cellStyle name="常规 2 41 48 3 4 2 2" xfId="8623"/>
    <cellStyle name="常规 2 41 48 3 4 2 3" xfId="8624"/>
    <cellStyle name="常规 2 41 48 3 4 2 4" xfId="8625"/>
    <cellStyle name="常规 2 41 48 3 4 3" xfId="8626"/>
    <cellStyle name="常规 2 41 48 3 4 4" xfId="8627"/>
    <cellStyle name="常规 2 41 48 3 4 5" xfId="8628"/>
    <cellStyle name="常规 2 41 48 3 5" xfId="8629"/>
    <cellStyle name="常规 2 41 48 3 5 2" xfId="8630"/>
    <cellStyle name="常规 2 41 48 3 5 3" xfId="8631"/>
    <cellStyle name="常规 2 41 48 3 5 4" xfId="8632"/>
    <cellStyle name="常规 2 41 48 3 6" xfId="8633"/>
    <cellStyle name="常规 2 41 48 3 7" xfId="8634"/>
    <cellStyle name="常规 2 41 48 3 8" xfId="8635"/>
    <cellStyle name="常规 2 41 48 4" xfId="8636"/>
    <cellStyle name="常规 2 41 48 4 2" xfId="8637"/>
    <cellStyle name="常规 2 41 48 4 2 2" xfId="8638"/>
    <cellStyle name="常规 2 41 48 4 2 2 2" xfId="8639"/>
    <cellStyle name="常规 2 41 48 4 2 2 3" xfId="8640"/>
    <cellStyle name="常规 2 41 48 4 2 2 4" xfId="8641"/>
    <cellStyle name="常规 2 41 48 4 2 3" xfId="8642"/>
    <cellStyle name="常规 2 41 48 4 2 4" xfId="8643"/>
    <cellStyle name="常规 2 41 48 4 2 5" xfId="8644"/>
    <cellStyle name="常规 2 41 48 4 3" xfId="8645"/>
    <cellStyle name="常规 2 41 48 4 3 2" xfId="8646"/>
    <cellStyle name="常规 2 41 48 4 3 3" xfId="8647"/>
    <cellStyle name="常规 2 41 48 4 3 4" xfId="8648"/>
    <cellStyle name="常规 2 41 48 4 4" xfId="8649"/>
    <cellStyle name="常规 2 41 48 4 5" xfId="8650"/>
    <cellStyle name="常规 2 41 48 4 6" xfId="8651"/>
    <cellStyle name="常规 2 41 48 5" xfId="8652"/>
    <cellStyle name="常规 2 41 48 5 2" xfId="8653"/>
    <cellStyle name="常规 2 41 48 5 2 2" xfId="8654"/>
    <cellStyle name="常规 2 41 48 5 2 2 2" xfId="8655"/>
    <cellStyle name="常规 2 41 48 5 2 2 3" xfId="8656"/>
    <cellStyle name="常规 2 41 48 5 2 2 4" xfId="8657"/>
    <cellStyle name="常规 2 41 48 5 2 3" xfId="8658"/>
    <cellStyle name="常规 2 41 48 5 2 4" xfId="8659"/>
    <cellStyle name="常规 2 41 48 5 2 5" xfId="8660"/>
    <cellStyle name="常规 2 41 48 5 3" xfId="8661"/>
    <cellStyle name="常规 2 41 48 5 3 2" xfId="8662"/>
    <cellStyle name="常规 2 41 48 5 3 3" xfId="8663"/>
    <cellStyle name="常规 2 41 48 5 3 4" xfId="8664"/>
    <cellStyle name="常规 2 41 48 5 4" xfId="8665"/>
    <cellStyle name="常规 2 41 48 5 5" xfId="8666"/>
    <cellStyle name="常规 2 41 48 5 6" xfId="8667"/>
    <cellStyle name="常规 2 41 48 6" xfId="8668"/>
    <cellStyle name="常规 2 41 48 6 2" xfId="8669"/>
    <cellStyle name="常规 2 41 48 6 2 2" xfId="8670"/>
    <cellStyle name="常规 2 41 48 6 2 3" xfId="8671"/>
    <cellStyle name="常规 2 41 48 6 2 4" xfId="8672"/>
    <cellStyle name="常规 2 41 48 6 3" xfId="8673"/>
    <cellStyle name="常规 2 41 48 6 4" xfId="8674"/>
    <cellStyle name="常规 2 41 48 6 5" xfId="8675"/>
    <cellStyle name="常规 2 41 48 7" xfId="8676"/>
    <cellStyle name="常规 2 41 48 7 2" xfId="8677"/>
    <cellStyle name="常规 2 41 48 7 3" xfId="8678"/>
    <cellStyle name="常规 2 41 48 7 4" xfId="8679"/>
    <cellStyle name="常规 2 41 48 8" xfId="8680"/>
    <cellStyle name="常规 2 41 48 9" xfId="8681"/>
    <cellStyle name="常规 2 41 49" xfId="8682"/>
    <cellStyle name="常规 2 41 5" xfId="8683"/>
    <cellStyle name="常规 2 41 5 10" xfId="8684"/>
    <cellStyle name="常规 2 41 5 2" xfId="8685"/>
    <cellStyle name="常规 2 41 5 2 2" xfId="8686"/>
    <cellStyle name="常规 2 41 5 2 2 2" xfId="8687"/>
    <cellStyle name="常规 2 41 5 2 2 2 2" xfId="8688"/>
    <cellStyle name="常规 2 41 5 2 2 2 2 2" xfId="8689"/>
    <cellStyle name="常规 2 41 5 2 2 2 2 2 2" xfId="8690"/>
    <cellStyle name="常规 2 41 5 2 2 2 2 2 3" xfId="8691"/>
    <cellStyle name="常规 2 41 5 2 2 2 2 2 4" xfId="8692"/>
    <cellStyle name="常规 2 41 5 2 2 2 2 3" xfId="8693"/>
    <cellStyle name="常规 2 41 5 2 2 2 2 4" xfId="8694"/>
    <cellStyle name="常规 2 41 5 2 2 2 2 5" xfId="8695"/>
    <cellStyle name="常规 2 41 5 2 2 2 3" xfId="8696"/>
    <cellStyle name="常规 2 41 5 2 2 2 3 2" xfId="8697"/>
    <cellStyle name="常规 2 41 5 2 2 2 3 3" xfId="8698"/>
    <cellStyle name="常规 2 41 5 2 2 2 3 4" xfId="8699"/>
    <cellStyle name="常规 2 41 5 2 2 2 4" xfId="8700"/>
    <cellStyle name="常规 2 41 5 2 2 2 5" xfId="8701"/>
    <cellStyle name="常规 2 41 5 2 2 2 6" xfId="8702"/>
    <cellStyle name="常规 2 41 5 2 2 3" xfId="8703"/>
    <cellStyle name="常规 2 41 5 2 2 3 2" xfId="8704"/>
    <cellStyle name="常规 2 41 5 2 2 3 2 2" xfId="8705"/>
    <cellStyle name="常规 2 41 5 2 2 3 2 2 2" xfId="8706"/>
    <cellStyle name="常规 2 41 5 2 2 3 2 2 3" xfId="8707"/>
    <cellStyle name="常规 2 41 5 2 2 3 2 2 4" xfId="8708"/>
    <cellStyle name="常规 2 41 5 2 2 3 2 3" xfId="8709"/>
    <cellStyle name="常规 2 41 5 2 2 3 2 4" xfId="8710"/>
    <cellStyle name="常规 2 41 5 2 2 3 2 5" xfId="8711"/>
    <cellStyle name="常规 2 41 5 2 2 3 3" xfId="8712"/>
    <cellStyle name="常规 2 41 5 2 2 3 3 2" xfId="8713"/>
    <cellStyle name="常规 2 41 5 2 2 3 3 3" xfId="8714"/>
    <cellStyle name="常规 2 41 5 2 2 3 3 4" xfId="8715"/>
    <cellStyle name="常规 2 41 5 2 2 3 4" xfId="8716"/>
    <cellStyle name="常规 2 41 5 2 2 3 5" xfId="8717"/>
    <cellStyle name="常规 2 41 5 2 2 3 6" xfId="8718"/>
    <cellStyle name="常规 2 41 5 2 2 4" xfId="8719"/>
    <cellStyle name="常规 2 41 5 2 2 4 2" xfId="8720"/>
    <cellStyle name="常规 2 41 5 2 2 4 2 2" xfId="8721"/>
    <cellStyle name="常规 2 41 5 2 2 4 2 3" xfId="8722"/>
    <cellStyle name="常规 2 41 5 2 2 4 2 4" xfId="8723"/>
    <cellStyle name="常规 2 41 5 2 2 4 3" xfId="8724"/>
    <cellStyle name="常规 2 41 5 2 2 4 4" xfId="8725"/>
    <cellStyle name="常规 2 41 5 2 2 4 5" xfId="8726"/>
    <cellStyle name="常规 2 41 5 2 2 5" xfId="8727"/>
    <cellStyle name="常规 2 41 5 2 2 5 2" xfId="8728"/>
    <cellStyle name="常规 2 41 5 2 2 5 3" xfId="8729"/>
    <cellStyle name="常规 2 41 5 2 2 5 4" xfId="8730"/>
    <cellStyle name="常规 2 41 5 2 2 6" xfId="8731"/>
    <cellStyle name="常规 2 41 5 2 2 7" xfId="8732"/>
    <cellStyle name="常规 2 41 5 2 2 8" xfId="8733"/>
    <cellStyle name="常规 2 41 5 2 3" xfId="8734"/>
    <cellStyle name="常规 2 41 5 2 3 2" xfId="8735"/>
    <cellStyle name="常规 2 41 5 2 3 2 2" xfId="8736"/>
    <cellStyle name="常规 2 41 5 2 3 2 2 2" xfId="8737"/>
    <cellStyle name="常规 2 41 5 2 3 2 2 3" xfId="8738"/>
    <cellStyle name="常规 2 41 5 2 3 2 2 4" xfId="8739"/>
    <cellStyle name="常规 2 41 5 2 3 2 3" xfId="8740"/>
    <cellStyle name="常规 2 41 5 2 3 2 4" xfId="8741"/>
    <cellStyle name="常规 2 41 5 2 3 2 5" xfId="8742"/>
    <cellStyle name="常规 2 41 5 2 3 3" xfId="8743"/>
    <cellStyle name="常规 2 41 5 2 3 3 2" xfId="8744"/>
    <cellStyle name="常规 2 41 5 2 3 3 3" xfId="8745"/>
    <cellStyle name="常规 2 41 5 2 3 3 4" xfId="8746"/>
    <cellStyle name="常规 2 41 5 2 3 4" xfId="8747"/>
    <cellStyle name="常规 2 41 5 2 3 5" xfId="8748"/>
    <cellStyle name="常规 2 41 5 2 3 6" xfId="8749"/>
    <cellStyle name="常规 2 41 5 2 4" xfId="8750"/>
    <cellStyle name="常规 2 41 5 2 4 2" xfId="8751"/>
    <cellStyle name="常规 2 41 5 2 4 2 2" xfId="8752"/>
    <cellStyle name="常规 2 41 5 2 4 2 2 2" xfId="8753"/>
    <cellStyle name="常规 2 41 5 2 4 2 2 3" xfId="8754"/>
    <cellStyle name="常规 2 41 5 2 4 2 2 4" xfId="8755"/>
    <cellStyle name="常规 2 41 5 2 4 2 3" xfId="8756"/>
    <cellStyle name="常规 2 41 5 2 4 2 4" xfId="8757"/>
    <cellStyle name="常规 2 41 5 2 4 2 5" xfId="8758"/>
    <cellStyle name="常规 2 41 5 2 4 3" xfId="8759"/>
    <cellStyle name="常规 2 41 5 2 4 3 2" xfId="8760"/>
    <cellStyle name="常规 2 41 5 2 4 3 3" xfId="8761"/>
    <cellStyle name="常规 2 41 5 2 4 3 4" xfId="8762"/>
    <cellStyle name="常规 2 41 5 2 4 4" xfId="8763"/>
    <cellStyle name="常规 2 41 5 2 4 5" xfId="8764"/>
    <cellStyle name="常规 2 41 5 2 4 6" xfId="8765"/>
    <cellStyle name="常规 2 41 5 2 5" xfId="8766"/>
    <cellStyle name="常规 2 41 5 2 5 2" xfId="8767"/>
    <cellStyle name="常规 2 41 5 2 5 2 2" xfId="8768"/>
    <cellStyle name="常规 2 41 5 2 5 2 3" xfId="8769"/>
    <cellStyle name="常规 2 41 5 2 5 2 4" xfId="8770"/>
    <cellStyle name="常规 2 41 5 2 5 3" xfId="8771"/>
    <cellStyle name="常规 2 41 5 2 5 4" xfId="8772"/>
    <cellStyle name="常规 2 41 5 2 5 5" xfId="8773"/>
    <cellStyle name="常规 2 41 5 2 6" xfId="8774"/>
    <cellStyle name="常规 2 41 5 2 6 2" xfId="8775"/>
    <cellStyle name="常规 2 41 5 2 6 3" xfId="8776"/>
    <cellStyle name="常规 2 41 5 2 6 4" xfId="8777"/>
    <cellStyle name="常规 2 41 5 2 7" xfId="8778"/>
    <cellStyle name="常规 2 41 5 2 8" xfId="8779"/>
    <cellStyle name="常规 2 41 5 2 9" xfId="8780"/>
    <cellStyle name="常规 2 41 5 3" xfId="8781"/>
    <cellStyle name="常规 2 41 5 3 2" xfId="8782"/>
    <cellStyle name="常规 2 41 5 3 2 2" xfId="8783"/>
    <cellStyle name="常规 2 41 5 3 2 2 2" xfId="8784"/>
    <cellStyle name="常规 2 41 5 3 2 2 2 2" xfId="8785"/>
    <cellStyle name="常规 2 41 5 3 2 2 2 3" xfId="8786"/>
    <cellStyle name="常规 2 41 5 3 2 2 2 4" xfId="8787"/>
    <cellStyle name="常规 2 41 5 3 2 2 3" xfId="8788"/>
    <cellStyle name="常规 2 41 5 3 2 2 4" xfId="8789"/>
    <cellStyle name="常规 2 41 5 3 2 2 5" xfId="8790"/>
    <cellStyle name="常规 2 41 5 3 2 3" xfId="8791"/>
    <cellStyle name="常规 2 41 5 3 2 3 2" xfId="8792"/>
    <cellStyle name="常规 2 41 5 3 2 3 3" xfId="8793"/>
    <cellStyle name="常规 2 41 5 3 2 3 4" xfId="8794"/>
    <cellStyle name="常规 2 41 5 3 2 4" xfId="8795"/>
    <cellStyle name="常规 2 41 5 3 2 5" xfId="8796"/>
    <cellStyle name="常规 2 41 5 3 2 6" xfId="8797"/>
    <cellStyle name="常规 2 41 5 3 3" xfId="8798"/>
    <cellStyle name="常规 2 41 5 3 3 2" xfId="8799"/>
    <cellStyle name="常规 2 41 5 3 3 2 2" xfId="8800"/>
    <cellStyle name="常规 2 41 5 3 3 2 2 2" xfId="8801"/>
    <cellStyle name="常规 2 41 5 3 3 2 2 3" xfId="8802"/>
    <cellStyle name="常规 2 41 5 3 3 2 2 4" xfId="8803"/>
    <cellStyle name="常规 2 41 5 3 3 2 3" xfId="8804"/>
    <cellStyle name="常规 2 41 5 3 3 2 4" xfId="8805"/>
    <cellStyle name="常规 2 41 5 3 3 2 5" xfId="8806"/>
    <cellStyle name="常规 2 41 5 3 3 3" xfId="8807"/>
    <cellStyle name="常规 2 41 5 3 3 3 2" xfId="8808"/>
    <cellStyle name="常规 2 41 5 3 3 3 3" xfId="8809"/>
    <cellStyle name="常规 2 41 5 3 3 3 4" xfId="8810"/>
    <cellStyle name="常规 2 41 5 3 3 4" xfId="8811"/>
    <cellStyle name="常规 2 41 5 3 3 5" xfId="8812"/>
    <cellStyle name="常规 2 41 5 3 3 6" xfId="8813"/>
    <cellStyle name="常规 2 41 5 3 4" xfId="8814"/>
    <cellStyle name="常规 2 41 5 3 4 2" xfId="8815"/>
    <cellStyle name="常规 2 41 5 3 4 2 2" xfId="8816"/>
    <cellStyle name="常规 2 41 5 3 4 2 3" xfId="8817"/>
    <cellStyle name="常规 2 41 5 3 4 2 4" xfId="8818"/>
    <cellStyle name="常规 2 41 5 3 4 3" xfId="8819"/>
    <cellStyle name="常规 2 41 5 3 4 4" xfId="8820"/>
    <cellStyle name="常规 2 41 5 3 4 5" xfId="8821"/>
    <cellStyle name="常规 2 41 5 3 5" xfId="8822"/>
    <cellStyle name="常规 2 41 5 3 5 2" xfId="8823"/>
    <cellStyle name="常规 2 41 5 3 5 3" xfId="8824"/>
    <cellStyle name="常规 2 41 5 3 5 4" xfId="8825"/>
    <cellStyle name="常规 2 41 5 3 6" xfId="8826"/>
    <cellStyle name="常规 2 41 5 3 7" xfId="8827"/>
    <cellStyle name="常规 2 41 5 3 8" xfId="8828"/>
    <cellStyle name="常规 2 41 5 4" xfId="8829"/>
    <cellStyle name="常规 2 41 5 4 2" xfId="8830"/>
    <cellStyle name="常规 2 41 5 4 2 2" xfId="8831"/>
    <cellStyle name="常规 2 41 5 4 2 2 2" xfId="8832"/>
    <cellStyle name="常规 2 41 5 4 2 2 3" xfId="8833"/>
    <cellStyle name="常规 2 41 5 4 2 2 4" xfId="8834"/>
    <cellStyle name="常规 2 41 5 4 2 3" xfId="8835"/>
    <cellStyle name="常规 2 41 5 4 2 4" xfId="8836"/>
    <cellStyle name="常规 2 41 5 4 2 5" xfId="8837"/>
    <cellStyle name="常规 2 41 5 4 3" xfId="8838"/>
    <cellStyle name="常规 2 41 5 4 3 2" xfId="8839"/>
    <cellStyle name="常规 2 41 5 4 3 3" xfId="8840"/>
    <cellStyle name="常规 2 41 5 4 3 4" xfId="8841"/>
    <cellStyle name="常规 2 41 5 4 4" xfId="8842"/>
    <cellStyle name="常规 2 41 5 4 5" xfId="8843"/>
    <cellStyle name="常规 2 41 5 4 6" xfId="8844"/>
    <cellStyle name="常规 2 41 5 5" xfId="8845"/>
    <cellStyle name="常规 2 41 5 5 2" xfId="8846"/>
    <cellStyle name="常规 2 41 5 5 2 2" xfId="8847"/>
    <cellStyle name="常规 2 41 5 5 2 2 2" xfId="8848"/>
    <cellStyle name="常规 2 41 5 5 2 2 3" xfId="8849"/>
    <cellStyle name="常规 2 41 5 5 2 2 4" xfId="8850"/>
    <cellStyle name="常规 2 41 5 5 2 3" xfId="8851"/>
    <cellStyle name="常规 2 41 5 5 2 4" xfId="8852"/>
    <cellStyle name="常规 2 41 5 5 2 5" xfId="8853"/>
    <cellStyle name="常规 2 41 5 5 3" xfId="8854"/>
    <cellStyle name="常规 2 41 5 5 3 2" xfId="8855"/>
    <cellStyle name="常规 2 41 5 5 3 3" xfId="8856"/>
    <cellStyle name="常规 2 41 5 5 3 4" xfId="8857"/>
    <cellStyle name="常规 2 41 5 5 4" xfId="8858"/>
    <cellStyle name="常规 2 41 5 5 5" xfId="8859"/>
    <cellStyle name="常规 2 41 5 5 6" xfId="8860"/>
    <cellStyle name="常规 2 41 5 6" xfId="8861"/>
    <cellStyle name="常规 2 41 5 6 2" xfId="8862"/>
    <cellStyle name="常规 2 41 5 6 2 2" xfId="8863"/>
    <cellStyle name="常规 2 41 5 6 2 3" xfId="8864"/>
    <cellStyle name="常规 2 41 5 6 2 4" xfId="8865"/>
    <cellStyle name="常规 2 41 5 6 3" xfId="8866"/>
    <cellStyle name="常规 2 41 5 6 4" xfId="8867"/>
    <cellStyle name="常规 2 41 5 6 5" xfId="8868"/>
    <cellStyle name="常规 2 41 5 7" xfId="8869"/>
    <cellStyle name="常规 2 41 5 7 2" xfId="8870"/>
    <cellStyle name="常规 2 41 5 7 3" xfId="8871"/>
    <cellStyle name="常规 2 41 5 7 4" xfId="8872"/>
    <cellStyle name="常规 2 41 5 8" xfId="8873"/>
    <cellStyle name="常规 2 41 5 9" xfId="8874"/>
    <cellStyle name="常规 2 41 6" xfId="8875"/>
    <cellStyle name="常规 2 41 6 10" xfId="8876"/>
    <cellStyle name="常规 2 41 6 2" xfId="8877"/>
    <cellStyle name="常规 2 41 6 2 2" xfId="8878"/>
    <cellStyle name="常规 2 41 6 2 2 2" xfId="8879"/>
    <cellStyle name="常规 2 41 6 2 2 2 2" xfId="8880"/>
    <cellStyle name="常规 2 41 6 2 2 2 2 2" xfId="8881"/>
    <cellStyle name="常规 2 41 6 2 2 2 2 2 2" xfId="8882"/>
    <cellStyle name="常规 2 41 6 2 2 2 2 2 3" xfId="8883"/>
    <cellStyle name="常规 2 41 6 2 2 2 2 2 4" xfId="8884"/>
    <cellStyle name="常规 2 41 6 2 2 2 2 3" xfId="8885"/>
    <cellStyle name="常规 2 41 6 2 2 2 2 4" xfId="8886"/>
    <cellStyle name="常规 2 41 6 2 2 2 2 5" xfId="8887"/>
    <cellStyle name="常规 2 41 6 2 2 2 3" xfId="8888"/>
    <cellStyle name="常规 2 41 6 2 2 2 3 2" xfId="8889"/>
    <cellStyle name="常规 2 41 6 2 2 2 3 3" xfId="8890"/>
    <cellStyle name="常规 2 41 6 2 2 2 3 4" xfId="8891"/>
    <cellStyle name="常规 2 41 6 2 2 2 4" xfId="8892"/>
    <cellStyle name="常规 2 41 6 2 2 2 5" xfId="8893"/>
    <cellStyle name="常规 2 41 6 2 2 2 6" xfId="8894"/>
    <cellStyle name="常规 2 41 6 2 2 3" xfId="8895"/>
    <cellStyle name="常规 2 41 6 2 2 3 2" xfId="8896"/>
    <cellStyle name="常规 2 41 6 2 2 3 2 2" xfId="8897"/>
    <cellStyle name="常规 2 41 6 2 2 3 2 2 2" xfId="8898"/>
    <cellStyle name="常规 2 41 6 2 2 3 2 2 3" xfId="8899"/>
    <cellStyle name="常规 2 41 6 2 2 3 2 2 4" xfId="8900"/>
    <cellStyle name="常规 2 41 6 2 2 3 2 3" xfId="8901"/>
    <cellStyle name="常规 2 41 6 2 2 3 2 4" xfId="8902"/>
    <cellStyle name="常规 2 41 6 2 2 3 2 5" xfId="8903"/>
    <cellStyle name="常规 2 41 6 2 2 3 3" xfId="8904"/>
    <cellStyle name="常规 2 41 6 2 2 3 3 2" xfId="8905"/>
    <cellStyle name="常规 2 41 6 2 2 3 3 3" xfId="8906"/>
    <cellStyle name="常规 2 41 6 2 2 3 3 4" xfId="8907"/>
    <cellStyle name="常规 2 41 6 2 2 3 4" xfId="8908"/>
    <cellStyle name="常规 2 41 6 2 2 3 5" xfId="8909"/>
    <cellStyle name="常规 2 41 6 2 2 3 6" xfId="8910"/>
    <cellStyle name="常规 2 41 6 2 2 4" xfId="8911"/>
    <cellStyle name="常规 2 41 6 2 2 4 2" xfId="8912"/>
    <cellStyle name="常规 2 41 6 2 2 4 2 2" xfId="8913"/>
    <cellStyle name="常规 2 41 6 2 2 4 2 3" xfId="8914"/>
    <cellStyle name="常规 2 41 6 2 2 4 2 4" xfId="8915"/>
    <cellStyle name="常规 2 41 6 2 2 4 3" xfId="8916"/>
    <cellStyle name="常规 2 41 6 2 2 4 4" xfId="8917"/>
    <cellStyle name="常规 2 41 6 2 2 4 5" xfId="8918"/>
    <cellStyle name="常规 2 41 6 2 2 5" xfId="8919"/>
    <cellStyle name="常规 2 41 6 2 2 5 2" xfId="8920"/>
    <cellStyle name="常规 2 41 6 2 2 5 3" xfId="8921"/>
    <cellStyle name="常规 2 41 6 2 2 5 4" xfId="8922"/>
    <cellStyle name="常规 2 41 6 2 2 6" xfId="8923"/>
    <cellStyle name="常规 2 41 6 2 2 7" xfId="8924"/>
    <cellStyle name="常规 2 41 6 2 2 8" xfId="8925"/>
    <cellStyle name="常规 2 41 6 2 3" xfId="8926"/>
    <cellStyle name="常规 2 41 6 2 3 2" xfId="8927"/>
    <cellStyle name="常规 2 41 6 2 3 2 2" xfId="8928"/>
    <cellStyle name="常规 2 41 6 2 3 2 2 2" xfId="8929"/>
    <cellStyle name="常规 2 41 6 2 3 2 2 3" xfId="8930"/>
    <cellStyle name="常规 2 41 6 2 3 2 2 4" xfId="8931"/>
    <cellStyle name="常规 2 41 6 2 3 2 3" xfId="8932"/>
    <cellStyle name="常规 2 41 6 2 3 2 4" xfId="8933"/>
    <cellStyle name="常规 2 41 6 2 3 2 5" xfId="8934"/>
    <cellStyle name="常规 2 41 6 2 3 3" xfId="8935"/>
    <cellStyle name="常规 2 41 6 2 3 3 2" xfId="8936"/>
    <cellStyle name="常规 2 41 6 2 3 3 3" xfId="8937"/>
    <cellStyle name="常规 2 41 6 2 3 3 4" xfId="8938"/>
    <cellStyle name="常规 2 41 6 2 3 4" xfId="8939"/>
    <cellStyle name="常规 2 41 6 2 3 5" xfId="8940"/>
    <cellStyle name="常规 2 41 6 2 3 6" xfId="8941"/>
    <cellStyle name="常规 2 41 6 2 4" xfId="8942"/>
    <cellStyle name="常规 2 41 6 2 4 2" xfId="8943"/>
    <cellStyle name="常规 2 41 6 2 4 2 2" xfId="8944"/>
    <cellStyle name="常规 2 41 6 2 4 2 2 2" xfId="8945"/>
    <cellStyle name="常规 2 41 6 2 4 2 2 3" xfId="8946"/>
    <cellStyle name="常规 2 41 6 2 4 2 2 4" xfId="8947"/>
    <cellStyle name="常规 2 41 6 2 4 2 3" xfId="8948"/>
    <cellStyle name="常规 2 41 6 2 4 2 4" xfId="8949"/>
    <cellStyle name="常规 2 41 6 2 4 2 5" xfId="8950"/>
    <cellStyle name="常规 2 41 6 2 4 3" xfId="8951"/>
    <cellStyle name="常规 2 41 6 2 4 3 2" xfId="8952"/>
    <cellStyle name="常规 2 41 6 2 4 3 3" xfId="8953"/>
    <cellStyle name="常规 2 41 6 2 4 3 4" xfId="8954"/>
    <cellStyle name="常规 2 41 6 2 4 4" xfId="8955"/>
    <cellStyle name="常规 2 41 6 2 4 5" xfId="8956"/>
    <cellStyle name="常规 2 41 6 2 4 6" xfId="8957"/>
    <cellStyle name="常规 2 41 6 2 5" xfId="8958"/>
    <cellStyle name="常规 2 41 6 2 5 2" xfId="8959"/>
    <cellStyle name="常规 2 41 6 2 5 2 2" xfId="8960"/>
    <cellStyle name="常规 2 41 6 2 5 2 3" xfId="8961"/>
    <cellStyle name="常规 2 41 6 2 5 2 4" xfId="8962"/>
    <cellStyle name="常规 2 41 6 2 5 3" xfId="8963"/>
    <cellStyle name="常规 2 41 6 2 5 4" xfId="8964"/>
    <cellStyle name="常规 2 41 6 2 5 5" xfId="8965"/>
    <cellStyle name="常规 2 41 6 2 6" xfId="8966"/>
    <cellStyle name="常规 2 41 6 2 6 2" xfId="8967"/>
    <cellStyle name="常规 2 41 6 2 6 3" xfId="8968"/>
    <cellStyle name="常规 2 41 6 2 6 4" xfId="8969"/>
    <cellStyle name="常规 2 41 6 2 7" xfId="8970"/>
    <cellStyle name="常规 2 41 6 2 8" xfId="8971"/>
    <cellStyle name="常规 2 41 6 2 9" xfId="8972"/>
    <cellStyle name="常规 2 41 6 3" xfId="8973"/>
    <cellStyle name="常规 2 41 6 3 2" xfId="8974"/>
    <cellStyle name="常规 2 41 6 3 2 2" xfId="8975"/>
    <cellStyle name="常规 2 41 6 3 2 2 2" xfId="8976"/>
    <cellStyle name="常规 2 41 6 3 2 2 2 2" xfId="8977"/>
    <cellStyle name="常规 2 41 6 3 2 2 2 3" xfId="8978"/>
    <cellStyle name="常规 2 41 6 3 2 2 2 4" xfId="8979"/>
    <cellStyle name="常规 2 41 6 3 2 2 3" xfId="8980"/>
    <cellStyle name="常规 2 41 6 3 2 2 4" xfId="8981"/>
    <cellStyle name="常规 2 41 6 3 2 2 5" xfId="8982"/>
    <cellStyle name="常规 2 41 6 3 2 3" xfId="8983"/>
    <cellStyle name="常规 2 41 6 3 2 3 2" xfId="8984"/>
    <cellStyle name="常规 2 41 6 3 2 3 3" xfId="8985"/>
    <cellStyle name="常规 2 41 6 3 2 3 4" xfId="8986"/>
    <cellStyle name="常规 2 41 6 3 2 4" xfId="8987"/>
    <cellStyle name="常规 2 41 6 3 2 5" xfId="8988"/>
    <cellStyle name="常规 2 41 6 3 2 6" xfId="8989"/>
    <cellStyle name="常规 2 41 6 3 3" xfId="8990"/>
    <cellStyle name="常规 2 41 6 3 3 2" xfId="8991"/>
    <cellStyle name="常规 2 41 6 3 3 2 2" xfId="8992"/>
    <cellStyle name="常规 2 41 6 3 3 2 2 2" xfId="8993"/>
    <cellStyle name="常规 2 41 6 3 3 2 2 3" xfId="8994"/>
    <cellStyle name="常规 2 41 6 3 3 2 2 4" xfId="8995"/>
    <cellStyle name="常规 2 41 6 3 3 2 3" xfId="8996"/>
    <cellStyle name="常规 2 41 6 3 3 2 4" xfId="8997"/>
    <cellStyle name="常规 2 41 6 3 3 2 5" xfId="8998"/>
    <cellStyle name="常规 2 41 6 3 3 3" xfId="8999"/>
    <cellStyle name="常规 2 41 6 3 3 3 2" xfId="9000"/>
    <cellStyle name="常规 2 41 6 3 3 3 3" xfId="9001"/>
    <cellStyle name="常规 2 41 6 3 3 3 4" xfId="9002"/>
    <cellStyle name="常规 2 41 6 3 3 4" xfId="9003"/>
    <cellStyle name="常规 2 41 6 3 3 5" xfId="9004"/>
    <cellStyle name="常规 2 41 6 3 3 6" xfId="9005"/>
    <cellStyle name="常规 2 41 6 3 4" xfId="9006"/>
    <cellStyle name="常规 2 41 6 3 4 2" xfId="9007"/>
    <cellStyle name="常规 2 41 6 3 4 2 2" xfId="9008"/>
    <cellStyle name="常规 2 41 6 3 4 2 3" xfId="9009"/>
    <cellStyle name="常规 2 41 6 3 4 2 4" xfId="9010"/>
    <cellStyle name="常规 2 41 6 3 4 3" xfId="9011"/>
    <cellStyle name="常规 2 41 6 3 4 4" xfId="9012"/>
    <cellStyle name="常规 2 41 6 3 4 5" xfId="9013"/>
    <cellStyle name="常规 2 41 6 3 5" xfId="9014"/>
    <cellStyle name="常规 2 41 6 3 5 2" xfId="9015"/>
    <cellStyle name="常规 2 41 6 3 5 3" xfId="9016"/>
    <cellStyle name="常规 2 41 6 3 5 4" xfId="9017"/>
    <cellStyle name="常规 2 41 6 3 6" xfId="9018"/>
    <cellStyle name="常规 2 41 6 3 7" xfId="9019"/>
    <cellStyle name="常规 2 41 6 3 8" xfId="9020"/>
    <cellStyle name="常规 2 41 6 4" xfId="9021"/>
    <cellStyle name="常规 2 41 6 4 2" xfId="9022"/>
    <cellStyle name="常规 2 41 6 4 2 2" xfId="9023"/>
    <cellStyle name="常规 2 41 6 4 2 2 2" xfId="9024"/>
    <cellStyle name="常规 2 41 6 4 2 2 3" xfId="9025"/>
    <cellStyle name="常规 2 41 6 4 2 2 4" xfId="9026"/>
    <cellStyle name="常规 2 41 6 4 2 3" xfId="9027"/>
    <cellStyle name="常规 2 41 6 4 2 4" xfId="9028"/>
    <cellStyle name="常规 2 41 6 4 2 5" xfId="9029"/>
    <cellStyle name="常规 2 41 6 4 3" xfId="9030"/>
    <cellStyle name="常规 2 41 6 4 3 2" xfId="9031"/>
    <cellStyle name="常规 2 41 6 4 3 3" xfId="9032"/>
    <cellStyle name="常规 2 41 6 4 3 4" xfId="9033"/>
    <cellStyle name="常规 2 41 6 4 4" xfId="9034"/>
    <cellStyle name="常规 2 41 6 4 5" xfId="9035"/>
    <cellStyle name="常规 2 41 6 4 6" xfId="9036"/>
    <cellStyle name="常规 2 41 6 5" xfId="9037"/>
    <cellStyle name="常规 2 41 6 5 2" xfId="9038"/>
    <cellStyle name="常规 2 41 6 5 2 2" xfId="9039"/>
    <cellStyle name="常规 2 41 6 5 2 2 2" xfId="9040"/>
    <cellStyle name="常规 2 41 6 5 2 2 3" xfId="9041"/>
    <cellStyle name="常规 2 41 6 5 2 2 4" xfId="9042"/>
    <cellStyle name="常规 2 41 6 5 2 3" xfId="9043"/>
    <cellStyle name="常规 2 41 6 5 2 4" xfId="9044"/>
    <cellStyle name="常规 2 41 6 5 2 5" xfId="9045"/>
    <cellStyle name="常规 2 41 6 5 3" xfId="9046"/>
    <cellStyle name="常规 2 41 6 5 3 2" xfId="9047"/>
    <cellStyle name="常规 2 41 6 5 3 3" xfId="9048"/>
    <cellStyle name="常规 2 41 6 5 3 4" xfId="9049"/>
    <cellStyle name="常规 2 41 6 5 4" xfId="9050"/>
    <cellStyle name="常规 2 41 6 5 5" xfId="9051"/>
    <cellStyle name="常规 2 41 6 5 6" xfId="9052"/>
    <cellStyle name="常规 2 41 6 6" xfId="9053"/>
    <cellStyle name="常规 2 41 6 6 2" xfId="9054"/>
    <cellStyle name="常规 2 41 6 6 2 2" xfId="9055"/>
    <cellStyle name="常规 2 41 6 6 2 3" xfId="9056"/>
    <cellStyle name="常规 2 41 6 6 2 4" xfId="9057"/>
    <cellStyle name="常规 2 41 6 6 3" xfId="9058"/>
    <cellStyle name="常规 2 41 6 6 4" xfId="9059"/>
    <cellStyle name="常规 2 41 6 6 5" xfId="9060"/>
    <cellStyle name="常规 2 41 6 7" xfId="9061"/>
    <cellStyle name="常规 2 41 6 7 2" xfId="9062"/>
    <cellStyle name="常规 2 41 6 7 3" xfId="9063"/>
    <cellStyle name="常规 2 41 6 7 4" xfId="9064"/>
    <cellStyle name="常规 2 41 6 8" xfId="9065"/>
    <cellStyle name="常规 2 41 6 9" xfId="9066"/>
    <cellStyle name="常规 2 41 7" xfId="9067"/>
    <cellStyle name="常规 2 41 7 10" xfId="9068"/>
    <cellStyle name="常规 2 41 7 2" xfId="9069"/>
    <cellStyle name="常规 2 41 7 2 2" xfId="9070"/>
    <cellStyle name="常规 2 41 7 2 2 2" xfId="9071"/>
    <cellStyle name="常规 2 41 7 2 2 2 2" xfId="9072"/>
    <cellStyle name="常规 2 41 7 2 2 2 2 2" xfId="9073"/>
    <cellStyle name="常规 2 41 7 2 2 2 2 2 2" xfId="9074"/>
    <cellStyle name="常规 2 41 7 2 2 2 2 2 3" xfId="9075"/>
    <cellStyle name="常规 2 41 7 2 2 2 2 2 4" xfId="9076"/>
    <cellStyle name="常规 2 41 7 2 2 2 2 3" xfId="9077"/>
    <cellStyle name="常规 2 41 7 2 2 2 2 4" xfId="9078"/>
    <cellStyle name="常规 2 41 7 2 2 2 2 5" xfId="9079"/>
    <cellStyle name="常规 2 41 7 2 2 2 3" xfId="9080"/>
    <cellStyle name="常规 2 41 7 2 2 2 3 2" xfId="9081"/>
    <cellStyle name="常规 2 41 7 2 2 2 3 3" xfId="9082"/>
    <cellStyle name="常规 2 41 7 2 2 2 3 4" xfId="9083"/>
    <cellStyle name="常规 2 41 7 2 2 2 4" xfId="9084"/>
    <cellStyle name="常规 2 41 7 2 2 2 5" xfId="9085"/>
    <cellStyle name="常规 2 41 7 2 2 2 6" xfId="9086"/>
    <cellStyle name="常规 2 41 7 2 2 3" xfId="9087"/>
    <cellStyle name="常规 2 41 7 2 2 3 2" xfId="9088"/>
    <cellStyle name="常规 2 41 7 2 2 3 2 2" xfId="9089"/>
    <cellStyle name="常规 2 41 7 2 2 3 2 2 2" xfId="9090"/>
    <cellStyle name="常规 2 41 7 2 2 3 2 2 3" xfId="9091"/>
    <cellStyle name="常规 2 41 7 2 2 3 2 2 4" xfId="9092"/>
    <cellStyle name="常规 2 41 7 2 2 3 2 3" xfId="9093"/>
    <cellStyle name="常规 2 41 7 2 2 3 2 4" xfId="9094"/>
    <cellStyle name="常规 2 41 7 2 2 3 2 5" xfId="9095"/>
    <cellStyle name="常规 2 41 7 2 2 3 3" xfId="9096"/>
    <cellStyle name="常规 2 41 7 2 2 3 3 2" xfId="9097"/>
    <cellStyle name="常规 2 41 7 2 2 3 3 3" xfId="9098"/>
    <cellStyle name="常规 2 41 7 2 2 3 3 4" xfId="9099"/>
    <cellStyle name="常规 2 41 7 2 2 3 4" xfId="9100"/>
    <cellStyle name="常规 2 41 7 2 2 3 5" xfId="9101"/>
    <cellStyle name="常规 2 41 7 2 2 3 6" xfId="9102"/>
    <cellStyle name="常规 2 41 7 2 2 4" xfId="9103"/>
    <cellStyle name="常规 2 41 7 2 2 4 2" xfId="9104"/>
    <cellStyle name="常规 2 41 7 2 2 4 2 2" xfId="9105"/>
    <cellStyle name="常规 2 41 7 2 2 4 2 3" xfId="9106"/>
    <cellStyle name="常规 2 41 7 2 2 4 2 4" xfId="9107"/>
    <cellStyle name="常规 2 41 7 2 2 4 3" xfId="9108"/>
    <cellStyle name="常规 2 41 7 2 2 4 4" xfId="9109"/>
    <cellStyle name="常规 2 41 7 2 2 4 5" xfId="9110"/>
    <cellStyle name="常规 2 41 7 2 2 5" xfId="9111"/>
    <cellStyle name="常规 2 41 7 2 2 5 2" xfId="9112"/>
    <cellStyle name="常规 2 41 7 2 2 5 3" xfId="9113"/>
    <cellStyle name="常规 2 41 7 2 2 5 4" xfId="9114"/>
    <cellStyle name="常规 2 41 7 2 2 6" xfId="9115"/>
    <cellStyle name="常规 2 41 7 2 2 7" xfId="9116"/>
    <cellStyle name="常规 2 41 7 2 2 8" xfId="9117"/>
    <cellStyle name="常规 2 41 7 2 3" xfId="9118"/>
    <cellStyle name="常规 2 41 7 2 3 2" xfId="9119"/>
    <cellStyle name="常规 2 41 7 2 3 2 2" xfId="9120"/>
    <cellStyle name="常规 2 41 7 2 3 2 2 2" xfId="9121"/>
    <cellStyle name="常规 2 41 7 2 3 2 2 3" xfId="9122"/>
    <cellStyle name="常规 2 41 7 2 3 2 2 4" xfId="9123"/>
    <cellStyle name="常规 2 41 7 2 3 2 3" xfId="9124"/>
    <cellStyle name="常规 2 41 7 2 3 2 4" xfId="9125"/>
    <cellStyle name="常规 2 41 7 2 3 2 5" xfId="9126"/>
    <cellStyle name="常规 2 41 7 2 3 3" xfId="9127"/>
    <cellStyle name="常规 2 41 7 2 3 3 2" xfId="9128"/>
    <cellStyle name="常规 2 41 7 2 3 3 3" xfId="9129"/>
    <cellStyle name="常规 2 41 7 2 3 3 4" xfId="9130"/>
    <cellStyle name="常规 2 41 7 2 3 4" xfId="9131"/>
    <cellStyle name="常规 2 41 7 2 3 5" xfId="9132"/>
    <cellStyle name="常规 2 41 7 2 3 6" xfId="9133"/>
    <cellStyle name="常规 2 41 7 2 4" xfId="9134"/>
    <cellStyle name="常规 2 41 7 2 4 2" xfId="9135"/>
    <cellStyle name="常规 2 41 7 2 4 2 2" xfId="9136"/>
    <cellStyle name="常规 2 41 7 2 4 2 2 2" xfId="9137"/>
    <cellStyle name="常规 2 41 7 2 4 2 2 3" xfId="9138"/>
    <cellStyle name="常规 2 41 7 2 4 2 2 4" xfId="9139"/>
    <cellStyle name="常规 2 41 7 2 4 2 3" xfId="9140"/>
    <cellStyle name="常规 2 41 7 2 4 2 4" xfId="9141"/>
    <cellStyle name="常规 2 41 7 2 4 2 5" xfId="9142"/>
    <cellStyle name="常规 2 41 7 2 4 3" xfId="9143"/>
    <cellStyle name="常规 2 41 7 2 4 3 2" xfId="9144"/>
    <cellStyle name="常规 2 41 7 2 4 3 3" xfId="9145"/>
    <cellStyle name="常规 2 41 7 2 4 3 4" xfId="9146"/>
    <cellStyle name="常规 2 41 7 2 4 4" xfId="9147"/>
    <cellStyle name="常规 2 41 7 2 4 5" xfId="9148"/>
    <cellStyle name="常规 2 41 7 2 4 6" xfId="9149"/>
    <cellStyle name="常规 2 41 7 2 5" xfId="9150"/>
    <cellStyle name="常规 2 41 7 2 5 2" xfId="9151"/>
    <cellStyle name="常规 2 41 7 2 5 2 2" xfId="9152"/>
    <cellStyle name="常规 2 41 7 2 5 2 3" xfId="9153"/>
    <cellStyle name="常规 2 41 7 2 5 2 4" xfId="9154"/>
    <cellStyle name="常规 2 41 7 2 5 3" xfId="9155"/>
    <cellStyle name="常规 2 41 7 2 5 4" xfId="9156"/>
    <cellStyle name="常规 2 41 7 2 5 5" xfId="9157"/>
    <cellStyle name="常规 2 41 7 2 6" xfId="9158"/>
    <cellStyle name="常规 2 41 7 2 6 2" xfId="9159"/>
    <cellStyle name="常规 2 41 7 2 6 3" xfId="9160"/>
    <cellStyle name="常规 2 41 7 2 6 4" xfId="9161"/>
    <cellStyle name="常规 2 41 7 2 7" xfId="9162"/>
    <cellStyle name="常规 2 41 7 2 8" xfId="9163"/>
    <cellStyle name="常规 2 41 7 2 9" xfId="9164"/>
    <cellStyle name="常规 2 41 7 3" xfId="9165"/>
    <cellStyle name="常规 2 41 7 3 2" xfId="9166"/>
    <cellStyle name="常规 2 41 7 3 2 2" xfId="9167"/>
    <cellStyle name="常规 2 41 7 3 2 2 2" xfId="9168"/>
    <cellStyle name="常规 2 41 7 3 2 2 2 2" xfId="9169"/>
    <cellStyle name="常规 2 41 7 3 2 2 2 3" xfId="9170"/>
    <cellStyle name="常规 2 41 7 3 2 2 2 4" xfId="9171"/>
    <cellStyle name="常规 2 41 7 3 2 2 3" xfId="9172"/>
    <cellStyle name="常规 2 41 7 3 2 2 4" xfId="9173"/>
    <cellStyle name="常规 2 41 7 3 2 2 5" xfId="9174"/>
    <cellStyle name="常规 2 41 7 3 2 3" xfId="9175"/>
    <cellStyle name="常规 2 41 7 3 2 3 2" xfId="9176"/>
    <cellStyle name="常规 2 41 7 3 2 3 3" xfId="9177"/>
    <cellStyle name="常规 2 41 7 3 2 3 4" xfId="9178"/>
    <cellStyle name="常规 2 41 7 3 2 4" xfId="9179"/>
    <cellStyle name="常规 2 41 7 3 2 5" xfId="9180"/>
    <cellStyle name="常规 2 41 7 3 2 6" xfId="9181"/>
    <cellStyle name="常规 2 41 7 3 3" xfId="9182"/>
    <cellStyle name="常规 2 41 7 3 3 2" xfId="9183"/>
    <cellStyle name="常规 2 41 7 3 3 2 2" xfId="9184"/>
    <cellStyle name="常规 2 41 7 3 3 2 2 2" xfId="9185"/>
    <cellStyle name="常规 2 41 7 3 3 2 2 3" xfId="9186"/>
    <cellStyle name="常规 2 41 7 3 3 2 2 4" xfId="9187"/>
    <cellStyle name="常规 2 41 7 3 3 2 3" xfId="9188"/>
    <cellStyle name="常规 2 41 7 3 3 2 4" xfId="9189"/>
    <cellStyle name="常规 2 41 7 3 3 2 5" xfId="9190"/>
    <cellStyle name="常规 2 41 7 3 3 3" xfId="9191"/>
    <cellStyle name="常规 2 41 7 3 3 3 2" xfId="9192"/>
    <cellStyle name="常规 2 41 7 3 3 3 3" xfId="9193"/>
    <cellStyle name="常规 2 41 7 3 3 3 4" xfId="9194"/>
    <cellStyle name="常规 2 41 7 3 3 4" xfId="9195"/>
    <cellStyle name="常规 2 41 7 3 3 5" xfId="9196"/>
    <cellStyle name="常规 2 41 7 3 3 6" xfId="9197"/>
    <cellStyle name="常规 2 41 7 3 4" xfId="9198"/>
    <cellStyle name="常规 2 41 7 3 4 2" xfId="9199"/>
    <cellStyle name="常规 2 41 7 3 4 2 2" xfId="9200"/>
    <cellStyle name="常规 2 41 7 3 4 2 3" xfId="9201"/>
    <cellStyle name="常规 2 41 7 3 4 2 4" xfId="9202"/>
    <cellStyle name="常规 2 41 7 3 4 3" xfId="9203"/>
    <cellStyle name="常规 2 41 7 3 4 4" xfId="9204"/>
    <cellStyle name="常规 2 41 7 3 4 5" xfId="9205"/>
    <cellStyle name="常规 2 41 7 3 5" xfId="9206"/>
    <cellStyle name="常规 2 41 7 3 5 2" xfId="9207"/>
    <cellStyle name="常规 2 41 7 3 5 3" xfId="9208"/>
    <cellStyle name="常规 2 41 7 3 5 4" xfId="9209"/>
    <cellStyle name="常规 2 41 7 3 6" xfId="9210"/>
    <cellStyle name="常规 2 41 7 3 7" xfId="9211"/>
    <cellStyle name="常规 2 41 7 3 8" xfId="9212"/>
    <cellStyle name="常规 2 41 7 4" xfId="9213"/>
    <cellStyle name="常规 2 41 7 4 2" xfId="9214"/>
    <cellStyle name="常规 2 41 7 4 2 2" xfId="9215"/>
    <cellStyle name="常规 2 41 7 4 2 2 2" xfId="9216"/>
    <cellStyle name="常规 2 41 7 4 2 2 3" xfId="9217"/>
    <cellStyle name="常规 2 41 7 4 2 2 4" xfId="9218"/>
    <cellStyle name="常规 2 41 7 4 2 3" xfId="9219"/>
    <cellStyle name="常规 2 41 7 4 2 4" xfId="9220"/>
    <cellStyle name="常规 2 41 7 4 2 5" xfId="9221"/>
    <cellStyle name="常规 2 41 7 4 3" xfId="9222"/>
    <cellStyle name="常规 2 41 7 4 3 2" xfId="9223"/>
    <cellStyle name="常规 2 41 7 4 3 3" xfId="9224"/>
    <cellStyle name="常规 2 41 7 4 3 4" xfId="9225"/>
    <cellStyle name="常规 2 41 7 4 4" xfId="9226"/>
    <cellStyle name="常规 2 41 7 4 5" xfId="9227"/>
    <cellStyle name="常规 2 41 7 4 6" xfId="9228"/>
    <cellStyle name="常规 2 41 7 5" xfId="9229"/>
    <cellStyle name="常规 2 41 7 5 2" xfId="9230"/>
    <cellStyle name="常规 2 41 7 5 2 2" xfId="9231"/>
    <cellStyle name="常规 2 41 7 5 2 2 2" xfId="9232"/>
    <cellStyle name="常规 2 41 7 5 2 2 3" xfId="9233"/>
    <cellStyle name="常规 2 41 7 5 2 2 4" xfId="9234"/>
    <cellStyle name="常规 2 41 7 5 2 3" xfId="9235"/>
    <cellStyle name="常规 2 41 7 5 2 4" xfId="9236"/>
    <cellStyle name="常规 2 41 7 5 2 5" xfId="9237"/>
    <cellStyle name="常规 2 41 7 5 3" xfId="9238"/>
    <cellStyle name="常规 2 41 7 5 3 2" xfId="9239"/>
    <cellStyle name="常规 2 41 7 5 3 3" xfId="9240"/>
    <cellStyle name="常规 2 41 7 5 3 4" xfId="9241"/>
    <cellStyle name="常规 2 41 7 5 4" xfId="9242"/>
    <cellStyle name="常规 2 41 7 5 5" xfId="9243"/>
    <cellStyle name="常规 2 41 7 5 6" xfId="9244"/>
    <cellStyle name="常规 2 41 7 6" xfId="9245"/>
    <cellStyle name="常规 2 41 7 6 2" xfId="9246"/>
    <cellStyle name="常规 2 41 7 6 2 2" xfId="9247"/>
    <cellStyle name="常规 2 41 7 6 2 3" xfId="9248"/>
    <cellStyle name="常规 2 41 7 6 2 4" xfId="9249"/>
    <cellStyle name="常规 2 41 7 6 3" xfId="9250"/>
    <cellStyle name="常规 2 41 7 6 4" xfId="9251"/>
    <cellStyle name="常规 2 41 7 6 5" xfId="9252"/>
    <cellStyle name="常规 2 41 7 7" xfId="9253"/>
    <cellStyle name="常规 2 41 7 7 2" xfId="9254"/>
    <cellStyle name="常规 2 41 7 7 3" xfId="9255"/>
    <cellStyle name="常规 2 41 7 7 4" xfId="9256"/>
    <cellStyle name="常规 2 41 7 8" xfId="9257"/>
    <cellStyle name="常规 2 41 7 9" xfId="9258"/>
    <cellStyle name="常规 2 41 8" xfId="9259"/>
    <cellStyle name="常规 2 41 8 10" xfId="9260"/>
    <cellStyle name="常规 2 41 8 2" xfId="9261"/>
    <cellStyle name="常规 2 41 8 2 2" xfId="9262"/>
    <cellStyle name="常规 2 41 8 2 2 2" xfId="9263"/>
    <cellStyle name="常规 2 41 8 2 2 2 2" xfId="9264"/>
    <cellStyle name="常规 2 41 8 2 2 2 2 2" xfId="9265"/>
    <cellStyle name="常规 2 41 8 2 2 2 2 2 2" xfId="9266"/>
    <cellStyle name="常规 2 41 8 2 2 2 2 2 3" xfId="9267"/>
    <cellStyle name="常规 2 41 8 2 2 2 2 2 4" xfId="9268"/>
    <cellStyle name="常规 2 41 8 2 2 2 2 3" xfId="9269"/>
    <cellStyle name="常规 2 41 8 2 2 2 2 4" xfId="9270"/>
    <cellStyle name="常规 2 41 8 2 2 2 2 5" xfId="9271"/>
    <cellStyle name="常规 2 41 8 2 2 2 3" xfId="9272"/>
    <cellStyle name="常规 2 41 8 2 2 2 3 2" xfId="9273"/>
    <cellStyle name="常规 2 41 8 2 2 2 3 3" xfId="9274"/>
    <cellStyle name="常规 2 41 8 2 2 2 3 4" xfId="9275"/>
    <cellStyle name="常规 2 41 8 2 2 2 4" xfId="9276"/>
    <cellStyle name="常规 2 41 8 2 2 2 5" xfId="9277"/>
    <cellStyle name="常规 2 41 8 2 2 2 6" xfId="9278"/>
    <cellStyle name="常规 2 41 8 2 2 3" xfId="9279"/>
    <cellStyle name="常规 2 41 8 2 2 3 2" xfId="9280"/>
    <cellStyle name="常规 2 41 8 2 2 3 2 2" xfId="9281"/>
    <cellStyle name="常规 2 41 8 2 2 3 2 2 2" xfId="9282"/>
    <cellStyle name="常规 2 41 8 2 2 3 2 2 3" xfId="9283"/>
    <cellStyle name="常规 2 41 8 2 2 3 2 2 4" xfId="9284"/>
    <cellStyle name="常规 2 41 8 2 2 3 2 3" xfId="9285"/>
    <cellStyle name="常规 2 41 8 2 2 3 2 4" xfId="9286"/>
    <cellStyle name="常规 2 41 8 2 2 3 2 5" xfId="9287"/>
    <cellStyle name="常规 2 41 8 2 2 3 3" xfId="9288"/>
    <cellStyle name="常规 2 41 8 2 2 3 3 2" xfId="9289"/>
    <cellStyle name="常规 2 41 8 2 2 3 3 3" xfId="9290"/>
    <cellStyle name="常规 2 41 8 2 2 3 3 4" xfId="9291"/>
    <cellStyle name="常规 2 41 8 2 2 3 4" xfId="9292"/>
    <cellStyle name="常规 2 41 8 2 2 3 5" xfId="9293"/>
    <cellStyle name="常规 2 41 8 2 2 3 6" xfId="9294"/>
    <cellStyle name="常规 2 41 8 2 2 4" xfId="9295"/>
    <cellStyle name="常规 2 41 8 2 2 4 2" xfId="9296"/>
    <cellStyle name="常规 2 41 8 2 2 4 2 2" xfId="9297"/>
    <cellStyle name="常规 2 41 8 2 2 4 2 3" xfId="9298"/>
    <cellStyle name="常规 2 41 8 2 2 4 2 4" xfId="9299"/>
    <cellStyle name="常规 2 41 8 2 2 4 3" xfId="9300"/>
    <cellStyle name="常规 2 41 8 2 2 4 4" xfId="9301"/>
    <cellStyle name="常规 2 41 8 2 2 4 5" xfId="9302"/>
    <cellStyle name="常规 2 41 8 2 2 5" xfId="9303"/>
    <cellStyle name="常规 2 41 8 2 2 5 2" xfId="9304"/>
    <cellStyle name="常规 2 41 8 2 2 5 3" xfId="9305"/>
    <cellStyle name="常规 2 41 8 2 2 5 4" xfId="9306"/>
    <cellStyle name="常规 2 41 8 2 2 6" xfId="9307"/>
    <cellStyle name="常规 2 41 8 2 2 7" xfId="9308"/>
    <cellStyle name="常规 2 41 8 2 2 8" xfId="9309"/>
    <cellStyle name="常规 2 41 8 2 3" xfId="9310"/>
    <cellStyle name="常规 2 41 8 2 3 2" xfId="9311"/>
    <cellStyle name="常规 2 41 8 2 3 2 2" xfId="9312"/>
    <cellStyle name="常规 2 41 8 2 3 2 2 2" xfId="9313"/>
    <cellStyle name="常规 2 41 8 2 3 2 2 3" xfId="9314"/>
    <cellStyle name="常规 2 41 8 2 3 2 2 4" xfId="9315"/>
    <cellStyle name="常规 2 41 8 2 3 2 3" xfId="9316"/>
    <cellStyle name="常规 2 41 8 2 3 2 4" xfId="9317"/>
    <cellStyle name="常规 2 41 8 2 3 2 5" xfId="9318"/>
    <cellStyle name="常规 2 41 8 2 3 3" xfId="9319"/>
    <cellStyle name="常规 2 41 8 2 3 3 2" xfId="9320"/>
    <cellStyle name="常规 2 41 8 2 3 3 3" xfId="9321"/>
    <cellStyle name="常规 2 41 8 2 3 3 4" xfId="9322"/>
    <cellStyle name="常规 2 41 8 2 3 4" xfId="9323"/>
    <cellStyle name="常规 2 41 8 2 3 5" xfId="9324"/>
    <cellStyle name="常规 2 41 8 2 3 6" xfId="9325"/>
    <cellStyle name="常规 2 41 8 2 4" xfId="9326"/>
    <cellStyle name="常规 2 41 8 2 4 2" xfId="9327"/>
    <cellStyle name="常规 2 41 8 2 4 2 2" xfId="9328"/>
    <cellStyle name="常规 2 41 8 2 4 2 2 2" xfId="9329"/>
    <cellStyle name="常规 2 41 8 2 4 2 2 3" xfId="9330"/>
    <cellStyle name="常规 2 41 8 2 4 2 2 4" xfId="9331"/>
    <cellStyle name="常规 2 41 8 2 4 2 3" xfId="9332"/>
    <cellStyle name="常规 2 41 8 2 4 2 4" xfId="9333"/>
    <cellStyle name="常规 2 41 8 2 4 2 5" xfId="9334"/>
    <cellStyle name="常规 2 41 8 2 4 3" xfId="9335"/>
    <cellStyle name="常规 2 41 8 2 4 3 2" xfId="9336"/>
    <cellStyle name="常规 2 41 8 2 4 3 3" xfId="9337"/>
    <cellStyle name="常规 2 41 8 2 4 3 4" xfId="9338"/>
    <cellStyle name="常规 2 41 8 2 4 4" xfId="9339"/>
    <cellStyle name="常规 2 41 8 2 4 5" xfId="9340"/>
    <cellStyle name="常规 2 41 8 2 4 6" xfId="9341"/>
    <cellStyle name="常规 2 41 8 2 5" xfId="9342"/>
    <cellStyle name="常规 2 41 8 2 5 2" xfId="9343"/>
    <cellStyle name="常规 2 41 8 2 5 2 2" xfId="9344"/>
    <cellStyle name="常规 2 41 8 2 5 2 3" xfId="9345"/>
    <cellStyle name="常规 2 41 8 2 5 2 4" xfId="9346"/>
    <cellStyle name="常规 2 41 8 2 5 3" xfId="9347"/>
    <cellStyle name="常规 2 41 8 2 5 4" xfId="9348"/>
    <cellStyle name="常规 2 41 8 2 5 5" xfId="9349"/>
    <cellStyle name="常规 2 41 8 2 6" xfId="9350"/>
    <cellStyle name="常规 2 41 8 2 6 2" xfId="9351"/>
    <cellStyle name="常规 2 41 8 2 6 3" xfId="9352"/>
    <cellStyle name="常规 2 41 8 2 6 4" xfId="9353"/>
    <cellStyle name="常规 2 41 8 2 7" xfId="9354"/>
    <cellStyle name="常规 2 41 8 2 8" xfId="9355"/>
    <cellStyle name="常规 2 41 8 2 9" xfId="9356"/>
    <cellStyle name="常规 2 41 8 3" xfId="9357"/>
    <cellStyle name="常规 2 41 8 3 2" xfId="9358"/>
    <cellStyle name="常规 2 41 8 3 2 2" xfId="9359"/>
    <cellStyle name="常规 2 41 8 3 2 2 2" xfId="9360"/>
    <cellStyle name="常规 2 41 8 3 2 2 2 2" xfId="9361"/>
    <cellStyle name="常规 2 41 8 3 2 2 2 3" xfId="9362"/>
    <cellStyle name="常规 2 41 8 3 2 2 2 4" xfId="9363"/>
    <cellStyle name="常规 2 41 8 3 2 2 3" xfId="9364"/>
    <cellStyle name="常规 2 41 8 3 2 2 4" xfId="9365"/>
    <cellStyle name="常规 2 41 8 3 2 2 5" xfId="9366"/>
    <cellStyle name="常规 2 41 8 3 2 3" xfId="9367"/>
    <cellStyle name="常规 2 41 8 3 2 3 2" xfId="9368"/>
    <cellStyle name="常规 2 41 8 3 2 3 3" xfId="9369"/>
    <cellStyle name="常规 2 41 8 3 2 3 4" xfId="9370"/>
    <cellStyle name="常规 2 41 8 3 2 4" xfId="9371"/>
    <cellStyle name="常规 2 41 8 3 2 5" xfId="9372"/>
    <cellStyle name="常规 2 41 8 3 2 6" xfId="9373"/>
    <cellStyle name="常规 2 41 8 3 3" xfId="9374"/>
    <cellStyle name="常规 2 41 8 3 3 2" xfId="9375"/>
    <cellStyle name="常规 2 41 8 3 3 2 2" xfId="9376"/>
    <cellStyle name="常规 2 41 8 3 3 2 2 2" xfId="9377"/>
    <cellStyle name="常规 2 41 8 3 3 2 2 3" xfId="9378"/>
    <cellStyle name="常规 2 41 8 3 3 2 2 4" xfId="9379"/>
    <cellStyle name="常规 2 41 8 3 3 2 3" xfId="9380"/>
    <cellStyle name="常规 2 41 8 3 3 2 4" xfId="9381"/>
    <cellStyle name="常规 2 41 8 3 3 2 5" xfId="9382"/>
    <cellStyle name="常规 2 41 8 3 3 3" xfId="9383"/>
    <cellStyle name="常规 2 41 8 3 3 3 2" xfId="9384"/>
    <cellStyle name="常规 2 41 8 3 3 3 3" xfId="9385"/>
    <cellStyle name="常规 2 41 8 3 3 3 4" xfId="9386"/>
    <cellStyle name="常规 2 41 8 3 3 4" xfId="9387"/>
    <cellStyle name="常规 2 41 8 3 3 5" xfId="9388"/>
    <cellStyle name="常规 2 41 8 3 3 6" xfId="9389"/>
    <cellStyle name="常规 2 41 8 3 4" xfId="9390"/>
    <cellStyle name="常规 2 41 8 3 4 2" xfId="9391"/>
    <cellStyle name="常规 2 41 8 3 4 2 2" xfId="9392"/>
    <cellStyle name="常规 2 41 8 3 4 2 3" xfId="9393"/>
    <cellStyle name="常规 2 41 8 3 4 2 4" xfId="9394"/>
    <cellStyle name="常规 2 41 8 3 4 3" xfId="9395"/>
    <cellStyle name="常规 2 41 8 3 4 4" xfId="9396"/>
    <cellStyle name="常规 2 41 8 3 4 5" xfId="9397"/>
    <cellStyle name="常规 2 41 8 3 5" xfId="9398"/>
    <cellStyle name="常规 2 41 8 3 5 2" xfId="9399"/>
    <cellStyle name="常规 2 41 8 3 5 3" xfId="9400"/>
    <cellStyle name="常规 2 41 8 3 5 4" xfId="9401"/>
    <cellStyle name="常规 2 41 8 3 6" xfId="9402"/>
    <cellStyle name="常规 2 41 8 3 7" xfId="9403"/>
    <cellStyle name="常规 2 41 8 3 8" xfId="9404"/>
    <cellStyle name="常规 2 41 8 4" xfId="9405"/>
    <cellStyle name="常规 2 41 8 4 2" xfId="9406"/>
    <cellStyle name="常规 2 41 8 4 2 2" xfId="9407"/>
    <cellStyle name="常规 2 41 8 4 2 2 2" xfId="9408"/>
    <cellStyle name="常规 2 41 8 4 2 2 3" xfId="9409"/>
    <cellStyle name="常规 2 41 8 4 2 2 4" xfId="9410"/>
    <cellStyle name="常规 2 41 8 4 2 3" xfId="9411"/>
    <cellStyle name="常规 2 41 8 4 2 4" xfId="9412"/>
    <cellStyle name="常规 2 41 8 4 2 5" xfId="9413"/>
    <cellStyle name="常规 2 41 8 4 3" xfId="9414"/>
    <cellStyle name="常规 2 41 8 4 3 2" xfId="9415"/>
    <cellStyle name="常规 2 41 8 4 3 3" xfId="9416"/>
    <cellStyle name="常规 2 41 8 4 3 4" xfId="9417"/>
    <cellStyle name="常规 2 41 8 4 4" xfId="9418"/>
    <cellStyle name="常规 2 41 8 4 5" xfId="9419"/>
    <cellStyle name="常规 2 41 8 4 6" xfId="9420"/>
    <cellStyle name="常规 2 41 8 5" xfId="9421"/>
    <cellStyle name="常规 2 41 8 5 2" xfId="9422"/>
    <cellStyle name="常规 2 41 8 5 2 2" xfId="9423"/>
    <cellStyle name="常规 2 41 8 5 2 2 2" xfId="9424"/>
    <cellStyle name="常规 2 41 8 5 2 2 3" xfId="9425"/>
    <cellStyle name="常规 2 41 8 5 2 2 4" xfId="9426"/>
    <cellStyle name="常规 2 41 8 5 2 3" xfId="9427"/>
    <cellStyle name="常规 2 41 8 5 2 4" xfId="9428"/>
    <cellStyle name="常规 2 41 8 5 2 5" xfId="9429"/>
    <cellStyle name="常规 2 41 8 5 3" xfId="9430"/>
    <cellStyle name="常规 2 41 8 5 3 2" xfId="9431"/>
    <cellStyle name="常规 2 41 8 5 3 3" xfId="9432"/>
    <cellStyle name="常规 2 41 8 5 3 4" xfId="9433"/>
    <cellStyle name="常规 2 41 8 5 4" xfId="9434"/>
    <cellStyle name="常规 2 41 8 5 5" xfId="9435"/>
    <cellStyle name="常规 2 41 8 5 6" xfId="9436"/>
    <cellStyle name="常规 2 41 8 6" xfId="9437"/>
    <cellStyle name="常规 2 41 8 6 2" xfId="9438"/>
    <cellStyle name="常规 2 41 8 6 2 2" xfId="9439"/>
    <cellStyle name="常规 2 41 8 6 2 3" xfId="9440"/>
    <cellStyle name="常规 2 41 8 6 2 4" xfId="9441"/>
    <cellStyle name="常规 2 41 8 6 3" xfId="9442"/>
    <cellStyle name="常规 2 41 8 6 4" xfId="9443"/>
    <cellStyle name="常规 2 41 8 6 5" xfId="9444"/>
    <cellStyle name="常规 2 41 8 7" xfId="9445"/>
    <cellStyle name="常规 2 41 8 7 2" xfId="9446"/>
    <cellStyle name="常规 2 41 8 7 3" xfId="9447"/>
    <cellStyle name="常规 2 41 8 7 4" xfId="9448"/>
    <cellStyle name="常规 2 41 8 8" xfId="9449"/>
    <cellStyle name="常规 2 41 8 9" xfId="9450"/>
    <cellStyle name="常规 2 41 9" xfId="9451"/>
    <cellStyle name="常规 2 41 9 10" xfId="9452"/>
    <cellStyle name="常规 2 41 9 2" xfId="9453"/>
    <cellStyle name="常规 2 41 9 2 2" xfId="9454"/>
    <cellStyle name="常规 2 41 9 2 2 2" xfId="9455"/>
    <cellStyle name="常规 2 41 9 2 2 2 2" xfId="9456"/>
    <cellStyle name="常规 2 41 9 2 2 2 2 2" xfId="9457"/>
    <cellStyle name="常规 2 41 9 2 2 2 2 2 2" xfId="9458"/>
    <cellStyle name="常规 2 41 9 2 2 2 2 2 3" xfId="9459"/>
    <cellStyle name="常规 2 41 9 2 2 2 2 2 4" xfId="9460"/>
    <cellStyle name="常规 2 41 9 2 2 2 2 3" xfId="9461"/>
    <cellStyle name="常规 2 41 9 2 2 2 2 4" xfId="9462"/>
    <cellStyle name="常规 2 41 9 2 2 2 2 5" xfId="9463"/>
    <cellStyle name="常规 2 41 9 2 2 2 3" xfId="9464"/>
    <cellStyle name="常规 2 41 9 2 2 2 3 2" xfId="9465"/>
    <cellStyle name="常规 2 41 9 2 2 2 3 3" xfId="9466"/>
    <cellStyle name="常规 2 41 9 2 2 2 3 4" xfId="9467"/>
    <cellStyle name="常规 2 41 9 2 2 2 4" xfId="9468"/>
    <cellStyle name="常规 2 41 9 2 2 2 5" xfId="9469"/>
    <cellStyle name="常规 2 41 9 2 2 2 6" xfId="9470"/>
    <cellStyle name="常规 2 41 9 2 2 3" xfId="9471"/>
    <cellStyle name="常规 2 41 9 2 2 3 2" xfId="9472"/>
    <cellStyle name="常规 2 41 9 2 2 3 2 2" xfId="9473"/>
    <cellStyle name="常规 2 41 9 2 2 3 2 2 2" xfId="9474"/>
    <cellStyle name="常规 2 41 9 2 2 3 2 2 3" xfId="9475"/>
    <cellStyle name="常规 2 41 9 2 2 3 2 2 4" xfId="9476"/>
    <cellStyle name="常规 2 41 9 2 2 3 2 3" xfId="9477"/>
    <cellStyle name="常规 2 41 9 2 2 3 2 4" xfId="9478"/>
    <cellStyle name="常规 2 41 9 2 2 3 2 5" xfId="9479"/>
    <cellStyle name="常规 2 41 9 2 2 3 3" xfId="9480"/>
    <cellStyle name="常规 2 41 9 2 2 3 3 2" xfId="9481"/>
    <cellStyle name="常规 2 41 9 2 2 3 3 3" xfId="9482"/>
    <cellStyle name="常规 2 41 9 2 2 3 3 4" xfId="9483"/>
    <cellStyle name="常规 2 41 9 2 2 3 4" xfId="9484"/>
    <cellStyle name="常规 2 41 9 2 2 3 5" xfId="9485"/>
    <cellStyle name="常规 2 41 9 2 2 3 6" xfId="9486"/>
    <cellStyle name="常规 2 41 9 2 2 4" xfId="9487"/>
    <cellStyle name="常规 2 41 9 2 2 4 2" xfId="9488"/>
    <cellStyle name="常规 2 41 9 2 2 4 2 2" xfId="9489"/>
    <cellStyle name="常规 2 41 9 2 2 4 2 3" xfId="9490"/>
    <cellStyle name="常规 2 41 9 2 2 4 2 4" xfId="9491"/>
    <cellStyle name="常规 2 41 9 2 2 4 3" xfId="9492"/>
    <cellStyle name="常规 2 41 9 2 2 4 4" xfId="9493"/>
    <cellStyle name="常规 2 41 9 2 2 4 5" xfId="9494"/>
    <cellStyle name="常规 2 41 9 2 2 5" xfId="9495"/>
    <cellStyle name="常规 2 41 9 2 2 5 2" xfId="9496"/>
    <cellStyle name="常规 2 41 9 2 2 5 3" xfId="9497"/>
    <cellStyle name="常规 2 41 9 2 2 5 4" xfId="9498"/>
    <cellStyle name="常规 2 41 9 2 2 6" xfId="9499"/>
    <cellStyle name="常规 2 41 9 2 2 7" xfId="9500"/>
    <cellStyle name="常规 2 41 9 2 2 8" xfId="9501"/>
    <cellStyle name="常规 2 41 9 2 3" xfId="9502"/>
    <cellStyle name="常规 2 41 9 2 3 2" xfId="9503"/>
    <cellStyle name="常规 2 41 9 2 3 2 2" xfId="9504"/>
    <cellStyle name="常规 2 41 9 2 3 2 2 2" xfId="9505"/>
    <cellStyle name="常规 2 41 9 2 3 2 2 3" xfId="9506"/>
    <cellStyle name="常规 2 41 9 2 3 2 2 4" xfId="9507"/>
    <cellStyle name="常规 2 41 9 2 3 2 3" xfId="9508"/>
    <cellStyle name="常规 2 41 9 2 3 2 4" xfId="9509"/>
    <cellStyle name="常规 2 41 9 2 3 2 5" xfId="9510"/>
    <cellStyle name="常规 2 41 9 2 3 3" xfId="9511"/>
    <cellStyle name="常规 2 41 9 2 3 3 2" xfId="9512"/>
    <cellStyle name="常规 2 41 9 2 3 3 3" xfId="9513"/>
    <cellStyle name="常规 2 41 9 2 3 3 4" xfId="9514"/>
    <cellStyle name="常规 2 41 9 2 3 4" xfId="9515"/>
    <cellStyle name="常规 2 41 9 2 3 5" xfId="9516"/>
    <cellStyle name="常规 2 41 9 2 3 6" xfId="9517"/>
    <cellStyle name="常规 2 41 9 2 4" xfId="9518"/>
    <cellStyle name="常规 2 41 9 2 4 2" xfId="9519"/>
    <cellStyle name="常规 2 41 9 2 4 2 2" xfId="9520"/>
    <cellStyle name="常规 2 41 9 2 4 2 2 2" xfId="9521"/>
    <cellStyle name="常规 2 41 9 2 4 2 2 3" xfId="9522"/>
    <cellStyle name="常规 2 41 9 2 4 2 2 4" xfId="9523"/>
    <cellStyle name="常规 2 41 9 2 4 2 3" xfId="9524"/>
    <cellStyle name="常规 2 41 9 2 4 2 4" xfId="9525"/>
    <cellStyle name="常规 2 41 9 2 4 2 5" xfId="9526"/>
    <cellStyle name="常规 2 41 9 2 4 3" xfId="9527"/>
    <cellStyle name="常规 2 41 9 2 4 3 2" xfId="9528"/>
    <cellStyle name="常规 2 41 9 2 4 3 3" xfId="9529"/>
    <cellStyle name="常规 2 41 9 2 4 3 4" xfId="9530"/>
    <cellStyle name="常规 2 41 9 2 4 4" xfId="9531"/>
    <cellStyle name="常规 2 41 9 2 4 5" xfId="9532"/>
    <cellStyle name="常规 2 41 9 2 4 6" xfId="9533"/>
    <cellStyle name="常规 2 41 9 2 5" xfId="9534"/>
    <cellStyle name="常规 2 41 9 2 5 2" xfId="9535"/>
    <cellStyle name="常规 2 41 9 2 5 2 2" xfId="9536"/>
    <cellStyle name="常规 2 41 9 2 5 2 3" xfId="9537"/>
    <cellStyle name="常规 2 41 9 2 5 2 4" xfId="9538"/>
    <cellStyle name="常规 2 41 9 2 5 3" xfId="9539"/>
    <cellStyle name="常规 2 41 9 2 5 4" xfId="9540"/>
    <cellStyle name="常规 2 41 9 2 5 5" xfId="9541"/>
    <cellStyle name="常规 2 41 9 2 6" xfId="9542"/>
    <cellStyle name="常规 2 41 9 2 6 2" xfId="9543"/>
    <cellStyle name="常规 2 41 9 2 6 3" xfId="9544"/>
    <cellStyle name="常规 2 41 9 2 6 4" xfId="9545"/>
    <cellStyle name="常规 2 41 9 2 7" xfId="9546"/>
    <cellStyle name="常规 2 41 9 2 8" xfId="9547"/>
    <cellStyle name="常规 2 41 9 2 9" xfId="9548"/>
    <cellStyle name="常规 2 41 9 3" xfId="9549"/>
    <cellStyle name="常规 2 41 9 3 2" xfId="9550"/>
    <cellStyle name="常规 2 41 9 3 2 2" xfId="9551"/>
    <cellStyle name="常规 2 41 9 3 2 2 2" xfId="9552"/>
    <cellStyle name="常规 2 41 9 3 2 2 2 2" xfId="9553"/>
    <cellStyle name="常规 2 41 9 3 2 2 2 3" xfId="9554"/>
    <cellStyle name="常规 2 41 9 3 2 2 2 4" xfId="9555"/>
    <cellStyle name="常规 2 41 9 3 2 2 3" xfId="9556"/>
    <cellStyle name="常规 2 41 9 3 2 2 4" xfId="9557"/>
    <cellStyle name="常规 2 41 9 3 2 2 5" xfId="9558"/>
    <cellStyle name="常规 2 41 9 3 2 3" xfId="9559"/>
    <cellStyle name="常规 2 41 9 3 2 3 2" xfId="9560"/>
    <cellStyle name="常规 2 41 9 3 2 3 3" xfId="9561"/>
    <cellStyle name="常规 2 41 9 3 2 3 4" xfId="9562"/>
    <cellStyle name="常规 2 41 9 3 2 4" xfId="9563"/>
    <cellStyle name="常规 2 41 9 3 2 5" xfId="9564"/>
    <cellStyle name="常规 2 41 9 3 2 6" xfId="9565"/>
    <cellStyle name="常规 2 41 9 3 3" xfId="9566"/>
    <cellStyle name="常规 2 41 9 3 3 2" xfId="9567"/>
    <cellStyle name="常规 2 41 9 3 3 2 2" xfId="9568"/>
    <cellStyle name="常规 2 41 9 3 3 2 2 2" xfId="9569"/>
    <cellStyle name="常规 2 41 9 3 3 2 2 3" xfId="9570"/>
    <cellStyle name="常规 2 41 9 3 3 2 2 4" xfId="9571"/>
    <cellStyle name="常规 2 41 9 3 3 2 3" xfId="9572"/>
    <cellStyle name="常规 2 41 9 3 3 2 4" xfId="9573"/>
    <cellStyle name="常规 2 41 9 3 3 2 5" xfId="9574"/>
    <cellStyle name="常规 2 41 9 3 3 3" xfId="9575"/>
    <cellStyle name="常规 2 41 9 3 3 3 2" xfId="9576"/>
    <cellStyle name="常规 2 41 9 3 3 3 3" xfId="9577"/>
    <cellStyle name="常规 2 41 9 3 3 3 4" xfId="9578"/>
    <cellStyle name="常规 2 41 9 3 3 4" xfId="9579"/>
    <cellStyle name="常规 2 41 9 3 3 5" xfId="9580"/>
    <cellStyle name="常规 2 41 9 3 3 6" xfId="9581"/>
    <cellStyle name="常规 2 41 9 3 4" xfId="9582"/>
    <cellStyle name="常规 2 41 9 3 4 2" xfId="9583"/>
    <cellStyle name="常规 2 41 9 3 4 2 2" xfId="9584"/>
    <cellStyle name="常规 2 41 9 3 4 2 3" xfId="9585"/>
    <cellStyle name="常规 2 41 9 3 4 2 4" xfId="9586"/>
    <cellStyle name="常规 2 41 9 3 4 3" xfId="9587"/>
    <cellStyle name="常规 2 41 9 3 4 4" xfId="9588"/>
    <cellStyle name="常规 2 41 9 3 4 5" xfId="9589"/>
    <cellStyle name="常规 2 41 9 3 5" xfId="9590"/>
    <cellStyle name="常规 2 41 9 3 5 2" xfId="9591"/>
    <cellStyle name="常规 2 41 9 3 5 3" xfId="9592"/>
    <cellStyle name="常规 2 41 9 3 5 4" xfId="9593"/>
    <cellStyle name="常规 2 41 9 3 6" xfId="9594"/>
    <cellStyle name="常规 2 41 9 3 7" xfId="9595"/>
    <cellStyle name="常规 2 41 9 3 8" xfId="9596"/>
    <cellStyle name="常规 2 41 9 4" xfId="9597"/>
    <cellStyle name="常规 2 41 9 4 2" xfId="9598"/>
    <cellStyle name="常规 2 41 9 4 2 2" xfId="9599"/>
    <cellStyle name="常规 2 41 9 4 2 2 2" xfId="9600"/>
    <cellStyle name="常规 2 41 9 4 2 2 3" xfId="9601"/>
    <cellStyle name="常规 2 41 9 4 2 2 4" xfId="9602"/>
    <cellStyle name="常规 2 41 9 4 2 3" xfId="9603"/>
    <cellStyle name="常规 2 41 9 4 2 4" xfId="9604"/>
    <cellStyle name="常规 2 41 9 4 2 5" xfId="9605"/>
    <cellStyle name="常规 2 41 9 4 3" xfId="9606"/>
    <cellStyle name="常规 2 41 9 4 3 2" xfId="9607"/>
    <cellStyle name="常规 2 41 9 4 3 3" xfId="9608"/>
    <cellStyle name="常规 2 41 9 4 3 4" xfId="9609"/>
    <cellStyle name="常规 2 41 9 4 4" xfId="9610"/>
    <cellStyle name="常规 2 41 9 4 5" xfId="9611"/>
    <cellStyle name="常规 2 41 9 4 6" xfId="9612"/>
    <cellStyle name="常规 2 41 9 5" xfId="9613"/>
    <cellStyle name="常规 2 41 9 5 2" xfId="9614"/>
    <cellStyle name="常规 2 41 9 5 2 2" xfId="9615"/>
    <cellStyle name="常规 2 41 9 5 2 2 2" xfId="9616"/>
    <cellStyle name="常规 2 41 9 5 2 2 3" xfId="9617"/>
    <cellStyle name="常规 2 41 9 5 2 2 4" xfId="9618"/>
    <cellStyle name="常规 2 41 9 5 2 3" xfId="9619"/>
    <cellStyle name="常规 2 41 9 5 2 4" xfId="9620"/>
    <cellStyle name="常规 2 41 9 5 2 5" xfId="9621"/>
    <cellStyle name="常规 2 41 9 5 3" xfId="9622"/>
    <cellStyle name="常规 2 41 9 5 3 2" xfId="9623"/>
    <cellStyle name="常规 2 41 9 5 3 3" xfId="9624"/>
    <cellStyle name="常规 2 41 9 5 3 4" xfId="9625"/>
    <cellStyle name="常规 2 41 9 5 4" xfId="9626"/>
    <cellStyle name="常规 2 41 9 5 5" xfId="9627"/>
    <cellStyle name="常规 2 41 9 5 6" xfId="9628"/>
    <cellStyle name="常规 2 41 9 6" xfId="9629"/>
    <cellStyle name="常规 2 41 9 6 2" xfId="9630"/>
    <cellStyle name="常规 2 41 9 6 2 2" xfId="9631"/>
    <cellStyle name="常规 2 41 9 6 2 3" xfId="9632"/>
    <cellStyle name="常规 2 41 9 6 2 4" xfId="9633"/>
    <cellStyle name="常规 2 41 9 6 3" xfId="9634"/>
    <cellStyle name="常规 2 41 9 6 4" xfId="9635"/>
    <cellStyle name="常规 2 41 9 6 5" xfId="9636"/>
    <cellStyle name="常规 2 41 9 7" xfId="9637"/>
    <cellStyle name="常规 2 41 9 7 2" xfId="9638"/>
    <cellStyle name="常规 2 41 9 7 3" xfId="9639"/>
    <cellStyle name="常规 2 41 9 7 4" xfId="9640"/>
    <cellStyle name="常规 2 41 9 8" xfId="9641"/>
    <cellStyle name="常规 2 41 9 9" xfId="9642"/>
    <cellStyle name="常规 2 42" xfId="9643"/>
    <cellStyle name="常规 2 42 2" xfId="9644"/>
    <cellStyle name="常规 2 43" xfId="9645"/>
    <cellStyle name="常规 2 43 2" xfId="9646"/>
    <cellStyle name="常规 2 44" xfId="9647"/>
    <cellStyle name="常规 2 45" xfId="9648"/>
    <cellStyle name="常规 2 46" xfId="9649"/>
    <cellStyle name="常规 2 47" xfId="9650"/>
    <cellStyle name="常规 2 48" xfId="9651"/>
    <cellStyle name="常规 2 49" xfId="9652"/>
    <cellStyle name="常规 2 5" xfId="9653"/>
    <cellStyle name="常规 2 5 2" xfId="9654"/>
    <cellStyle name="常规 2 5 2 2" xfId="9655"/>
    <cellStyle name="常规 2 5 3" xfId="9656"/>
    <cellStyle name="常规 2 5 3 2" xfId="9657"/>
    <cellStyle name="常规 2 5 4" xfId="9658"/>
    <cellStyle name="常规 2 50" xfId="9659"/>
    <cellStyle name="常规 2 51" xfId="9660"/>
    <cellStyle name="常规 2 52" xfId="9661"/>
    <cellStyle name="常规 2 53" xfId="9662"/>
    <cellStyle name="常规 2 54" xfId="9663"/>
    <cellStyle name="常规 2 55" xfId="9664"/>
    <cellStyle name="常规 2 56" xfId="9665"/>
    <cellStyle name="常规 2 57" xfId="9666"/>
    <cellStyle name="常规 2 58" xfId="9667"/>
    <cellStyle name="常规 2 59" xfId="9668"/>
    <cellStyle name="常规 2 6" xfId="9669"/>
    <cellStyle name="常规 2 6 2" xfId="9670"/>
    <cellStyle name="常规 2 6 2 2" xfId="9671"/>
    <cellStyle name="常规 2 6 3" xfId="9672"/>
    <cellStyle name="常规 2 6 3 2" xfId="9673"/>
    <cellStyle name="常规 2 6 4" xfId="9674"/>
    <cellStyle name="常规 2 60" xfId="9675"/>
    <cellStyle name="常规 2 61" xfId="9676"/>
    <cellStyle name="常规 2 62" xfId="9677"/>
    <cellStyle name="常规 2 63" xfId="9678"/>
    <cellStyle name="常规 2 64" xfId="9679"/>
    <cellStyle name="常规 2 65" xfId="9680"/>
    <cellStyle name="常规 2 66" xfId="9681"/>
    <cellStyle name="常规 2 67" xfId="9682"/>
    <cellStyle name="常规 2 68" xfId="9683"/>
    <cellStyle name="常规 2 69" xfId="9684"/>
    <cellStyle name="常规 2 7" xfId="9685"/>
    <cellStyle name="常规 2 7 2" xfId="9686"/>
    <cellStyle name="常规 2 7 2 2" xfId="9687"/>
    <cellStyle name="常规 2 7 3" xfId="9688"/>
    <cellStyle name="常规 2 7 3 2" xfId="9689"/>
    <cellStyle name="常规 2 7 4" xfId="9690"/>
    <cellStyle name="常规 2 70" xfId="9691"/>
    <cellStyle name="常规 2 71" xfId="9692"/>
    <cellStyle name="常规 2 72" xfId="9693"/>
    <cellStyle name="常规 2 73" xfId="9694"/>
    <cellStyle name="常规 2 74" xfId="9695"/>
    <cellStyle name="常规 2 75" xfId="9696"/>
    <cellStyle name="常规 2 76" xfId="9697"/>
    <cellStyle name="常规 2 77" xfId="9698"/>
    <cellStyle name="常规 2 78" xfId="9699"/>
    <cellStyle name="常规 2 79" xfId="9700"/>
    <cellStyle name="常规 2 8" xfId="9701"/>
    <cellStyle name="常规 2 8 2" xfId="9702"/>
    <cellStyle name="常规 2 8 2 2" xfId="9703"/>
    <cellStyle name="常规 2 8 3" xfId="9704"/>
    <cellStyle name="常规 2 8 3 2" xfId="9705"/>
    <cellStyle name="常规 2 8 4" xfId="9706"/>
    <cellStyle name="常规 2 80" xfId="9707"/>
    <cellStyle name="常规 2 81" xfId="9708"/>
    <cellStyle name="常规 2 82" xfId="9709"/>
    <cellStyle name="常规 2 83" xfId="9710"/>
    <cellStyle name="常规 2 84" xfId="9711"/>
    <cellStyle name="常规 2 85" xfId="9712"/>
    <cellStyle name="常规 2 86" xfId="9713"/>
    <cellStyle name="常规 2 87" xfId="9714"/>
    <cellStyle name="常规 2 88" xfId="9715"/>
    <cellStyle name="常规 2 89" xfId="9716"/>
    <cellStyle name="常规 2 9" xfId="9717"/>
    <cellStyle name="常规 2 9 2" xfId="9718"/>
    <cellStyle name="常规 2 9 2 2" xfId="9719"/>
    <cellStyle name="常规 2 9 3" xfId="9720"/>
    <cellStyle name="常规 2 9 3 2" xfId="9721"/>
    <cellStyle name="常规 2 9 4" xfId="9722"/>
    <cellStyle name="常规 2 90" xfId="9723"/>
    <cellStyle name="常规 2 91" xfId="9724"/>
    <cellStyle name="常规 2 92" xfId="9725"/>
    <cellStyle name="常规 2 93" xfId="311"/>
    <cellStyle name="常规 20" xfId="9726"/>
    <cellStyle name="常规 20 2" xfId="9727"/>
    <cellStyle name="常规 20 3" xfId="9728"/>
    <cellStyle name="常规 21" xfId="9729"/>
    <cellStyle name="常规 21 2" xfId="9730"/>
    <cellStyle name="常规 21 3" xfId="9731"/>
    <cellStyle name="常规 22" xfId="9732"/>
    <cellStyle name="常规 22 2" xfId="9733"/>
    <cellStyle name="常规 22 3" xfId="9734"/>
    <cellStyle name="常规 23" xfId="9735"/>
    <cellStyle name="常规 23 2" xfId="9736"/>
    <cellStyle name="常规 23 3" xfId="9737"/>
    <cellStyle name="常规 24" xfId="9738"/>
    <cellStyle name="常规 24 2" xfId="9739"/>
    <cellStyle name="常规 24 3" xfId="9740"/>
    <cellStyle name="常规 24 3 2" xfId="9741"/>
    <cellStyle name="常规 24 3 2 2" xfId="9742"/>
    <cellStyle name="常规 24 3 2 2 2" xfId="9743"/>
    <cellStyle name="常规 24 3 2 2 2 2" xfId="9744"/>
    <cellStyle name="常规 24 3 2 2 2 3" xfId="9745"/>
    <cellStyle name="常规 24 3 2 2 2 4" xfId="9746"/>
    <cellStyle name="常规 24 3 2 2 3" xfId="9747"/>
    <cellStyle name="常规 24 3 2 2 4" xfId="9748"/>
    <cellStyle name="常规 24 3 2 2 5" xfId="9749"/>
    <cellStyle name="常规 24 3 2 3" xfId="9750"/>
    <cellStyle name="常规 24 3 2 3 2" xfId="9751"/>
    <cellStyle name="常规 24 3 2 3 3" xfId="9752"/>
    <cellStyle name="常规 24 3 2 3 4" xfId="9753"/>
    <cellStyle name="常规 24 3 2 4" xfId="9754"/>
    <cellStyle name="常规 24 3 2 5" xfId="9755"/>
    <cellStyle name="常规 24 3 2 6" xfId="9756"/>
    <cellStyle name="常规 24 3 3" xfId="9757"/>
    <cellStyle name="常规 24 3 3 2" xfId="9758"/>
    <cellStyle name="常规 24 3 3 2 2" xfId="9759"/>
    <cellStyle name="常规 24 3 3 2 2 2" xfId="9760"/>
    <cellStyle name="常规 24 3 3 2 2 3" xfId="9761"/>
    <cellStyle name="常规 24 3 3 2 2 4" xfId="9762"/>
    <cellStyle name="常规 24 3 3 2 3" xfId="9763"/>
    <cellStyle name="常规 24 3 3 2 4" xfId="9764"/>
    <cellStyle name="常规 24 3 3 2 5" xfId="9765"/>
    <cellStyle name="常规 24 3 3 3" xfId="9766"/>
    <cellStyle name="常规 24 3 3 3 2" xfId="9767"/>
    <cellStyle name="常规 24 3 3 3 3" xfId="9768"/>
    <cellStyle name="常规 24 3 3 3 4" xfId="9769"/>
    <cellStyle name="常规 24 3 3 4" xfId="9770"/>
    <cellStyle name="常规 24 3 3 5" xfId="9771"/>
    <cellStyle name="常规 24 3 3 6" xfId="9772"/>
    <cellStyle name="常规 24 3 4" xfId="9773"/>
    <cellStyle name="常规 24 3 4 2" xfId="9774"/>
    <cellStyle name="常规 24 3 4 2 2" xfId="9775"/>
    <cellStyle name="常规 24 3 4 2 3" xfId="9776"/>
    <cellStyle name="常规 24 3 4 2 4" xfId="9777"/>
    <cellStyle name="常规 24 3 4 3" xfId="9778"/>
    <cellStyle name="常规 24 3 4 4" xfId="9779"/>
    <cellStyle name="常规 24 3 4 5" xfId="9780"/>
    <cellStyle name="常规 24 3 5" xfId="9781"/>
    <cellStyle name="常规 24 3 5 2" xfId="9782"/>
    <cellStyle name="常规 24 3 5 3" xfId="9783"/>
    <cellStyle name="常规 24 3 5 4" xfId="9784"/>
    <cellStyle name="常规 24 3 6" xfId="9785"/>
    <cellStyle name="常规 24 3 7" xfId="9786"/>
    <cellStyle name="常规 24 3 8" xfId="9787"/>
    <cellStyle name="常规 24 4" xfId="9788"/>
    <cellStyle name="常规 25" xfId="9789"/>
    <cellStyle name="常规 25 2" xfId="9790"/>
    <cellStyle name="常规 26" xfId="9791"/>
    <cellStyle name="常规 27" xfId="9792"/>
    <cellStyle name="常规 28" xfId="9793"/>
    <cellStyle name="常规 28 2" xfId="9794"/>
    <cellStyle name="常规 29" xfId="9795"/>
    <cellStyle name="常规 3" xfId="9796"/>
    <cellStyle name="常规 3 2" xfId="9797"/>
    <cellStyle name="常规 3 2 2" xfId="9798"/>
    <cellStyle name="常规 3 2 2 2" xfId="9799"/>
    <cellStyle name="常规 3 2 2 2 2" xfId="9800"/>
    <cellStyle name="常规 3 2 2 3" xfId="9801"/>
    <cellStyle name="常规 3 2 2 3 2" xfId="9802"/>
    <cellStyle name="常规 3 2 2 4" xfId="9803"/>
    <cellStyle name="常规 3 2 3" xfId="9804"/>
    <cellStyle name="常规 3 2 3 2" xfId="9805"/>
    <cellStyle name="常规 3 2 4" xfId="9806"/>
    <cellStyle name="常规 3 2 4 2" xfId="9807"/>
    <cellStyle name="常规 3 2 5" xfId="9808"/>
    <cellStyle name="常规 3 3" xfId="9809"/>
    <cellStyle name="常规 3 3 2" xfId="9810"/>
    <cellStyle name="常规 3 3 2 2" xfId="9811"/>
    <cellStyle name="常规 3 3 2 3" xfId="9812"/>
    <cellStyle name="常规 3 3 3" xfId="9813"/>
    <cellStyle name="常规 3 3 3 2" xfId="9814"/>
    <cellStyle name="常规 3 3 3 3" xfId="9815"/>
    <cellStyle name="常规 3 3 4" xfId="9816"/>
    <cellStyle name="常规 3 3 4 2" xfId="9817"/>
    <cellStyle name="常规 3 3 4 3" xfId="9818"/>
    <cellStyle name="常规 3 3 5" xfId="9819"/>
    <cellStyle name="常规 3 3 6" xfId="9820"/>
    <cellStyle name="常规 3 4" xfId="9821"/>
    <cellStyle name="常规 3 4 10" xfId="9822"/>
    <cellStyle name="常规 3 4 11" xfId="9823"/>
    <cellStyle name="常规 3 4 12" xfId="9824"/>
    <cellStyle name="常规 3 4 13" xfId="9825"/>
    <cellStyle name="常规 3 4 14" xfId="9826"/>
    <cellStyle name="常规 3 4 15" xfId="9827"/>
    <cellStyle name="常规 3 4 16" xfId="9828"/>
    <cellStyle name="常规 3 4 17" xfId="9829"/>
    <cellStyle name="常规 3 4 18" xfId="9830"/>
    <cellStyle name="常规 3 4 19" xfId="9831"/>
    <cellStyle name="常规 3 4 2" xfId="9832"/>
    <cellStyle name="常规 3 4 20" xfId="9833"/>
    <cellStyle name="常规 3 4 21" xfId="9834"/>
    <cellStyle name="常规 3 4 22" xfId="9835"/>
    <cellStyle name="常规 3 4 23" xfId="9836"/>
    <cellStyle name="常规 3 4 24" xfId="9837"/>
    <cellStyle name="常规 3 4 25" xfId="9838"/>
    <cellStyle name="常规 3 4 26" xfId="9839"/>
    <cellStyle name="常规 3 4 27" xfId="9840"/>
    <cellStyle name="常规 3 4 28" xfId="9841"/>
    <cellStyle name="常规 3 4 29" xfId="9842"/>
    <cellStyle name="常规 3 4 3" xfId="9843"/>
    <cellStyle name="常规 3 4 30" xfId="9844"/>
    <cellStyle name="常规 3 4 31" xfId="9845"/>
    <cellStyle name="常规 3 4 32" xfId="9846"/>
    <cellStyle name="常规 3 4 33" xfId="9847"/>
    <cellStyle name="常规 3 4 34" xfId="9848"/>
    <cellStyle name="常规 3 4 35" xfId="9849"/>
    <cellStyle name="常规 3 4 36" xfId="9850"/>
    <cellStyle name="常规 3 4 37" xfId="9851"/>
    <cellStyle name="常规 3 4 38" xfId="9852"/>
    <cellStyle name="常规 3 4 39" xfId="9853"/>
    <cellStyle name="常规 3 4 4" xfId="9854"/>
    <cellStyle name="常规 3 4 40" xfId="9855"/>
    <cellStyle name="常规 3 4 41" xfId="9856"/>
    <cellStyle name="常规 3 4 42" xfId="9857"/>
    <cellStyle name="常规 3 4 43" xfId="9858"/>
    <cellStyle name="常规 3 4 44" xfId="9859"/>
    <cellStyle name="常规 3 4 45" xfId="9860"/>
    <cellStyle name="常规 3 4 46" xfId="9861"/>
    <cellStyle name="常规 3 4 47" xfId="9862"/>
    <cellStyle name="常规 3 4 48" xfId="9863"/>
    <cellStyle name="常规 3 4 49" xfId="9864"/>
    <cellStyle name="常规 3 4 5" xfId="9865"/>
    <cellStyle name="常规 3 4 50" xfId="9866"/>
    <cellStyle name="常规 3 4 6" xfId="9867"/>
    <cellStyle name="常规 3 4 7" xfId="9868"/>
    <cellStyle name="常规 3 4 8" xfId="9869"/>
    <cellStyle name="常规 3 4 9" xfId="9870"/>
    <cellStyle name="常规 3 5" xfId="9871"/>
    <cellStyle name="常规 3 5 2" xfId="9872"/>
    <cellStyle name="常规 3 6" xfId="9873"/>
    <cellStyle name="常规 3 6 2" xfId="9874"/>
    <cellStyle name="常规 3 7" xfId="9875"/>
    <cellStyle name="常规 30" xfId="9876"/>
    <cellStyle name="常规 30 2" xfId="9877"/>
    <cellStyle name="常规 30 2 2" xfId="9878"/>
    <cellStyle name="常规 30 2 2 2" xfId="9879"/>
    <cellStyle name="常规 30 2 2 2 2" xfId="9880"/>
    <cellStyle name="常规 30 2 2 2 2 2" xfId="9881"/>
    <cellStyle name="常规 30 2 2 2 2 3" xfId="9882"/>
    <cellStyle name="常规 30 2 2 2 2 4" xfId="9883"/>
    <cellStyle name="常规 30 2 2 2 3" xfId="9884"/>
    <cellStyle name="常规 30 2 2 2 4" xfId="9885"/>
    <cellStyle name="常规 30 2 2 2 5" xfId="9886"/>
    <cellStyle name="常规 30 2 2 3" xfId="9887"/>
    <cellStyle name="常规 30 2 2 3 2" xfId="9888"/>
    <cellStyle name="常规 30 2 2 3 3" xfId="9889"/>
    <cellStyle name="常规 30 2 2 3 4" xfId="9890"/>
    <cellStyle name="常规 30 2 2 4" xfId="9891"/>
    <cellStyle name="常规 30 2 2 5" xfId="9892"/>
    <cellStyle name="常规 30 2 2 6" xfId="9893"/>
    <cellStyle name="常规 30 2 3" xfId="9894"/>
    <cellStyle name="常规 30 2 3 2" xfId="9895"/>
    <cellStyle name="常规 30 2 3 2 2" xfId="9896"/>
    <cellStyle name="常规 30 2 3 2 2 2" xfId="9897"/>
    <cellStyle name="常规 30 2 3 2 2 3" xfId="9898"/>
    <cellStyle name="常规 30 2 3 2 2 4" xfId="9899"/>
    <cellStyle name="常规 30 2 3 2 3" xfId="9900"/>
    <cellStyle name="常规 30 2 3 2 4" xfId="9901"/>
    <cellStyle name="常规 30 2 3 2 5" xfId="9902"/>
    <cellStyle name="常规 30 2 3 3" xfId="9903"/>
    <cellStyle name="常规 30 2 3 3 2" xfId="9904"/>
    <cellStyle name="常规 30 2 3 3 3" xfId="9905"/>
    <cellStyle name="常规 30 2 3 3 4" xfId="9906"/>
    <cellStyle name="常规 30 2 3 4" xfId="9907"/>
    <cellStyle name="常规 30 2 3 5" xfId="9908"/>
    <cellStyle name="常规 30 2 3 6" xfId="9909"/>
    <cellStyle name="常规 30 2 4" xfId="9910"/>
    <cellStyle name="常规 30 2 4 2" xfId="9911"/>
    <cellStyle name="常规 30 2 4 2 2" xfId="9912"/>
    <cellStyle name="常规 30 2 4 2 3" xfId="9913"/>
    <cellStyle name="常规 30 2 4 2 4" xfId="9914"/>
    <cellStyle name="常规 30 2 4 3" xfId="9915"/>
    <cellStyle name="常规 30 2 4 4" xfId="9916"/>
    <cellStyle name="常规 30 2 4 5" xfId="9917"/>
    <cellStyle name="常规 30 2 5" xfId="9918"/>
    <cellStyle name="常规 30 2 5 2" xfId="9919"/>
    <cellStyle name="常规 30 2 5 3" xfId="9920"/>
    <cellStyle name="常规 30 2 5 4" xfId="9921"/>
    <cellStyle name="常规 30 2 6" xfId="9922"/>
    <cellStyle name="常规 30 2 7" xfId="9923"/>
    <cellStyle name="常规 30 2 8" xfId="9924"/>
    <cellStyle name="常规 30 3" xfId="9925"/>
    <cellStyle name="常规 30 3 2" xfId="9926"/>
    <cellStyle name="常规 30 3 2 2" xfId="9927"/>
    <cellStyle name="常规 30 3 2 2 2" xfId="9928"/>
    <cellStyle name="常规 30 3 2 2 3" xfId="9929"/>
    <cellStyle name="常规 30 3 2 2 4" xfId="9930"/>
    <cellStyle name="常规 30 3 2 3" xfId="9931"/>
    <cellStyle name="常规 30 3 2 4" xfId="9932"/>
    <cellStyle name="常规 30 3 2 5" xfId="9933"/>
    <cellStyle name="常规 30 3 3" xfId="9934"/>
    <cellStyle name="常规 30 3 3 2" xfId="9935"/>
    <cellStyle name="常规 30 3 3 3" xfId="9936"/>
    <cellStyle name="常规 30 3 3 4" xfId="9937"/>
    <cellStyle name="常规 30 3 4" xfId="9938"/>
    <cellStyle name="常规 30 3 5" xfId="9939"/>
    <cellStyle name="常规 30 3 6" xfId="9940"/>
    <cellStyle name="常规 30 4" xfId="9941"/>
    <cellStyle name="常规 30 4 2" xfId="9942"/>
    <cellStyle name="常规 30 4 2 2" xfId="9943"/>
    <cellStyle name="常规 30 4 2 2 2" xfId="9944"/>
    <cellStyle name="常规 30 4 2 2 3" xfId="9945"/>
    <cellStyle name="常规 30 4 2 2 4" xfId="9946"/>
    <cellStyle name="常规 30 4 2 3" xfId="9947"/>
    <cellStyle name="常规 30 4 2 4" xfId="9948"/>
    <cellStyle name="常规 30 4 2 5" xfId="9949"/>
    <cellStyle name="常规 30 4 3" xfId="9950"/>
    <cellStyle name="常规 30 4 3 2" xfId="9951"/>
    <cellStyle name="常规 30 4 3 3" xfId="9952"/>
    <cellStyle name="常规 30 4 3 4" xfId="9953"/>
    <cellStyle name="常规 30 4 4" xfId="9954"/>
    <cellStyle name="常规 30 4 5" xfId="9955"/>
    <cellStyle name="常规 30 4 6" xfId="9956"/>
    <cellStyle name="常规 30 5" xfId="9957"/>
    <cellStyle name="常规 30 5 2" xfId="9958"/>
    <cellStyle name="常规 30 5 2 2" xfId="9959"/>
    <cellStyle name="常规 30 5 2 3" xfId="9960"/>
    <cellStyle name="常规 30 5 2 4" xfId="9961"/>
    <cellStyle name="常规 30 5 3" xfId="9962"/>
    <cellStyle name="常规 30 5 4" xfId="9963"/>
    <cellStyle name="常规 30 5 5" xfId="9964"/>
    <cellStyle name="常规 30 6" xfId="9965"/>
    <cellStyle name="常规 30 6 2" xfId="9966"/>
    <cellStyle name="常规 30 6 3" xfId="9967"/>
    <cellStyle name="常规 30 6 4" xfId="9968"/>
    <cellStyle name="常规 30 7" xfId="9969"/>
    <cellStyle name="常规 30 8" xfId="9970"/>
    <cellStyle name="常规 30 9" xfId="9971"/>
    <cellStyle name="常规 31" xfId="9972"/>
    <cellStyle name="常规 32" xfId="9973"/>
    <cellStyle name="常规 32 10" xfId="9974"/>
    <cellStyle name="常规 32 11" xfId="9975"/>
    <cellStyle name="常规 32 2" xfId="9976"/>
    <cellStyle name="常规 32 2 2" xfId="9977"/>
    <cellStyle name="常规 32 2 2 2" xfId="9978"/>
    <cellStyle name="常规 32 2 2 2 2" xfId="9979"/>
    <cellStyle name="常规 32 2 2 2 2 2" xfId="9980"/>
    <cellStyle name="常规 32 2 2 2 2 3" xfId="9981"/>
    <cellStyle name="常规 32 2 2 2 2 4" xfId="9982"/>
    <cellStyle name="常规 32 2 2 2 3" xfId="9983"/>
    <cellStyle name="常规 32 2 2 2 4" xfId="9984"/>
    <cellStyle name="常规 32 2 2 2 5" xfId="9985"/>
    <cellStyle name="常规 32 2 2 3" xfId="9986"/>
    <cellStyle name="常规 32 2 2 3 2" xfId="9987"/>
    <cellStyle name="常规 32 2 2 3 3" xfId="9988"/>
    <cellStyle name="常规 32 2 2 3 4" xfId="9989"/>
    <cellStyle name="常规 32 2 2 4" xfId="9990"/>
    <cellStyle name="常规 32 2 2 5" xfId="9991"/>
    <cellStyle name="常规 32 2 2 6" xfId="9992"/>
    <cellStyle name="常规 32 2 3" xfId="9993"/>
    <cellStyle name="常规 32 2 3 2" xfId="9994"/>
    <cellStyle name="常规 32 2 3 2 2" xfId="9995"/>
    <cellStyle name="常规 32 2 3 2 2 2" xfId="9996"/>
    <cellStyle name="常规 32 2 3 2 2 3" xfId="9997"/>
    <cellStyle name="常规 32 2 3 2 2 4" xfId="9998"/>
    <cellStyle name="常规 32 2 3 2 3" xfId="9999"/>
    <cellStyle name="常规 32 2 3 2 4" xfId="10000"/>
    <cellStyle name="常规 32 2 3 2 5" xfId="10001"/>
    <cellStyle name="常规 32 2 3 3" xfId="10002"/>
    <cellStyle name="常规 32 2 3 3 2" xfId="10003"/>
    <cellStyle name="常规 32 2 3 3 3" xfId="10004"/>
    <cellStyle name="常规 32 2 3 3 4" xfId="10005"/>
    <cellStyle name="常规 32 2 3 4" xfId="10006"/>
    <cellStyle name="常规 32 2 3 5" xfId="10007"/>
    <cellStyle name="常规 32 2 3 6" xfId="10008"/>
    <cellStyle name="常规 32 2 4" xfId="10009"/>
    <cellStyle name="常规 32 2 4 2" xfId="10010"/>
    <cellStyle name="常规 32 2 4 2 2" xfId="10011"/>
    <cellStyle name="常规 32 2 4 2 3" xfId="10012"/>
    <cellStyle name="常规 32 2 4 2 4" xfId="10013"/>
    <cellStyle name="常规 32 2 4 3" xfId="10014"/>
    <cellStyle name="常规 32 2 4 4" xfId="10015"/>
    <cellStyle name="常规 32 2 4 5" xfId="10016"/>
    <cellStyle name="常规 32 2 5" xfId="10017"/>
    <cellStyle name="常规 32 2 5 2" xfId="10018"/>
    <cellStyle name="常规 32 2 5 3" xfId="10019"/>
    <cellStyle name="常规 32 2 5 4" xfId="10020"/>
    <cellStyle name="常规 32 2 6" xfId="10021"/>
    <cellStyle name="常规 32 2 7" xfId="10022"/>
    <cellStyle name="常规 32 2 8" xfId="10023"/>
    <cellStyle name="常规 32 3" xfId="10024"/>
    <cellStyle name="常规 32 3 2" xfId="10025"/>
    <cellStyle name="常规 32 3 2 2" xfId="10026"/>
    <cellStyle name="常规 32 3 2 2 2" xfId="10027"/>
    <cellStyle name="常规 32 3 2 2 2 2" xfId="10028"/>
    <cellStyle name="常规 32 3 2 2 2 3" xfId="10029"/>
    <cellStyle name="常规 32 3 2 2 2 4" xfId="10030"/>
    <cellStyle name="常规 32 3 2 2 3" xfId="10031"/>
    <cellStyle name="常规 32 3 2 2 4" xfId="10032"/>
    <cellStyle name="常规 32 3 2 2 5" xfId="10033"/>
    <cellStyle name="常规 32 3 2 3" xfId="10034"/>
    <cellStyle name="常规 32 3 2 3 2" xfId="10035"/>
    <cellStyle name="常规 32 3 2 3 3" xfId="10036"/>
    <cellStyle name="常规 32 3 2 3 4" xfId="10037"/>
    <cellStyle name="常规 32 3 2 4" xfId="10038"/>
    <cellStyle name="常规 32 3 2 5" xfId="10039"/>
    <cellStyle name="常规 32 3 2 6" xfId="10040"/>
    <cellStyle name="常规 32 3 3" xfId="10041"/>
    <cellStyle name="常规 32 3 3 2" xfId="10042"/>
    <cellStyle name="常规 32 3 3 2 2" xfId="10043"/>
    <cellStyle name="常规 32 3 3 2 2 2" xfId="10044"/>
    <cellStyle name="常规 32 3 3 2 2 3" xfId="10045"/>
    <cellStyle name="常规 32 3 3 2 2 4" xfId="10046"/>
    <cellStyle name="常规 32 3 3 2 3" xfId="10047"/>
    <cellStyle name="常规 32 3 3 2 4" xfId="10048"/>
    <cellStyle name="常规 32 3 3 2 5" xfId="10049"/>
    <cellStyle name="常规 32 3 3 3" xfId="10050"/>
    <cellStyle name="常规 32 3 3 3 2" xfId="10051"/>
    <cellStyle name="常规 32 3 3 3 3" xfId="10052"/>
    <cellStyle name="常规 32 3 3 3 4" xfId="10053"/>
    <cellStyle name="常规 32 3 3 4" xfId="10054"/>
    <cellStyle name="常规 32 3 3 5" xfId="10055"/>
    <cellStyle name="常规 32 3 3 6" xfId="10056"/>
    <cellStyle name="常规 32 3 4" xfId="10057"/>
    <cellStyle name="常规 32 3 4 2" xfId="10058"/>
    <cellStyle name="常规 32 3 4 2 2" xfId="10059"/>
    <cellStyle name="常规 32 3 4 2 3" xfId="10060"/>
    <cellStyle name="常规 32 3 4 2 4" xfId="10061"/>
    <cellStyle name="常规 32 3 4 3" xfId="10062"/>
    <cellStyle name="常规 32 3 4 4" xfId="10063"/>
    <cellStyle name="常规 32 3 4 5" xfId="10064"/>
    <cellStyle name="常规 32 3 5" xfId="10065"/>
    <cellStyle name="常规 32 3 5 2" xfId="10066"/>
    <cellStyle name="常规 32 3 5 3" xfId="10067"/>
    <cellStyle name="常规 32 3 5 4" xfId="10068"/>
    <cellStyle name="常规 32 3 6" xfId="10069"/>
    <cellStyle name="常规 32 3 7" xfId="10070"/>
    <cellStyle name="常规 32 3 8" xfId="10071"/>
    <cellStyle name="常规 32 4" xfId="10072"/>
    <cellStyle name="常规 32 4 2" xfId="10073"/>
    <cellStyle name="常规 32 4 2 2" xfId="10074"/>
    <cellStyle name="常规 32 4 2 2 2" xfId="10075"/>
    <cellStyle name="常规 32 4 2 2 2 2" xfId="10076"/>
    <cellStyle name="常规 32 4 2 2 2 3" xfId="10077"/>
    <cellStyle name="常规 32 4 2 2 2 4" xfId="10078"/>
    <cellStyle name="常规 32 4 2 2 3" xfId="10079"/>
    <cellStyle name="常规 32 4 2 2 4" xfId="10080"/>
    <cellStyle name="常规 32 4 2 2 5" xfId="10081"/>
    <cellStyle name="常规 32 4 2 3" xfId="10082"/>
    <cellStyle name="常规 32 4 2 3 2" xfId="10083"/>
    <cellStyle name="常规 32 4 2 3 3" xfId="10084"/>
    <cellStyle name="常规 32 4 2 3 4" xfId="10085"/>
    <cellStyle name="常规 32 4 2 4" xfId="10086"/>
    <cellStyle name="常规 32 4 2 5" xfId="10087"/>
    <cellStyle name="常规 32 4 2 6" xfId="10088"/>
    <cellStyle name="常规 32 4 3" xfId="10089"/>
    <cellStyle name="常规 32 4 3 2" xfId="10090"/>
    <cellStyle name="常规 32 4 3 2 2" xfId="10091"/>
    <cellStyle name="常规 32 4 3 2 2 2" xfId="10092"/>
    <cellStyle name="常规 32 4 3 2 2 3" xfId="10093"/>
    <cellStyle name="常规 32 4 3 2 2 4" xfId="10094"/>
    <cellStyle name="常规 32 4 3 2 3" xfId="10095"/>
    <cellStyle name="常规 32 4 3 2 4" xfId="10096"/>
    <cellStyle name="常规 32 4 3 2 5" xfId="10097"/>
    <cellStyle name="常规 32 4 3 3" xfId="10098"/>
    <cellStyle name="常规 32 4 3 3 2" xfId="10099"/>
    <cellStyle name="常规 32 4 3 3 3" xfId="10100"/>
    <cellStyle name="常规 32 4 3 3 4" xfId="10101"/>
    <cellStyle name="常规 32 4 3 4" xfId="10102"/>
    <cellStyle name="常规 32 4 3 5" xfId="10103"/>
    <cellStyle name="常规 32 4 3 6" xfId="10104"/>
    <cellStyle name="常规 32 4 4" xfId="10105"/>
    <cellStyle name="常规 32 4 4 2" xfId="10106"/>
    <cellStyle name="常规 32 4 4 2 2" xfId="10107"/>
    <cellStyle name="常规 32 4 4 2 3" xfId="10108"/>
    <cellStyle name="常规 32 4 4 2 4" xfId="10109"/>
    <cellStyle name="常规 32 4 4 3" xfId="10110"/>
    <cellStyle name="常规 32 4 4 4" xfId="10111"/>
    <cellStyle name="常规 32 4 4 5" xfId="10112"/>
    <cellStyle name="常规 32 4 5" xfId="10113"/>
    <cellStyle name="常规 32 4 5 2" xfId="10114"/>
    <cellStyle name="常规 32 4 5 3" xfId="10115"/>
    <cellStyle name="常规 32 4 5 4" xfId="10116"/>
    <cellStyle name="常规 32 4 6" xfId="10117"/>
    <cellStyle name="常规 32 4 7" xfId="10118"/>
    <cellStyle name="常规 32 4 8" xfId="10119"/>
    <cellStyle name="常规 32 5" xfId="10120"/>
    <cellStyle name="常规 32 5 2" xfId="10121"/>
    <cellStyle name="常规 32 5 2 2" xfId="10122"/>
    <cellStyle name="常规 32 5 2 2 2" xfId="10123"/>
    <cellStyle name="常规 32 5 2 2 3" xfId="10124"/>
    <cellStyle name="常规 32 5 2 2 4" xfId="10125"/>
    <cellStyle name="常规 32 5 2 3" xfId="10126"/>
    <cellStyle name="常规 32 5 2 4" xfId="10127"/>
    <cellStyle name="常规 32 5 2 5" xfId="10128"/>
    <cellStyle name="常规 32 5 3" xfId="10129"/>
    <cellStyle name="常规 32 5 3 2" xfId="10130"/>
    <cellStyle name="常规 32 5 3 3" xfId="10131"/>
    <cellStyle name="常规 32 5 3 4" xfId="10132"/>
    <cellStyle name="常规 32 5 4" xfId="10133"/>
    <cellStyle name="常规 32 5 5" xfId="10134"/>
    <cellStyle name="常规 32 5 6" xfId="10135"/>
    <cellStyle name="常规 32 6" xfId="10136"/>
    <cellStyle name="常规 32 6 2" xfId="10137"/>
    <cellStyle name="常规 32 6 2 2" xfId="10138"/>
    <cellStyle name="常规 32 6 2 2 2" xfId="10139"/>
    <cellStyle name="常规 32 6 2 2 3" xfId="10140"/>
    <cellStyle name="常规 32 6 2 2 4" xfId="10141"/>
    <cellStyle name="常规 32 6 2 3" xfId="10142"/>
    <cellStyle name="常规 32 6 2 4" xfId="10143"/>
    <cellStyle name="常规 32 6 2 5" xfId="10144"/>
    <cellStyle name="常规 32 6 3" xfId="10145"/>
    <cellStyle name="常规 32 6 3 2" xfId="10146"/>
    <cellStyle name="常规 32 6 3 3" xfId="10147"/>
    <cellStyle name="常规 32 6 3 4" xfId="10148"/>
    <cellStyle name="常规 32 6 4" xfId="10149"/>
    <cellStyle name="常规 32 6 5" xfId="10150"/>
    <cellStyle name="常规 32 6 6" xfId="10151"/>
    <cellStyle name="常规 32 7" xfId="10152"/>
    <cellStyle name="常规 32 7 2" xfId="10153"/>
    <cellStyle name="常规 32 7 2 2" xfId="10154"/>
    <cellStyle name="常规 32 7 2 3" xfId="10155"/>
    <cellStyle name="常规 32 7 2 4" xfId="10156"/>
    <cellStyle name="常规 32 7 3" xfId="10157"/>
    <cellStyle name="常规 32 7 4" xfId="10158"/>
    <cellStyle name="常规 32 7 5" xfId="10159"/>
    <cellStyle name="常规 32 8" xfId="10160"/>
    <cellStyle name="常规 32 8 2" xfId="10161"/>
    <cellStyle name="常规 32 8 3" xfId="10162"/>
    <cellStyle name="常规 32 8 4" xfId="10163"/>
    <cellStyle name="常规 32 9" xfId="10164"/>
    <cellStyle name="常规 33" xfId="10165"/>
    <cellStyle name="常规 33 2" xfId="10166"/>
    <cellStyle name="常规 33 2 2" xfId="10167"/>
    <cellStyle name="常规 33 2 2 2" xfId="10168"/>
    <cellStyle name="常规 33 2 2 2 2" xfId="10169"/>
    <cellStyle name="常规 33 2 2 2 3" xfId="10170"/>
    <cellStyle name="常规 33 2 2 2 4" xfId="10171"/>
    <cellStyle name="常规 33 2 2 3" xfId="10172"/>
    <cellStyle name="常规 33 2 2 4" xfId="10173"/>
    <cellStyle name="常规 33 2 2 5" xfId="10174"/>
    <cellStyle name="常规 33 2 3" xfId="10175"/>
    <cellStyle name="常规 33 2 3 2" xfId="10176"/>
    <cellStyle name="常规 33 2 3 3" xfId="10177"/>
    <cellStyle name="常规 33 2 3 4" xfId="10178"/>
    <cellStyle name="常规 33 2 4" xfId="10179"/>
    <cellStyle name="常规 33 2 5" xfId="10180"/>
    <cellStyle name="常规 33 2 6" xfId="10181"/>
    <cellStyle name="常规 33 3" xfId="10182"/>
    <cellStyle name="常规 33 3 2" xfId="10183"/>
    <cellStyle name="常规 33 3 2 2" xfId="10184"/>
    <cellStyle name="常规 33 3 2 2 2" xfId="10185"/>
    <cellStyle name="常规 33 3 2 2 3" xfId="10186"/>
    <cellStyle name="常规 33 3 2 2 4" xfId="10187"/>
    <cellStyle name="常规 33 3 2 3" xfId="10188"/>
    <cellStyle name="常规 33 3 2 4" xfId="10189"/>
    <cellStyle name="常规 33 3 2 5" xfId="10190"/>
    <cellStyle name="常规 33 3 3" xfId="10191"/>
    <cellStyle name="常规 33 3 3 2" xfId="10192"/>
    <cellStyle name="常规 33 3 3 3" xfId="10193"/>
    <cellStyle name="常规 33 3 3 4" xfId="10194"/>
    <cellStyle name="常规 33 3 4" xfId="10195"/>
    <cellStyle name="常规 33 3 5" xfId="10196"/>
    <cellStyle name="常规 33 3 6" xfId="10197"/>
    <cellStyle name="常规 33 4" xfId="10198"/>
    <cellStyle name="常规 33 4 2" xfId="10199"/>
    <cellStyle name="常规 33 4 2 2" xfId="10200"/>
    <cellStyle name="常规 33 4 2 2 2" xfId="10201"/>
    <cellStyle name="常规 33 4 2 2 3" xfId="10202"/>
    <cellStyle name="常规 33 4 2 2 4" xfId="10203"/>
    <cellStyle name="常规 33 4 2 3" xfId="10204"/>
    <cellStyle name="常规 33 4 2 4" xfId="10205"/>
    <cellStyle name="常规 33 4 2 5" xfId="10206"/>
    <cellStyle name="常规 33 4 3" xfId="10207"/>
    <cellStyle name="常规 33 4 3 2" xfId="10208"/>
    <cellStyle name="常规 33 4 3 3" xfId="10209"/>
    <cellStyle name="常规 33 4 3 4" xfId="10210"/>
    <cellStyle name="常规 33 4 4" xfId="10211"/>
    <cellStyle name="常规 33 4 5" xfId="10212"/>
    <cellStyle name="常规 33 4 6" xfId="10213"/>
    <cellStyle name="常规 33 5" xfId="10214"/>
    <cellStyle name="常规 33 5 2" xfId="10215"/>
    <cellStyle name="常规 33 5 2 2" xfId="10216"/>
    <cellStyle name="常规 33 5 2 3" xfId="10217"/>
    <cellStyle name="常规 33 5 2 4" xfId="10218"/>
    <cellStyle name="常规 33 5 3" xfId="10219"/>
    <cellStyle name="常规 33 5 4" xfId="10220"/>
    <cellStyle name="常规 33 5 5" xfId="10221"/>
    <cellStyle name="常规 33 6" xfId="10222"/>
    <cellStyle name="常规 33 6 2" xfId="10223"/>
    <cellStyle name="常规 33 6 3" xfId="10224"/>
    <cellStyle name="常规 33 6 4" xfId="10225"/>
    <cellStyle name="常规 33 7" xfId="10226"/>
    <cellStyle name="常规 33 8" xfId="10227"/>
    <cellStyle name="常规 33 9" xfId="10228"/>
    <cellStyle name="常规 34" xfId="10229"/>
    <cellStyle name="常规 34 2" xfId="10230"/>
    <cellStyle name="常规 34 2 2" xfId="10231"/>
    <cellStyle name="常规 34 2 2 2" xfId="10232"/>
    <cellStyle name="常规 34 2 2 2 2" xfId="10233"/>
    <cellStyle name="常规 34 2 2 2 3" xfId="10234"/>
    <cellStyle name="常规 34 2 2 2 4" xfId="10235"/>
    <cellStyle name="常规 34 2 2 3" xfId="10236"/>
    <cellStyle name="常规 34 2 2 4" xfId="10237"/>
    <cellStyle name="常规 34 2 2 5" xfId="10238"/>
    <cellStyle name="常规 34 2 3" xfId="10239"/>
    <cellStyle name="常规 34 2 3 2" xfId="10240"/>
    <cellStyle name="常规 34 2 3 3" xfId="10241"/>
    <cellStyle name="常规 34 2 3 4" xfId="10242"/>
    <cellStyle name="常规 34 2 4" xfId="10243"/>
    <cellStyle name="常规 34 2 5" xfId="10244"/>
    <cellStyle name="常规 34 2 6" xfId="10245"/>
    <cellStyle name="常规 34 3" xfId="10246"/>
    <cellStyle name="常规 34 3 2" xfId="10247"/>
    <cellStyle name="常规 34 3 2 2" xfId="10248"/>
    <cellStyle name="常规 34 3 2 2 2" xfId="10249"/>
    <cellStyle name="常规 34 3 2 2 3" xfId="10250"/>
    <cellStyle name="常规 34 3 2 2 4" xfId="10251"/>
    <cellStyle name="常规 34 3 2 3" xfId="10252"/>
    <cellStyle name="常规 34 3 2 4" xfId="10253"/>
    <cellStyle name="常规 34 3 2 5" xfId="10254"/>
    <cellStyle name="常规 34 3 3" xfId="10255"/>
    <cellStyle name="常规 34 3 3 2" xfId="10256"/>
    <cellStyle name="常规 34 3 3 3" xfId="10257"/>
    <cellStyle name="常规 34 3 3 4" xfId="10258"/>
    <cellStyle name="常规 34 3 4" xfId="10259"/>
    <cellStyle name="常规 34 3 5" xfId="10260"/>
    <cellStyle name="常规 34 3 6" xfId="10261"/>
    <cellStyle name="常规 34 4" xfId="10262"/>
    <cellStyle name="常规 34 4 2" xfId="10263"/>
    <cellStyle name="常规 34 4 2 2" xfId="10264"/>
    <cellStyle name="常规 34 4 2 3" xfId="10265"/>
    <cellStyle name="常规 34 4 2 4" xfId="10266"/>
    <cellStyle name="常规 34 4 3" xfId="10267"/>
    <cellStyle name="常规 34 4 4" xfId="10268"/>
    <cellStyle name="常规 34 4 5" xfId="10269"/>
    <cellStyle name="常规 34 5" xfId="10270"/>
    <cellStyle name="常规 34 5 2" xfId="10271"/>
    <cellStyle name="常规 34 5 3" xfId="10272"/>
    <cellStyle name="常规 34 5 4" xfId="10273"/>
    <cellStyle name="常规 34 6" xfId="10274"/>
    <cellStyle name="常规 34 7" xfId="10275"/>
    <cellStyle name="常规 34 8" xfId="10276"/>
    <cellStyle name="常规 35" xfId="10277"/>
    <cellStyle name="常规 35 10" xfId="10278"/>
    <cellStyle name="常规 35 2" xfId="10279"/>
    <cellStyle name="常规 35 2 2" xfId="10280"/>
    <cellStyle name="常规 35 2 2 2" xfId="10281"/>
    <cellStyle name="常规 35 2 2 2 2" xfId="10282"/>
    <cellStyle name="常规 35 2 2 2 3" xfId="10283"/>
    <cellStyle name="常规 35 2 2 2 4" xfId="10284"/>
    <cellStyle name="常规 35 2 2 3" xfId="10285"/>
    <cellStyle name="常规 35 2 2 4" xfId="10286"/>
    <cellStyle name="常规 35 2 2 5" xfId="10287"/>
    <cellStyle name="常规 35 2 3" xfId="10288"/>
    <cellStyle name="常规 35 2 3 2" xfId="10289"/>
    <cellStyle name="常规 35 2 3 3" xfId="10290"/>
    <cellStyle name="常规 35 2 3 4" xfId="10291"/>
    <cellStyle name="常规 35 2 4" xfId="10292"/>
    <cellStyle name="常规 35 2 5" xfId="10293"/>
    <cellStyle name="常规 35 2 6" xfId="10294"/>
    <cellStyle name="常规 35 3" xfId="10295"/>
    <cellStyle name="常规 35 3 2" xfId="10296"/>
    <cellStyle name="常规 35 3 2 2" xfId="10297"/>
    <cellStyle name="常规 35 3 2 2 2" xfId="10298"/>
    <cellStyle name="常规 35 3 2 2 3" xfId="10299"/>
    <cellStyle name="常规 35 3 2 2 4" xfId="10300"/>
    <cellStyle name="常规 35 3 2 3" xfId="10301"/>
    <cellStyle name="常规 35 3 2 4" xfId="10302"/>
    <cellStyle name="常规 35 3 2 5" xfId="10303"/>
    <cellStyle name="常规 35 3 3" xfId="10304"/>
    <cellStyle name="常规 35 3 3 2" xfId="10305"/>
    <cellStyle name="常规 35 3 3 3" xfId="10306"/>
    <cellStyle name="常规 35 3 3 4" xfId="10307"/>
    <cellStyle name="常规 35 3 4" xfId="10308"/>
    <cellStyle name="常规 35 3 5" xfId="10309"/>
    <cellStyle name="常规 35 3 6" xfId="10310"/>
    <cellStyle name="常规 35 4" xfId="10311"/>
    <cellStyle name="常规 35 4 2" xfId="10312"/>
    <cellStyle name="常规 35 4 2 2" xfId="10313"/>
    <cellStyle name="常规 35 4 2 3" xfId="10314"/>
    <cellStyle name="常规 35 4 2 4" xfId="10315"/>
    <cellStyle name="常规 35 4 3" xfId="10316"/>
    <cellStyle name="常规 35 4 4" xfId="10317"/>
    <cellStyle name="常规 35 4 5" xfId="10318"/>
    <cellStyle name="常规 35 5" xfId="10319"/>
    <cellStyle name="常规 35 5 2" xfId="10320"/>
    <cellStyle name="常规 35 5 2 2" xfId="10321"/>
    <cellStyle name="常规 35 5 2 3" xfId="10322"/>
    <cellStyle name="常规 35 5 2 4" xfId="10323"/>
    <cellStyle name="常规 35 5 3" xfId="10324"/>
    <cellStyle name="常规 35 5 4" xfId="10325"/>
    <cellStyle name="常规 35 5 5" xfId="10326"/>
    <cellStyle name="常规 35 6" xfId="10327"/>
    <cellStyle name="常规 35 6 2" xfId="10328"/>
    <cellStyle name="常规 35 6 2 2" xfId="10329"/>
    <cellStyle name="常规 35 6 2 3" xfId="10330"/>
    <cellStyle name="常规 35 6 2 4" xfId="10331"/>
    <cellStyle name="常规 35 6 3" xfId="10332"/>
    <cellStyle name="常规 35 6 4" xfId="10333"/>
    <cellStyle name="常规 35 6 5" xfId="10334"/>
    <cellStyle name="常规 35 7" xfId="10335"/>
    <cellStyle name="常规 35 7 2" xfId="10336"/>
    <cellStyle name="常规 35 7 3" xfId="10337"/>
    <cellStyle name="常规 35 7 4" xfId="10338"/>
    <cellStyle name="常规 35 8" xfId="10339"/>
    <cellStyle name="常规 35 9" xfId="10340"/>
    <cellStyle name="常规 36" xfId="10341"/>
    <cellStyle name="常规 36 2" xfId="10342"/>
    <cellStyle name="常规 36 2 2" xfId="10343"/>
    <cellStyle name="常规 36 2 2 2" xfId="10344"/>
    <cellStyle name="常规 36 2 2 2 2" xfId="10345"/>
    <cellStyle name="常规 36 2 2 2 3" xfId="10346"/>
    <cellStyle name="常规 36 2 2 2 4" xfId="10347"/>
    <cellStyle name="常规 36 2 2 3" xfId="10348"/>
    <cellStyle name="常规 36 2 2 4" xfId="10349"/>
    <cellStyle name="常规 36 2 2 5" xfId="10350"/>
    <cellStyle name="常规 36 2 3" xfId="10351"/>
    <cellStyle name="常规 36 2 3 2" xfId="10352"/>
    <cellStyle name="常规 36 2 3 3" xfId="10353"/>
    <cellStyle name="常规 36 2 3 4" xfId="10354"/>
    <cellStyle name="常规 36 2 4" xfId="10355"/>
    <cellStyle name="常规 36 2 5" xfId="10356"/>
    <cellStyle name="常规 36 2 6" xfId="10357"/>
    <cellStyle name="常规 36 3" xfId="10358"/>
    <cellStyle name="常规 36 3 2" xfId="10359"/>
    <cellStyle name="常规 36 3 2 2" xfId="10360"/>
    <cellStyle name="常规 36 3 2 2 2" xfId="10361"/>
    <cellStyle name="常规 36 3 2 2 3" xfId="10362"/>
    <cellStyle name="常规 36 3 2 2 4" xfId="10363"/>
    <cellStyle name="常规 36 3 2 3" xfId="10364"/>
    <cellStyle name="常规 36 3 2 4" xfId="10365"/>
    <cellStyle name="常规 36 3 2 5" xfId="10366"/>
    <cellStyle name="常规 36 3 3" xfId="10367"/>
    <cellStyle name="常规 36 3 3 2" xfId="10368"/>
    <cellStyle name="常规 36 3 3 3" xfId="10369"/>
    <cellStyle name="常规 36 3 3 4" xfId="10370"/>
    <cellStyle name="常规 36 3 4" xfId="10371"/>
    <cellStyle name="常规 36 3 5" xfId="10372"/>
    <cellStyle name="常规 36 3 6" xfId="10373"/>
    <cellStyle name="常规 36 4" xfId="10374"/>
    <cellStyle name="常规 36 4 2" xfId="10375"/>
    <cellStyle name="常规 36 4 2 2" xfId="10376"/>
    <cellStyle name="常规 36 4 2 3" xfId="10377"/>
    <cellStyle name="常规 36 4 2 4" xfId="10378"/>
    <cellStyle name="常规 36 4 3" xfId="10379"/>
    <cellStyle name="常规 36 4 4" xfId="10380"/>
    <cellStyle name="常规 36 4 5" xfId="10381"/>
    <cellStyle name="常规 36 5" xfId="10382"/>
    <cellStyle name="常规 36 5 2" xfId="10383"/>
    <cellStyle name="常规 36 5 3" xfId="10384"/>
    <cellStyle name="常规 36 5 4" xfId="10385"/>
    <cellStyle name="常规 36 6" xfId="10386"/>
    <cellStyle name="常规 36 7" xfId="10387"/>
    <cellStyle name="常规 36 8" xfId="10388"/>
    <cellStyle name="常规 37" xfId="10389"/>
    <cellStyle name="常规 37 2" xfId="10390"/>
    <cellStyle name="常规 37 2 2" xfId="10391"/>
    <cellStyle name="常规 37 2 2 2" xfId="10392"/>
    <cellStyle name="常规 37 2 2 2 2" xfId="10393"/>
    <cellStyle name="常规 37 2 2 2 3" xfId="10394"/>
    <cellStyle name="常规 37 2 2 2 4" xfId="10395"/>
    <cellStyle name="常规 37 2 2 3" xfId="10396"/>
    <cellStyle name="常规 37 2 2 4" xfId="10397"/>
    <cellStyle name="常规 37 2 2 5" xfId="10398"/>
    <cellStyle name="常规 37 2 3" xfId="10399"/>
    <cellStyle name="常规 37 2 3 2" xfId="10400"/>
    <cellStyle name="常规 37 2 3 3" xfId="10401"/>
    <cellStyle name="常规 37 2 3 4" xfId="10402"/>
    <cellStyle name="常规 37 2 4" xfId="10403"/>
    <cellStyle name="常规 37 2 5" xfId="10404"/>
    <cellStyle name="常规 37 2 6" xfId="10405"/>
    <cellStyle name="常规 37 3" xfId="10406"/>
    <cellStyle name="常规 37 3 2" xfId="10407"/>
    <cellStyle name="常规 37 3 2 2" xfId="10408"/>
    <cellStyle name="常规 37 3 2 2 2" xfId="10409"/>
    <cellStyle name="常规 37 3 2 2 3" xfId="10410"/>
    <cellStyle name="常规 37 3 2 2 4" xfId="10411"/>
    <cellStyle name="常规 37 3 2 3" xfId="10412"/>
    <cellStyle name="常规 37 3 2 4" xfId="10413"/>
    <cellStyle name="常规 37 3 2 5" xfId="10414"/>
    <cellStyle name="常规 37 3 3" xfId="10415"/>
    <cellStyle name="常规 37 3 3 2" xfId="10416"/>
    <cellStyle name="常规 37 3 3 3" xfId="10417"/>
    <cellStyle name="常规 37 3 3 4" xfId="10418"/>
    <cellStyle name="常规 37 3 4" xfId="10419"/>
    <cellStyle name="常规 37 3 5" xfId="10420"/>
    <cellStyle name="常规 37 3 6" xfId="10421"/>
    <cellStyle name="常规 37 4" xfId="10422"/>
    <cellStyle name="常规 37 4 2" xfId="10423"/>
    <cellStyle name="常规 37 4 2 2" xfId="10424"/>
    <cellStyle name="常规 37 4 2 3" xfId="10425"/>
    <cellStyle name="常规 37 4 2 4" xfId="10426"/>
    <cellStyle name="常规 37 4 3" xfId="10427"/>
    <cellStyle name="常规 37 4 4" xfId="10428"/>
    <cellStyle name="常规 37 4 5" xfId="10429"/>
    <cellStyle name="常规 37 5" xfId="10430"/>
    <cellStyle name="常规 37 5 2" xfId="10431"/>
    <cellStyle name="常规 37 5 3" xfId="10432"/>
    <cellStyle name="常规 37 5 4" xfId="10433"/>
    <cellStyle name="常规 37 6" xfId="10434"/>
    <cellStyle name="常规 37 7" xfId="10435"/>
    <cellStyle name="常规 37 8" xfId="10436"/>
    <cellStyle name="常规 38" xfId="10437"/>
    <cellStyle name="常规 38 2" xfId="10438"/>
    <cellStyle name="常规 38 2 2" xfId="10439"/>
    <cellStyle name="常规 38 2 2 2" xfId="10440"/>
    <cellStyle name="常规 38 2 2 2 2" xfId="10441"/>
    <cellStyle name="常规 38 2 2 2 3" xfId="10442"/>
    <cellStyle name="常规 38 2 2 2 4" xfId="10443"/>
    <cellStyle name="常规 38 2 2 3" xfId="10444"/>
    <cellStyle name="常规 38 2 2 4" xfId="10445"/>
    <cellStyle name="常规 38 2 2 5" xfId="10446"/>
    <cellStyle name="常规 38 2 3" xfId="10447"/>
    <cellStyle name="常规 38 2 3 2" xfId="10448"/>
    <cellStyle name="常规 38 2 3 3" xfId="10449"/>
    <cellStyle name="常规 38 2 3 4" xfId="10450"/>
    <cellStyle name="常规 38 2 4" xfId="10451"/>
    <cellStyle name="常规 38 2 5" xfId="10452"/>
    <cellStyle name="常规 38 2 6" xfId="10453"/>
    <cellStyle name="常规 38 3" xfId="10454"/>
    <cellStyle name="常规 38 3 2" xfId="10455"/>
    <cellStyle name="常规 38 3 2 2" xfId="10456"/>
    <cellStyle name="常规 38 3 2 2 2" xfId="10457"/>
    <cellStyle name="常规 38 3 2 2 3" xfId="10458"/>
    <cellStyle name="常规 38 3 2 2 4" xfId="10459"/>
    <cellStyle name="常规 38 3 2 3" xfId="10460"/>
    <cellStyle name="常规 38 3 2 4" xfId="10461"/>
    <cellStyle name="常规 38 3 2 5" xfId="10462"/>
    <cellStyle name="常规 38 3 3" xfId="10463"/>
    <cellStyle name="常规 38 3 3 2" xfId="10464"/>
    <cellStyle name="常规 38 3 3 3" xfId="10465"/>
    <cellStyle name="常规 38 3 3 4" xfId="10466"/>
    <cellStyle name="常规 38 3 4" xfId="10467"/>
    <cellStyle name="常规 38 3 5" xfId="10468"/>
    <cellStyle name="常规 38 3 6" xfId="10469"/>
    <cellStyle name="常规 38 4" xfId="10470"/>
    <cellStyle name="常规 38 4 2" xfId="10471"/>
    <cellStyle name="常规 38 4 2 2" xfId="10472"/>
    <cellStyle name="常规 38 4 2 3" xfId="10473"/>
    <cellStyle name="常规 38 4 2 4" xfId="10474"/>
    <cellStyle name="常规 38 4 3" xfId="10475"/>
    <cellStyle name="常规 38 4 4" xfId="10476"/>
    <cellStyle name="常规 38 4 5" xfId="10477"/>
    <cellStyle name="常规 38 5" xfId="10478"/>
    <cellStyle name="常规 38 5 2" xfId="10479"/>
    <cellStyle name="常规 38 5 3" xfId="10480"/>
    <cellStyle name="常规 38 5 4" xfId="10481"/>
    <cellStyle name="常规 38 6" xfId="10482"/>
    <cellStyle name="常规 38 7" xfId="10483"/>
    <cellStyle name="常规 38 8" xfId="10484"/>
    <cellStyle name="常规 39" xfId="10485"/>
    <cellStyle name="常规 39 2" xfId="10486"/>
    <cellStyle name="常规 39 2 2" xfId="10487"/>
    <cellStyle name="常规 39 2 2 2" xfId="10488"/>
    <cellStyle name="常规 39 2 2 3" xfId="10489"/>
    <cellStyle name="常规 39 2 2 4" xfId="10490"/>
    <cellStyle name="常规 39 2 3" xfId="10491"/>
    <cellStyle name="常规 39 2 4" xfId="10492"/>
    <cellStyle name="常规 39 2 5" xfId="10493"/>
    <cellStyle name="常规 39 3" xfId="10494"/>
    <cellStyle name="常规 39 3 2" xfId="10495"/>
    <cellStyle name="常规 39 3 3" xfId="10496"/>
    <cellStyle name="常规 39 3 4" xfId="10497"/>
    <cellStyle name="常规 39 4" xfId="10498"/>
    <cellStyle name="常规 39 5" xfId="10499"/>
    <cellStyle name="常规 39 6" xfId="10500"/>
    <cellStyle name="常规 4" xfId="10501"/>
    <cellStyle name="常规 4 2" xfId="10502"/>
    <cellStyle name="常规 4 2 2" xfId="10503"/>
    <cellStyle name="常规 4 2 2 2" xfId="11"/>
    <cellStyle name="常规 4 2 2 3" xfId="10504"/>
    <cellStyle name="常规 4 2 3" xfId="10505"/>
    <cellStyle name="常规 4 2 3 2" xfId="10506"/>
    <cellStyle name="常规 4 2 3 3" xfId="10507"/>
    <cellStyle name="常规 4 2 4" xfId="10508"/>
    <cellStyle name="常规 4 2 5" xfId="10509"/>
    <cellStyle name="常规 4 3" xfId="10510"/>
    <cellStyle name="常规 4 3 10" xfId="10511"/>
    <cellStyle name="常规 4 3 11" xfId="10512"/>
    <cellStyle name="常规 4 3 12" xfId="10513"/>
    <cellStyle name="常规 4 3 13" xfId="10514"/>
    <cellStyle name="常规 4 3 14" xfId="10515"/>
    <cellStyle name="常规 4 3 15" xfId="10516"/>
    <cellStyle name="常规 4 3 16" xfId="10517"/>
    <cellStyle name="常规 4 3 17" xfId="10518"/>
    <cellStyle name="常规 4 3 18" xfId="10519"/>
    <cellStyle name="常规 4 3 19" xfId="10520"/>
    <cellStyle name="常规 4 3 2" xfId="10521"/>
    <cellStyle name="常规 4 3 2 10" xfId="10522"/>
    <cellStyle name="常规 4 3 2 11" xfId="10523"/>
    <cellStyle name="常规 4 3 2 12" xfId="10524"/>
    <cellStyle name="常规 4 3 2 13" xfId="10525"/>
    <cellStyle name="常规 4 3 2 14" xfId="10526"/>
    <cellStyle name="常规 4 3 2 15" xfId="10527"/>
    <cellStyle name="常规 4 3 2 16" xfId="10528"/>
    <cellStyle name="常规 4 3 2 17" xfId="10529"/>
    <cellStyle name="常规 4 3 2 18" xfId="10530"/>
    <cellStyle name="常规 4 3 2 19" xfId="10531"/>
    <cellStyle name="常规 4 3 2 2" xfId="10532"/>
    <cellStyle name="常规 4 3 2 20" xfId="10533"/>
    <cellStyle name="常规 4 3 2 21" xfId="10534"/>
    <cellStyle name="常规 4 3 2 22" xfId="10535"/>
    <cellStyle name="常规 4 3 2 23" xfId="10536"/>
    <cellStyle name="常规 4 3 2 24" xfId="10537"/>
    <cellStyle name="常规 4 3 2 25" xfId="10538"/>
    <cellStyle name="常规 4 3 2 26" xfId="10539"/>
    <cellStyle name="常规 4 3 2 27" xfId="10540"/>
    <cellStyle name="常规 4 3 2 28" xfId="10541"/>
    <cellStyle name="常规 4 3 2 29" xfId="10542"/>
    <cellStyle name="常规 4 3 2 3" xfId="10543"/>
    <cellStyle name="常规 4 3 2 30" xfId="10544"/>
    <cellStyle name="常规 4 3 2 31" xfId="10545"/>
    <cellStyle name="常规 4 3 2 32" xfId="10546"/>
    <cellStyle name="常规 4 3 2 33" xfId="10547"/>
    <cellStyle name="常规 4 3 2 34" xfId="10548"/>
    <cellStyle name="常规 4 3 2 35" xfId="10549"/>
    <cellStyle name="常规 4 3 2 36" xfId="10550"/>
    <cellStyle name="常规 4 3 2 37" xfId="10551"/>
    <cellStyle name="常规 4 3 2 38" xfId="10552"/>
    <cellStyle name="常规 4 3 2 39" xfId="10553"/>
    <cellStyle name="常规 4 3 2 4" xfId="10554"/>
    <cellStyle name="常规 4 3 2 40" xfId="10555"/>
    <cellStyle name="常规 4 3 2 41" xfId="10556"/>
    <cellStyle name="常规 4 3 2 42" xfId="10557"/>
    <cellStyle name="常规 4 3 2 43" xfId="10558"/>
    <cellStyle name="常规 4 3 2 44" xfId="10559"/>
    <cellStyle name="常规 4 3 2 45" xfId="10560"/>
    <cellStyle name="常规 4 3 2 46" xfId="10561"/>
    <cellStyle name="常规 4 3 2 47" xfId="10562"/>
    <cellStyle name="常规 4 3 2 48" xfId="10563"/>
    <cellStyle name="常规 4 3 2 49" xfId="10564"/>
    <cellStyle name="常规 4 3 2 5" xfId="10565"/>
    <cellStyle name="常规 4 3 2 50" xfId="10566"/>
    <cellStyle name="常规 4 3 2 6" xfId="10567"/>
    <cellStyle name="常规 4 3 2 7" xfId="10568"/>
    <cellStyle name="常规 4 3 2 8" xfId="10569"/>
    <cellStyle name="常规 4 3 2 9" xfId="10570"/>
    <cellStyle name="常规 4 3 20" xfId="10571"/>
    <cellStyle name="常规 4 3 21" xfId="10572"/>
    <cellStyle name="常规 4 3 22" xfId="10573"/>
    <cellStyle name="常规 4 3 23" xfId="10574"/>
    <cellStyle name="常规 4 3 24" xfId="10575"/>
    <cellStyle name="常规 4 3 25" xfId="10576"/>
    <cellStyle name="常规 4 3 26" xfId="10577"/>
    <cellStyle name="常规 4 3 27" xfId="10578"/>
    <cellStyle name="常规 4 3 28" xfId="10579"/>
    <cellStyle name="常规 4 3 29" xfId="10580"/>
    <cellStyle name="常规 4 3 3" xfId="6"/>
    <cellStyle name="常规 4 3 3 2" xfId="12"/>
    <cellStyle name="常规 4 3 3 3" xfId="10581"/>
    <cellStyle name="常规 4 3 30" xfId="10582"/>
    <cellStyle name="常规 4 3 31" xfId="10583"/>
    <cellStyle name="常规 4 3 32" xfId="10584"/>
    <cellStyle name="常规 4 3 33" xfId="10585"/>
    <cellStyle name="常规 4 3 34" xfId="10586"/>
    <cellStyle name="常规 4 3 35" xfId="10587"/>
    <cellStyle name="常规 4 3 36" xfId="10588"/>
    <cellStyle name="常规 4 3 37" xfId="10589"/>
    <cellStyle name="常规 4 3 38" xfId="10590"/>
    <cellStyle name="常规 4 3 39" xfId="10591"/>
    <cellStyle name="常规 4 3 4" xfId="10592"/>
    <cellStyle name="常规 4 3 4 2" xfId="10593"/>
    <cellStyle name="常规 4 3 4 2 2" xfId="10594"/>
    <cellStyle name="常规 4 3 40" xfId="10595"/>
    <cellStyle name="常规 4 3 41" xfId="10596"/>
    <cellStyle name="常规 4 3 42" xfId="10597"/>
    <cellStyle name="常规 4 3 43" xfId="10598"/>
    <cellStyle name="常规 4 3 44" xfId="10599"/>
    <cellStyle name="常规 4 3 45" xfId="10600"/>
    <cellStyle name="常规 4 3 46" xfId="10601"/>
    <cellStyle name="常规 4 3 47" xfId="10602"/>
    <cellStyle name="常规 4 3 48" xfId="10603"/>
    <cellStyle name="常规 4 3 49" xfId="10604"/>
    <cellStyle name="常规 4 3 5" xfId="10605"/>
    <cellStyle name="常规 4 3 50" xfId="10606"/>
    <cellStyle name="常规 4 3 6" xfId="10607"/>
    <cellStyle name="常规 4 3 7" xfId="10608"/>
    <cellStyle name="常规 4 3 8" xfId="10609"/>
    <cellStyle name="常规 4 3 9" xfId="10610"/>
    <cellStyle name="常规 4 4" xfId="10611"/>
    <cellStyle name="常规 4 4 2" xfId="10612"/>
    <cellStyle name="常规 4 4 3" xfId="10613"/>
    <cellStyle name="常规 4 5" xfId="10614"/>
    <cellStyle name="常规 4 5 2" xfId="10615"/>
    <cellStyle name="常规 4 5 3" xfId="10616"/>
    <cellStyle name="常规 4 6" xfId="10617"/>
    <cellStyle name="常规 4 6 2" xfId="10618"/>
    <cellStyle name="常规 4 6 3" xfId="10619"/>
    <cellStyle name="常规 4 7" xfId="10620"/>
    <cellStyle name="常规 40" xfId="10621"/>
    <cellStyle name="常规 40 2" xfId="10622"/>
    <cellStyle name="常规 40 2 2" xfId="10623"/>
    <cellStyle name="常规 40 2 2 2" xfId="10624"/>
    <cellStyle name="常规 40 2 2 3" xfId="10625"/>
    <cellStyle name="常规 40 2 2 4" xfId="10626"/>
    <cellStyle name="常规 40 2 3" xfId="10627"/>
    <cellStyle name="常规 40 2 4" xfId="10628"/>
    <cellStyle name="常规 40 2 5" xfId="10629"/>
    <cellStyle name="常规 40 3" xfId="10630"/>
    <cellStyle name="常规 40 3 2" xfId="10631"/>
    <cellStyle name="常规 40 3 3" xfId="10632"/>
    <cellStyle name="常规 40 3 4" xfId="10633"/>
    <cellStyle name="常规 40 4" xfId="10634"/>
    <cellStyle name="常规 40 5" xfId="10635"/>
    <cellStyle name="常规 40 6" xfId="10636"/>
    <cellStyle name="常规 40 7" xfId="10637"/>
    <cellStyle name="常规 41" xfId="10638"/>
    <cellStyle name="常规 41 2" xfId="10639"/>
    <cellStyle name="常规 41 2 2" xfId="10640"/>
    <cellStyle name="常规 41 2 3" xfId="10641"/>
    <cellStyle name="常规 41 2 4" xfId="10642"/>
    <cellStyle name="常规 41 3" xfId="10643"/>
    <cellStyle name="常规 41 4" xfId="10644"/>
    <cellStyle name="常规 41 5" xfId="10645"/>
    <cellStyle name="常规 42" xfId="10646"/>
    <cellStyle name="常规 42 2" xfId="10647"/>
    <cellStyle name="常规 42 2 2" xfId="10648"/>
    <cellStyle name="常规 42 2 3" xfId="10649"/>
    <cellStyle name="常规 42 2 4" xfId="10650"/>
    <cellStyle name="常规 42 3" xfId="10651"/>
    <cellStyle name="常规 42 4" xfId="10652"/>
    <cellStyle name="常规 42 5" xfId="10653"/>
    <cellStyle name="常规 43" xfId="10654"/>
    <cellStyle name="常规 43 2" xfId="10655"/>
    <cellStyle name="常规 43 2 2" xfId="10656"/>
    <cellStyle name="常规 43 2 3" xfId="10657"/>
    <cellStyle name="常规 43 2 4" xfId="10658"/>
    <cellStyle name="常规 43 3" xfId="10659"/>
    <cellStyle name="常规 43 4" xfId="10660"/>
    <cellStyle name="常规 43 5" xfId="10661"/>
    <cellStyle name="常规 44" xfId="10662"/>
    <cellStyle name="常规 44 2" xfId="10663"/>
    <cellStyle name="常规 44 3" xfId="10664"/>
    <cellStyle name="常规 44 4" xfId="10665"/>
    <cellStyle name="常规 45" xfId="10666"/>
    <cellStyle name="常规 45 2" xfId="10667"/>
    <cellStyle name="常规 46" xfId="10668"/>
    <cellStyle name="常规 47" xfId="8"/>
    <cellStyle name="常规 5" xfId="10669"/>
    <cellStyle name="常规 5 2" xfId="10670"/>
    <cellStyle name="常规 5 2 2" xfId="10671"/>
    <cellStyle name="常规 5 2 3" xfId="10672"/>
    <cellStyle name="常规 5 3" xfId="10673"/>
    <cellStyle name="常规 5 3 2" xfId="10674"/>
    <cellStyle name="常规 5 3 3" xfId="10675"/>
    <cellStyle name="常规 5 4" xfId="10676"/>
    <cellStyle name="常规 5 5" xfId="10677"/>
    <cellStyle name="常规 6" xfId="10678"/>
    <cellStyle name="常规 6 2" xfId="10679"/>
    <cellStyle name="常规 6 2 2" xfId="10680"/>
    <cellStyle name="常规 6 2 3" xfId="10681"/>
    <cellStyle name="常规 6 3" xfId="10682"/>
    <cellStyle name="常规 6 3 2" xfId="10683"/>
    <cellStyle name="常规 6 3 3" xfId="10684"/>
    <cellStyle name="常规 6 4" xfId="10685"/>
    <cellStyle name="常规 6 5" xfId="10686"/>
    <cellStyle name="常规 7" xfId="10687"/>
    <cellStyle name="常规 7 2" xfId="10688"/>
    <cellStyle name="常规 7 2 2" xfId="10689"/>
    <cellStyle name="常规 7 2 3" xfId="10690"/>
    <cellStyle name="常规 7 3" xfId="10691"/>
    <cellStyle name="常规 7 3 2" xfId="10692"/>
    <cellStyle name="常规 7 3 3" xfId="10693"/>
    <cellStyle name="常规 7 4" xfId="10694"/>
    <cellStyle name="常规 7 5" xfId="10695"/>
    <cellStyle name="常规 8" xfId="10696"/>
    <cellStyle name="常规 8 2" xfId="10697"/>
    <cellStyle name="常规 8 2 2" xfId="10698"/>
    <cellStyle name="常规 8 2 3" xfId="10699"/>
    <cellStyle name="常规 8 3" xfId="10700"/>
    <cellStyle name="常规 8 3 2" xfId="10701"/>
    <cellStyle name="常规 8 3 3" xfId="10702"/>
    <cellStyle name="常规 8 4" xfId="10703"/>
    <cellStyle name="常规 8 5" xfId="10704"/>
    <cellStyle name="常规 9" xfId="10705"/>
    <cellStyle name="常规 9 2" xfId="10706"/>
    <cellStyle name="常规 9 2 2" xfId="10707"/>
    <cellStyle name="常规 9 2 3" xfId="10708"/>
    <cellStyle name="常规 9 3" xfId="10709"/>
    <cellStyle name="常规 9 3 2" xfId="10710"/>
    <cellStyle name="常规 9 3 3" xfId="10711"/>
    <cellStyle name="常规 9 4" xfId="10712"/>
    <cellStyle name="常规 9 5" xfId="10713"/>
    <cellStyle name="常规_Sheet9" xfId="10794"/>
    <cellStyle name="超链接" xfId="10795" builtinId="8" hidden="1"/>
    <cellStyle name="超链接" xfId="10797" builtinId="8" hidden="1"/>
    <cellStyle name="超链接" xfId="10799" builtinId="8" hidden="1"/>
    <cellStyle name="超链接" xfId="10801" builtinId="8" hidden="1"/>
    <cellStyle name="超链接" xfId="10803" builtinId="8" hidden="1"/>
    <cellStyle name="超链接" xfId="10805" builtinId="8" hidden="1"/>
    <cellStyle name="超链接" xfId="10807" builtinId="8" hidden="1"/>
    <cellStyle name="超链接" xfId="10809" builtinId="8" hidden="1"/>
    <cellStyle name="超链接" xfId="10811" builtinId="8" hidden="1"/>
    <cellStyle name="超链接" xfId="10813" builtinId="8" hidden="1"/>
    <cellStyle name="超链接" xfId="10815" builtinId="8" hidden="1"/>
    <cellStyle name="超链接" xfId="10817" builtinId="8" hidden="1"/>
    <cellStyle name="超链接" xfId="10819" builtinId="8" hidden="1"/>
    <cellStyle name="超链接" xfId="10821" builtinId="8" hidden="1"/>
    <cellStyle name="超链接 10" xfId="10714"/>
    <cellStyle name="超链接 11" xfId="9"/>
    <cellStyle name="超链接 2" xfId="10715"/>
    <cellStyle name="超链接 2 2" xfId="10716"/>
    <cellStyle name="超链接 2 2 2" xfId="10717"/>
    <cellStyle name="超链接 2 2 3" xfId="10718"/>
    <cellStyle name="超链接 2 2 4" xfId="10719"/>
    <cellStyle name="超链接 2 3" xfId="10720"/>
    <cellStyle name="超链接 2 3 2" xfId="10721"/>
    <cellStyle name="超链接 2 3 3" xfId="10722"/>
    <cellStyle name="超链接 2 4" xfId="10723"/>
    <cellStyle name="超链接 2 5" xfId="10724"/>
    <cellStyle name="超链接 2 6" xfId="10725"/>
    <cellStyle name="超链接 3" xfId="10726"/>
    <cellStyle name="超链接 3 2" xfId="10727"/>
    <cellStyle name="超链接 3 3" xfId="10728"/>
    <cellStyle name="超链接 4" xfId="10729"/>
    <cellStyle name="超链接 5" xfId="10730"/>
    <cellStyle name="超链接 6" xfId="10731"/>
    <cellStyle name="超链接 7" xfId="10732"/>
    <cellStyle name="超链接 8" xfId="10733"/>
    <cellStyle name="超链接 9" xfId="10734"/>
    <cellStyle name="千位分隔" xfId="10793" builtinId="3"/>
    <cellStyle name="千位分隔 2" xfId="10735"/>
    <cellStyle name="千位分隔 2 10" xfId="10736"/>
    <cellStyle name="千位分隔 2 11" xfId="10737"/>
    <cellStyle name="千位分隔 2 12" xfId="10738"/>
    <cellStyle name="千位分隔 2 13" xfId="10739"/>
    <cellStyle name="千位分隔 2 14" xfId="10740"/>
    <cellStyle name="千位分隔 2 15" xfId="10741"/>
    <cellStyle name="千位分隔 2 16" xfId="10742"/>
    <cellStyle name="千位分隔 2 17" xfId="10743"/>
    <cellStyle name="千位分隔 2 18" xfId="10744"/>
    <cellStyle name="千位分隔 2 19" xfId="10745"/>
    <cellStyle name="千位分隔 2 2" xfId="10746"/>
    <cellStyle name="千位分隔 2 2 2" xfId="10747"/>
    <cellStyle name="千位分隔 2 2 3" xfId="10748"/>
    <cellStyle name="千位分隔 2 20" xfId="10749"/>
    <cellStyle name="千位分隔 2 21" xfId="10750"/>
    <cellStyle name="千位分隔 2 22" xfId="10751"/>
    <cellStyle name="千位分隔 2 23" xfId="10752"/>
    <cellStyle name="千位分隔 2 24" xfId="10753"/>
    <cellStyle name="千位分隔 2 25" xfId="10754"/>
    <cellStyle name="千位分隔 2 26" xfId="10755"/>
    <cellStyle name="千位分隔 2 27" xfId="10756"/>
    <cellStyle name="千位分隔 2 28" xfId="10757"/>
    <cellStyle name="千位分隔 2 29" xfId="10758"/>
    <cellStyle name="千位分隔 2 3" xfId="10759"/>
    <cellStyle name="千位分隔 2 3 2" xfId="10760"/>
    <cellStyle name="千位分隔 2 3 3" xfId="10761"/>
    <cellStyle name="千位分隔 2 30" xfId="10762"/>
    <cellStyle name="千位分隔 2 31" xfId="10763"/>
    <cellStyle name="千位分隔 2 32" xfId="10764"/>
    <cellStyle name="千位分隔 2 33" xfId="10765"/>
    <cellStyle name="千位分隔 2 34" xfId="10766"/>
    <cellStyle name="千位分隔 2 35" xfId="10767"/>
    <cellStyle name="千位分隔 2 36" xfId="10768"/>
    <cellStyle name="千位分隔 2 37" xfId="10769"/>
    <cellStyle name="千位分隔 2 38" xfId="10770"/>
    <cellStyle name="千位分隔 2 39" xfId="10771"/>
    <cellStyle name="千位分隔 2 4" xfId="10772"/>
    <cellStyle name="千位分隔 2 40" xfId="10773"/>
    <cellStyle name="千位分隔 2 41" xfId="10774"/>
    <cellStyle name="千位分隔 2 42" xfId="10775"/>
    <cellStyle name="千位分隔 2 43" xfId="10776"/>
    <cellStyle name="千位分隔 2 44" xfId="10777"/>
    <cellStyle name="千位分隔 2 45" xfId="10778"/>
    <cellStyle name="千位分隔 2 46" xfId="10779"/>
    <cellStyle name="千位分隔 2 47" xfId="10780"/>
    <cellStyle name="千位分隔 2 48" xfId="10781"/>
    <cellStyle name="千位分隔 2 49" xfId="10782"/>
    <cellStyle name="千位分隔 2 5" xfId="10783"/>
    <cellStyle name="千位分隔 2 50" xfId="10784"/>
    <cellStyle name="千位分隔 2 51" xfId="10785"/>
    <cellStyle name="千位分隔 2 52" xfId="10786"/>
    <cellStyle name="千位分隔 2 6" xfId="10787"/>
    <cellStyle name="千位分隔 2 7" xfId="10788"/>
    <cellStyle name="千位分隔 2 8" xfId="10789"/>
    <cellStyle name="千位分隔 2 9" xfId="10790"/>
    <cellStyle name="千位分隔 3" xfId="10791"/>
    <cellStyle name="千位分隔 3 2" xfId="10792"/>
    <cellStyle name="已访问的超链接" xfId="10796" builtinId="9" hidden="1"/>
    <cellStyle name="已访问的超链接" xfId="10798" builtinId="9" hidden="1"/>
    <cellStyle name="已访问的超链接" xfId="10800" builtinId="9" hidden="1"/>
    <cellStyle name="已访问的超链接" xfId="10802" builtinId="9" hidden="1"/>
    <cellStyle name="已访问的超链接" xfId="10804" builtinId="9" hidden="1"/>
    <cellStyle name="已访问的超链接" xfId="10806" builtinId="9" hidden="1"/>
    <cellStyle name="已访问的超链接" xfId="10808" builtinId="9" hidden="1"/>
    <cellStyle name="已访问的超链接" xfId="10810" builtinId="9" hidden="1"/>
    <cellStyle name="已访问的超链接" xfId="10812" builtinId="9" hidden="1"/>
    <cellStyle name="已访问的超链接" xfId="10814" builtinId="9" hidden="1"/>
    <cellStyle name="已访问的超链接" xfId="10816" builtinId="9" hidden="1"/>
    <cellStyle name="已访问的超链接" xfId="10818" builtinId="9" hidden="1"/>
    <cellStyle name="已访问的超链接" xfId="10820" builtinId="9" hidden="1"/>
    <cellStyle name="已访问的超链接" xfId="1082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38100</xdr:colOff>
      <xdr:row>3</xdr:row>
      <xdr:rowOff>19050</xdr:rowOff>
    </xdr:from>
    <xdr:to>
      <xdr:col>1</xdr:col>
      <xdr:colOff>19050</xdr:colOff>
      <xdr:row>3</xdr:row>
      <xdr:rowOff>361950</xdr:rowOff>
    </xdr:to>
    <xdr:cxnSp macro="">
      <xdr:nvCxnSpPr>
        <xdr:cNvPr id="2" name="直接连接符 2"/>
        <xdr:cNvCxnSpPr/>
      </xdr:nvCxnSpPr>
      <xdr:spPr>
        <a:xfrm>
          <a:off x="38100" y="295275"/>
          <a:ext cx="923925" cy="342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E4" sqref="E4:E5"/>
    </sheetView>
  </sheetViews>
  <sheetFormatPr defaultColWidth="8.875" defaultRowHeight="14.25"/>
  <cols>
    <col min="1" max="2" width="8.875" style="23"/>
    <col min="3" max="3" width="17.125" style="23" customWidth="1"/>
    <col min="4" max="4" width="19.125" style="23" bestFit="1" customWidth="1"/>
    <col min="5" max="5" width="13" style="23" bestFit="1" customWidth="1"/>
    <col min="6" max="6" width="15.125" style="23" bestFit="1" customWidth="1"/>
    <col min="7" max="7" width="29" style="23" customWidth="1"/>
    <col min="8" max="8" width="11" style="23" bestFit="1" customWidth="1"/>
    <col min="9" max="9" width="8.875" style="23"/>
    <col min="10" max="10" width="29.625" style="23" customWidth="1"/>
    <col min="11" max="16384" width="8.875" style="23"/>
  </cols>
  <sheetData>
    <row r="1" spans="1:10">
      <c r="A1" s="15" t="s">
        <v>57</v>
      </c>
      <c r="B1" s="15" t="s">
        <v>64</v>
      </c>
      <c r="C1" s="15" t="s">
        <v>66</v>
      </c>
      <c r="D1" s="15" t="s">
        <v>65</v>
      </c>
      <c r="E1" s="15" t="s">
        <v>58</v>
      </c>
      <c r="F1" s="15" t="s">
        <v>59</v>
      </c>
      <c r="G1" s="15" t="s">
        <v>60</v>
      </c>
      <c r="H1" s="15" t="s">
        <v>61</v>
      </c>
      <c r="I1" s="15" t="s">
        <v>62</v>
      </c>
      <c r="J1" s="15" t="s">
        <v>63</v>
      </c>
    </row>
    <row r="2" spans="1:10">
      <c r="A2" s="24"/>
      <c r="B2" s="24"/>
      <c r="C2" s="24"/>
      <c r="D2" s="24"/>
      <c r="E2" s="24"/>
      <c r="F2" s="24"/>
      <c r="G2" s="24"/>
      <c r="H2" s="24"/>
      <c r="I2" s="24"/>
      <c r="J2" s="24"/>
    </row>
    <row r="3" spans="1:10">
      <c r="A3" s="24"/>
      <c r="B3" s="24"/>
      <c r="C3" s="24"/>
      <c r="D3" s="24"/>
      <c r="E3" s="24"/>
      <c r="F3" s="24"/>
      <c r="G3" s="24"/>
      <c r="H3" s="24"/>
      <c r="I3" s="24"/>
      <c r="J3" s="24"/>
    </row>
    <row r="4" spans="1:10">
      <c r="A4" s="24"/>
      <c r="B4" s="24"/>
      <c r="C4" s="24"/>
      <c r="D4" s="24"/>
      <c r="E4" s="24"/>
      <c r="F4" s="24"/>
      <c r="G4" s="24"/>
      <c r="H4" s="24"/>
      <c r="I4" s="24"/>
      <c r="J4" s="24"/>
    </row>
    <row r="5" spans="1:10">
      <c r="A5" s="24"/>
      <c r="B5" s="24"/>
      <c r="C5" s="24"/>
      <c r="D5" s="24"/>
      <c r="E5" s="24"/>
      <c r="F5" s="24"/>
      <c r="G5" s="24"/>
      <c r="H5" s="24"/>
      <c r="I5" s="24"/>
      <c r="J5" s="24"/>
    </row>
    <row r="6" spans="1:10">
      <c r="A6" s="24"/>
      <c r="B6" s="24"/>
      <c r="C6" s="24"/>
      <c r="D6" s="24"/>
      <c r="E6" s="24"/>
      <c r="F6" s="24"/>
      <c r="G6" s="24"/>
      <c r="H6" s="24"/>
      <c r="I6" s="24"/>
      <c r="J6" s="24"/>
    </row>
    <row r="7" spans="1:10">
      <c r="A7" s="24"/>
      <c r="B7" s="24"/>
      <c r="C7" s="24"/>
      <c r="D7" s="24"/>
      <c r="E7" s="24"/>
      <c r="F7" s="24"/>
      <c r="G7" s="24"/>
      <c r="H7" s="24"/>
      <c r="I7" s="24"/>
      <c r="J7" s="24"/>
    </row>
    <row r="8" spans="1:10">
      <c r="A8" s="24"/>
      <c r="B8" s="24"/>
      <c r="C8" s="24"/>
      <c r="D8" s="24"/>
      <c r="E8" s="24"/>
      <c r="F8" s="24"/>
      <c r="G8" s="24"/>
      <c r="H8" s="24"/>
      <c r="I8" s="24"/>
      <c r="J8" s="24"/>
    </row>
    <row r="9" spans="1:10">
      <c r="A9" s="24"/>
      <c r="B9" s="24"/>
      <c r="C9" s="24"/>
      <c r="D9" s="24"/>
      <c r="E9" s="24"/>
      <c r="F9" s="24"/>
      <c r="G9" s="24"/>
      <c r="H9" s="24"/>
      <c r="I9" s="24"/>
      <c r="J9" s="24"/>
    </row>
    <row r="10" spans="1:10">
      <c r="A10" s="24"/>
      <c r="B10" s="24"/>
      <c r="C10" s="24"/>
      <c r="D10" s="24"/>
      <c r="E10" s="24"/>
      <c r="F10" s="24"/>
      <c r="G10" s="24"/>
      <c r="H10" s="24"/>
      <c r="I10" s="24"/>
      <c r="J10" s="24"/>
    </row>
    <row r="11" spans="1:10">
      <c r="A11" s="24"/>
      <c r="B11" s="24"/>
      <c r="C11" s="24"/>
      <c r="D11" s="24"/>
      <c r="E11" s="24"/>
      <c r="F11" s="24"/>
      <c r="G11" s="24"/>
      <c r="H11" s="24"/>
      <c r="I11" s="24"/>
      <c r="J11" s="24"/>
    </row>
    <row r="12" spans="1:10">
      <c r="A12" s="24"/>
      <c r="B12" s="24"/>
      <c r="C12" s="24"/>
      <c r="D12" s="24"/>
      <c r="E12" s="24"/>
      <c r="F12" s="24"/>
      <c r="G12" s="24"/>
      <c r="H12" s="24"/>
      <c r="I12" s="24"/>
      <c r="J12" s="24"/>
    </row>
    <row r="13" spans="1:10">
      <c r="A13" s="24"/>
      <c r="B13" s="24"/>
      <c r="C13" s="24"/>
      <c r="D13" s="24"/>
      <c r="E13" s="24"/>
      <c r="F13" s="24"/>
      <c r="G13" s="24"/>
      <c r="H13" s="24"/>
      <c r="I13" s="24"/>
      <c r="J13" s="24"/>
    </row>
    <row r="14" spans="1:10">
      <c r="A14" s="24"/>
      <c r="B14" s="24"/>
      <c r="C14" s="24"/>
      <c r="D14" s="24"/>
      <c r="E14" s="24"/>
      <c r="F14" s="24"/>
      <c r="G14" s="24"/>
      <c r="H14" s="24"/>
      <c r="I14" s="24"/>
      <c r="J14" s="24"/>
    </row>
    <row r="15" spans="1:10">
      <c r="A15" s="24"/>
      <c r="B15" s="24"/>
      <c r="C15" s="24"/>
      <c r="D15" s="24"/>
      <c r="E15" s="24"/>
      <c r="F15" s="24"/>
      <c r="G15" s="24"/>
      <c r="H15" s="24"/>
      <c r="I15" s="24"/>
      <c r="J15" s="24"/>
    </row>
    <row r="16" spans="1:10">
      <c r="A16" s="24"/>
      <c r="B16" s="24"/>
      <c r="C16" s="24"/>
      <c r="D16" s="24"/>
      <c r="E16" s="24"/>
      <c r="F16" s="24"/>
      <c r="G16" s="24"/>
      <c r="H16" s="24"/>
      <c r="I16" s="24"/>
      <c r="J16" s="24"/>
    </row>
    <row r="17" spans="1:10">
      <c r="A17" s="24"/>
      <c r="B17" s="24"/>
      <c r="C17" s="24"/>
      <c r="D17" s="24"/>
      <c r="E17" s="24"/>
      <c r="F17" s="24"/>
      <c r="G17" s="24"/>
      <c r="H17" s="24"/>
      <c r="I17" s="24"/>
      <c r="J17" s="24"/>
    </row>
    <row r="18" spans="1:10">
      <c r="A18" s="24"/>
      <c r="B18" s="24"/>
      <c r="C18" s="24"/>
      <c r="D18" s="24"/>
      <c r="E18" s="24"/>
      <c r="F18" s="24"/>
      <c r="G18" s="24"/>
      <c r="H18" s="24"/>
      <c r="I18" s="24"/>
      <c r="J18" s="24"/>
    </row>
    <row r="19" spans="1:10">
      <c r="A19" s="24"/>
      <c r="B19" s="24"/>
      <c r="C19" s="24"/>
      <c r="D19" s="24"/>
      <c r="E19" s="24"/>
      <c r="F19" s="24"/>
      <c r="G19" s="24"/>
      <c r="H19" s="24"/>
      <c r="I19" s="24"/>
      <c r="J19" s="24"/>
    </row>
    <row r="20" spans="1:10">
      <c r="A20" s="24"/>
      <c r="B20" s="24"/>
      <c r="C20" s="24"/>
      <c r="D20" s="24"/>
      <c r="E20" s="24"/>
      <c r="F20" s="24"/>
      <c r="G20" s="24"/>
      <c r="H20" s="24"/>
      <c r="I20" s="24"/>
      <c r="J20" s="24"/>
    </row>
    <row r="21" spans="1:10">
      <c r="A21" s="24"/>
      <c r="B21" s="24"/>
      <c r="C21" s="24"/>
      <c r="D21" s="24"/>
      <c r="E21" s="24"/>
      <c r="F21" s="24"/>
      <c r="G21" s="24"/>
      <c r="H21" s="24"/>
      <c r="I21" s="24"/>
      <c r="J21" s="24"/>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A6"/>
    </sheetView>
  </sheetViews>
  <sheetFormatPr defaultColWidth="8.875" defaultRowHeight="14.25"/>
  <cols>
    <col min="1" max="1" width="146.625" bestFit="1" customWidth="1"/>
  </cols>
  <sheetData>
    <row r="1" spans="1:1">
      <c r="A1" s="24" t="s">
        <v>81</v>
      </c>
    </row>
    <row r="2" spans="1:1">
      <c r="A2" s="24" t="s">
        <v>77</v>
      </c>
    </row>
    <row r="3" spans="1:1">
      <c r="A3" s="24" t="s">
        <v>78</v>
      </c>
    </row>
    <row r="4" spans="1:1">
      <c r="A4" s="24" t="s">
        <v>79</v>
      </c>
    </row>
    <row r="5" spans="1:1">
      <c r="A5" s="24" t="s">
        <v>80</v>
      </c>
    </row>
    <row r="6" spans="1:1">
      <c r="A6" s="24" t="s">
        <v>82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44"/>
  <sheetViews>
    <sheetView zoomScale="130" zoomScaleNormal="130" workbookViewId="0">
      <pane xSplit="5" ySplit="2" topLeftCell="F3" activePane="bottomRight" state="frozen"/>
      <selection pane="topRight" activeCell="F1" sqref="F1"/>
      <selection pane="bottomLeft" activeCell="A3" sqref="A3"/>
      <selection pane="bottomRight" activeCell="G11" sqref="G11"/>
    </sheetView>
  </sheetViews>
  <sheetFormatPr defaultColWidth="8.875" defaultRowHeight="14.25"/>
  <cols>
    <col min="1" max="1" width="4.5" bestFit="1" customWidth="1"/>
    <col min="2" max="2" width="10" customWidth="1"/>
    <col min="3" max="3" width="18" customWidth="1"/>
    <col min="4" max="4" width="19.625" customWidth="1"/>
    <col min="5" max="5" width="27.25" bestFit="1" customWidth="1"/>
    <col min="6" max="6" width="11.125" customWidth="1"/>
    <col min="7" max="7" width="65.125" customWidth="1"/>
    <col min="8" max="8" width="18.375" customWidth="1"/>
    <col min="9" max="9" width="6.5" style="77" customWidth="1"/>
    <col min="10" max="10" width="8.875" style="77" customWidth="1"/>
    <col min="11" max="11" width="8.625" style="77" customWidth="1"/>
    <col min="12" max="12" width="8" customWidth="1"/>
    <col min="13" max="13" width="8.875" customWidth="1"/>
    <col min="15" max="15" width="12.125" bestFit="1" customWidth="1"/>
    <col min="16" max="16" width="14.125" customWidth="1"/>
    <col min="17" max="18" width="10.5" bestFit="1" customWidth="1"/>
    <col min="19" max="19" width="10.5" customWidth="1"/>
    <col min="20" max="20" width="9" customWidth="1"/>
    <col min="21" max="21" width="12.125" bestFit="1" customWidth="1"/>
  </cols>
  <sheetData>
    <row r="1" spans="1:26">
      <c r="A1" s="103" t="s">
        <v>992</v>
      </c>
      <c r="B1" s="103"/>
      <c r="C1" s="103"/>
      <c r="D1" s="103"/>
      <c r="E1" s="103"/>
      <c r="F1" s="103"/>
      <c r="G1" s="103"/>
      <c r="H1" s="103"/>
      <c r="I1" s="103" t="s">
        <v>993</v>
      </c>
      <c r="J1" s="103"/>
      <c r="K1" s="103"/>
      <c r="L1" s="103"/>
      <c r="M1" s="103"/>
      <c r="N1" s="103" t="s">
        <v>994</v>
      </c>
      <c r="O1" s="103"/>
      <c r="P1" s="103"/>
      <c r="Q1" s="103"/>
      <c r="R1" s="103"/>
      <c r="S1" s="105" t="s">
        <v>995</v>
      </c>
      <c r="T1" s="105"/>
      <c r="U1" s="104" t="s">
        <v>996</v>
      </c>
      <c r="V1" s="104"/>
      <c r="W1" s="104"/>
      <c r="X1" s="104" t="s">
        <v>997</v>
      </c>
      <c r="Y1" s="104"/>
      <c r="Z1" s="104"/>
    </row>
    <row r="2" spans="1:26" ht="57">
      <c r="A2" s="4" t="s">
        <v>5</v>
      </c>
      <c r="B2" s="5" t="s">
        <v>998</v>
      </c>
      <c r="C2" s="5" t="s">
        <v>999</v>
      </c>
      <c r="D2" s="5" t="s">
        <v>1000</v>
      </c>
      <c r="E2" s="5" t="s">
        <v>15</v>
      </c>
      <c r="F2" s="5" t="s">
        <v>76</v>
      </c>
      <c r="G2" s="5" t="s">
        <v>1001</v>
      </c>
      <c r="H2" s="5" t="s">
        <v>1002</v>
      </c>
      <c r="I2" s="5" t="s">
        <v>6</v>
      </c>
      <c r="J2" s="6" t="s">
        <v>1003</v>
      </c>
      <c r="K2" s="4" t="s">
        <v>0</v>
      </c>
      <c r="L2" s="7" t="s">
        <v>4</v>
      </c>
      <c r="M2" s="4" t="s">
        <v>1004</v>
      </c>
      <c r="N2" s="4" t="s">
        <v>1005</v>
      </c>
      <c r="O2" s="8" t="s">
        <v>1</v>
      </c>
      <c r="P2" s="8" t="s">
        <v>1006</v>
      </c>
      <c r="Q2" s="8" t="s">
        <v>1007</v>
      </c>
      <c r="R2" s="8" t="s">
        <v>1008</v>
      </c>
      <c r="S2" s="2" t="s">
        <v>1009</v>
      </c>
      <c r="T2" s="2" t="s">
        <v>16</v>
      </c>
      <c r="U2" s="3" t="s">
        <v>8</v>
      </c>
      <c r="V2" s="3" t="s">
        <v>1010</v>
      </c>
      <c r="W2" s="3" t="s">
        <v>1011</v>
      </c>
      <c r="X2" s="3" t="s">
        <v>1012</v>
      </c>
      <c r="Y2" s="3" t="s">
        <v>1013</v>
      </c>
      <c r="Z2" s="3" t="s">
        <v>1014</v>
      </c>
    </row>
    <row r="3" spans="1:26" ht="26.25" customHeight="1">
      <c r="A3" s="92">
        <v>1</v>
      </c>
      <c r="B3" s="92" t="s">
        <v>1174</v>
      </c>
      <c r="C3" s="93" t="s">
        <v>1175</v>
      </c>
      <c r="D3" s="93" t="s">
        <v>1050</v>
      </c>
      <c r="E3" s="93" t="s">
        <v>1051</v>
      </c>
      <c r="F3" s="93" t="s">
        <v>1017</v>
      </c>
      <c r="G3" s="93" t="s">
        <v>1017</v>
      </c>
      <c r="H3" s="93" t="s">
        <v>1051</v>
      </c>
      <c r="I3" s="93">
        <v>9</v>
      </c>
      <c r="J3" s="94"/>
      <c r="K3" s="95"/>
      <c r="L3" s="96"/>
      <c r="M3" s="96"/>
      <c r="N3" s="89" t="s">
        <v>336</v>
      </c>
      <c r="O3" s="89" t="s">
        <v>336</v>
      </c>
      <c r="P3" s="97" t="s">
        <v>1171</v>
      </c>
      <c r="Q3" s="90" t="s">
        <v>83</v>
      </c>
      <c r="R3" s="91" t="s">
        <v>346</v>
      </c>
      <c r="S3" s="89" t="s">
        <v>336</v>
      </c>
      <c r="T3" s="87"/>
      <c r="U3" s="101" t="s">
        <v>1184</v>
      </c>
      <c r="V3" s="101" t="s">
        <v>1185</v>
      </c>
      <c r="W3" s="101" t="s">
        <v>1186</v>
      </c>
      <c r="X3" s="87"/>
      <c r="Y3" s="87"/>
      <c r="Z3" s="87"/>
    </row>
    <row r="4" spans="1:26" ht="26.25" customHeight="1">
      <c r="A4" s="92">
        <v>2</v>
      </c>
      <c r="B4" s="92" t="s">
        <v>1174</v>
      </c>
      <c r="C4" s="93" t="s">
        <v>1176</v>
      </c>
      <c r="D4" s="93" t="s">
        <v>1052</v>
      </c>
      <c r="E4" s="93" t="s">
        <v>1053</v>
      </c>
      <c r="F4" s="93" t="s">
        <v>1017</v>
      </c>
      <c r="G4" s="93" t="s">
        <v>1017</v>
      </c>
      <c r="H4" s="93" t="s">
        <v>1053</v>
      </c>
      <c r="I4" s="93">
        <v>8</v>
      </c>
      <c r="J4" s="94"/>
      <c r="K4" s="95"/>
      <c r="L4" s="96"/>
      <c r="M4" s="96"/>
      <c r="N4" s="89" t="s">
        <v>336</v>
      </c>
      <c r="O4" s="89" t="s">
        <v>336</v>
      </c>
      <c r="P4" s="97" t="s">
        <v>1171</v>
      </c>
      <c r="Q4" s="90" t="s">
        <v>83</v>
      </c>
      <c r="R4" s="91" t="s">
        <v>346</v>
      </c>
      <c r="S4" s="89" t="s">
        <v>336</v>
      </c>
      <c r="T4" s="87"/>
      <c r="U4" s="101" t="s">
        <v>1184</v>
      </c>
      <c r="V4" s="101" t="s">
        <v>1185</v>
      </c>
      <c r="W4" s="101" t="s">
        <v>1186</v>
      </c>
      <c r="X4" s="87"/>
      <c r="Y4" s="87"/>
      <c r="Z4" s="87"/>
    </row>
    <row r="5" spans="1:26" ht="26.25" customHeight="1">
      <c r="A5" s="92">
        <v>3</v>
      </c>
      <c r="B5" s="92" t="s">
        <v>1174</v>
      </c>
      <c r="C5" s="93" t="s">
        <v>1177</v>
      </c>
      <c r="D5" s="93" t="s">
        <v>1054</v>
      </c>
      <c r="E5" s="93" t="s">
        <v>1055</v>
      </c>
      <c r="F5" s="93" t="s">
        <v>1017</v>
      </c>
      <c r="G5" s="93" t="s">
        <v>1017</v>
      </c>
      <c r="H5" s="93" t="s">
        <v>1055</v>
      </c>
      <c r="I5" s="93">
        <v>11</v>
      </c>
      <c r="J5" s="94"/>
      <c r="K5" s="95"/>
      <c r="L5" s="96"/>
      <c r="M5" s="96"/>
      <c r="N5" s="89" t="s">
        <v>336</v>
      </c>
      <c r="O5" s="89" t="s">
        <v>336</v>
      </c>
      <c r="P5" s="97" t="s">
        <v>1171</v>
      </c>
      <c r="Q5" s="90" t="s">
        <v>83</v>
      </c>
      <c r="R5" s="91" t="s">
        <v>346</v>
      </c>
      <c r="S5" s="89" t="s">
        <v>336</v>
      </c>
      <c r="T5" s="87"/>
      <c r="U5" s="101" t="s">
        <v>1184</v>
      </c>
      <c r="V5" s="101" t="s">
        <v>1185</v>
      </c>
      <c r="W5" s="101" t="s">
        <v>1186</v>
      </c>
      <c r="X5" s="87"/>
      <c r="Y5" s="87"/>
      <c r="Z5" s="87"/>
    </row>
    <row r="6" spans="1:26" ht="26.25" customHeight="1">
      <c r="A6" s="92">
        <v>4</v>
      </c>
      <c r="B6" s="92" t="s">
        <v>1174</v>
      </c>
      <c r="C6" s="93" t="s">
        <v>1178</v>
      </c>
      <c r="D6" s="93" t="s">
        <v>1056</v>
      </c>
      <c r="E6" s="93" t="s">
        <v>1057</v>
      </c>
      <c r="F6" s="93" t="s">
        <v>1017</v>
      </c>
      <c r="G6" s="93" t="s">
        <v>1017</v>
      </c>
      <c r="H6" s="93" t="s">
        <v>1057</v>
      </c>
      <c r="I6" s="93">
        <v>9</v>
      </c>
      <c r="J6" s="94"/>
      <c r="K6" s="95"/>
      <c r="L6" s="96"/>
      <c r="M6" s="96"/>
      <c r="N6" s="89" t="s">
        <v>336</v>
      </c>
      <c r="O6" s="89" t="s">
        <v>336</v>
      </c>
      <c r="P6" s="97" t="s">
        <v>1172</v>
      </c>
      <c r="Q6" s="90" t="s">
        <v>83</v>
      </c>
      <c r="R6" s="91" t="s">
        <v>346</v>
      </c>
      <c r="S6" s="89" t="s">
        <v>336</v>
      </c>
      <c r="T6" s="87"/>
      <c r="U6" s="101" t="s">
        <v>1184</v>
      </c>
      <c r="V6" s="101" t="s">
        <v>1185</v>
      </c>
      <c r="W6" s="101" t="s">
        <v>1186</v>
      </c>
      <c r="X6" s="87"/>
      <c r="Y6" s="87"/>
      <c r="Z6" s="87"/>
    </row>
    <row r="7" spans="1:26" ht="26.25" customHeight="1">
      <c r="A7" s="92">
        <v>5</v>
      </c>
      <c r="B7" s="92" t="s">
        <v>1174</v>
      </c>
      <c r="C7" s="93" t="s">
        <v>1179</v>
      </c>
      <c r="D7" s="93" t="s">
        <v>1058</v>
      </c>
      <c r="E7" s="93" t="s">
        <v>1059</v>
      </c>
      <c r="F7" s="93" t="s">
        <v>1017</v>
      </c>
      <c r="G7" s="93" t="s">
        <v>1017</v>
      </c>
      <c r="H7" s="93" t="s">
        <v>1059</v>
      </c>
      <c r="I7" s="93">
        <v>10</v>
      </c>
      <c r="J7" s="94"/>
      <c r="K7" s="95"/>
      <c r="L7" s="96"/>
      <c r="M7" s="96"/>
      <c r="N7" s="89" t="s">
        <v>336</v>
      </c>
      <c r="O7" s="89" t="s">
        <v>336</v>
      </c>
      <c r="P7" s="97" t="s">
        <v>1172</v>
      </c>
      <c r="Q7" s="90" t="s">
        <v>83</v>
      </c>
      <c r="R7" s="91" t="s">
        <v>346</v>
      </c>
      <c r="S7" s="89" t="s">
        <v>336</v>
      </c>
      <c r="T7" s="87"/>
      <c r="U7" s="101" t="s">
        <v>1184</v>
      </c>
      <c r="V7" s="101" t="s">
        <v>1185</v>
      </c>
      <c r="W7" s="101" t="s">
        <v>1186</v>
      </c>
      <c r="X7" s="87"/>
      <c r="Y7" s="87"/>
      <c r="Z7" s="87"/>
    </row>
    <row r="8" spans="1:26" ht="26.25" customHeight="1">
      <c r="A8" s="92">
        <v>6</v>
      </c>
      <c r="B8" s="92" t="s">
        <v>1174</v>
      </c>
      <c r="C8" s="93" t="s">
        <v>1180</v>
      </c>
      <c r="D8" s="93" t="s">
        <v>1060</v>
      </c>
      <c r="E8" s="93" t="s">
        <v>1061</v>
      </c>
      <c r="F8" s="93" t="s">
        <v>1017</v>
      </c>
      <c r="G8" s="93" t="s">
        <v>1017</v>
      </c>
      <c r="H8" s="93" t="s">
        <v>1061</v>
      </c>
      <c r="I8" s="93">
        <v>21</v>
      </c>
      <c r="J8" s="94"/>
      <c r="K8" s="95"/>
      <c r="L8" s="96"/>
      <c r="M8" s="96"/>
      <c r="N8" s="89" t="s">
        <v>336</v>
      </c>
      <c r="O8" s="89" t="s">
        <v>336</v>
      </c>
      <c r="P8" s="97" t="s">
        <v>1171</v>
      </c>
      <c r="Q8" s="90" t="s">
        <v>83</v>
      </c>
      <c r="R8" s="91" t="s">
        <v>346</v>
      </c>
      <c r="S8" s="89" t="s">
        <v>336</v>
      </c>
      <c r="T8" s="87"/>
      <c r="U8" s="101" t="s">
        <v>1184</v>
      </c>
      <c r="V8" s="101" t="s">
        <v>1185</v>
      </c>
      <c r="W8" s="101" t="s">
        <v>1186</v>
      </c>
      <c r="X8" s="87"/>
      <c r="Y8" s="87"/>
      <c r="Z8" s="87"/>
    </row>
    <row r="9" spans="1:26" ht="26.25" customHeight="1">
      <c r="A9" s="92">
        <v>7</v>
      </c>
      <c r="B9" s="92" t="s">
        <v>1174</v>
      </c>
      <c r="C9" s="93" t="s">
        <v>1181</v>
      </c>
      <c r="D9" s="93" t="s">
        <v>1062</v>
      </c>
      <c r="E9" s="93" t="s">
        <v>1063</v>
      </c>
      <c r="F9" s="93" t="s">
        <v>1017</v>
      </c>
      <c r="G9" s="93" t="s">
        <v>1017</v>
      </c>
      <c r="H9" s="93" t="s">
        <v>1063</v>
      </c>
      <c r="I9" s="93">
        <v>17</v>
      </c>
      <c r="J9" s="94"/>
      <c r="K9" s="95"/>
      <c r="L9" s="96"/>
      <c r="M9" s="96"/>
      <c r="N9" s="89" t="s">
        <v>336</v>
      </c>
      <c r="O9" s="89" t="s">
        <v>336</v>
      </c>
      <c r="P9" s="97" t="s">
        <v>1171</v>
      </c>
      <c r="Q9" s="90" t="s">
        <v>83</v>
      </c>
      <c r="R9" s="91" t="s">
        <v>346</v>
      </c>
      <c r="S9" s="89" t="s">
        <v>336</v>
      </c>
      <c r="T9" s="87"/>
      <c r="U9" s="101" t="s">
        <v>1184</v>
      </c>
      <c r="V9" s="101" t="s">
        <v>1185</v>
      </c>
      <c r="W9" s="101" t="s">
        <v>1186</v>
      </c>
      <c r="X9" s="87"/>
      <c r="Y9" s="87"/>
      <c r="Z9" s="87"/>
    </row>
    <row r="10" spans="1:26" ht="26.25" customHeight="1">
      <c r="A10" s="92">
        <v>8</v>
      </c>
      <c r="B10" s="92" t="s">
        <v>1174</v>
      </c>
      <c r="C10" s="93" t="s">
        <v>1182</v>
      </c>
      <c r="D10" s="93" t="s">
        <v>1064</v>
      </c>
      <c r="E10" s="93" t="s">
        <v>1049</v>
      </c>
      <c r="F10" s="93" t="s">
        <v>1017</v>
      </c>
      <c r="G10" s="93" t="s">
        <v>1017</v>
      </c>
      <c r="H10" s="93" t="s">
        <v>1049</v>
      </c>
      <c r="I10" s="93">
        <v>8</v>
      </c>
      <c r="J10" s="94"/>
      <c r="K10" s="95"/>
      <c r="L10" s="96"/>
      <c r="M10" s="96"/>
      <c r="N10" s="89" t="s">
        <v>336</v>
      </c>
      <c r="O10" s="89" t="s">
        <v>336</v>
      </c>
      <c r="P10" s="97" t="s">
        <v>1173</v>
      </c>
      <c r="Q10" s="90" t="s">
        <v>83</v>
      </c>
      <c r="R10" s="91" t="s">
        <v>346</v>
      </c>
      <c r="S10" s="89" t="s">
        <v>83</v>
      </c>
      <c r="T10" s="87"/>
      <c r="U10" s="101"/>
      <c r="V10" s="101"/>
      <c r="W10" s="101"/>
      <c r="X10" s="87"/>
      <c r="Y10" s="87"/>
      <c r="Z10" s="87"/>
    </row>
    <row r="11" spans="1:26" ht="26.25" customHeight="1">
      <c r="A11" s="92">
        <v>9</v>
      </c>
      <c r="B11" s="92" t="s">
        <v>1174</v>
      </c>
      <c r="C11" s="93" t="s">
        <v>1183</v>
      </c>
      <c r="D11" s="93" t="s">
        <v>1065</v>
      </c>
      <c r="E11" s="93" t="s">
        <v>1066</v>
      </c>
      <c r="F11" s="93" t="s">
        <v>1017</v>
      </c>
      <c r="G11" s="93" t="s">
        <v>1017</v>
      </c>
      <c r="H11" s="93" t="s">
        <v>1066</v>
      </c>
      <c r="I11" s="93">
        <v>10</v>
      </c>
      <c r="J11" s="94"/>
      <c r="K11" s="95"/>
      <c r="L11" s="96"/>
      <c r="M11" s="96"/>
      <c r="N11" s="89" t="s">
        <v>336</v>
      </c>
      <c r="O11" s="89" t="s">
        <v>336</v>
      </c>
      <c r="P11" s="97" t="s">
        <v>1171</v>
      </c>
      <c r="Q11" s="90" t="s">
        <v>83</v>
      </c>
      <c r="R11" s="91" t="s">
        <v>346</v>
      </c>
      <c r="S11" s="89" t="s">
        <v>336</v>
      </c>
      <c r="T11" s="87"/>
      <c r="U11" s="101" t="s">
        <v>1184</v>
      </c>
      <c r="V11" s="101" t="s">
        <v>1185</v>
      </c>
      <c r="W11" s="101" t="s">
        <v>1186</v>
      </c>
      <c r="X11" s="87"/>
      <c r="Y11" s="87"/>
      <c r="Z11" s="87"/>
    </row>
    <row r="12" spans="1:26">
      <c r="A12" s="24"/>
      <c r="B12" s="24"/>
      <c r="C12" s="87"/>
      <c r="D12" s="87"/>
      <c r="E12" s="87"/>
      <c r="F12" s="87"/>
      <c r="G12" s="87"/>
      <c r="H12" s="87"/>
      <c r="I12" s="88"/>
      <c r="J12" s="88"/>
      <c r="K12" s="88"/>
      <c r="L12" s="87"/>
      <c r="M12" s="87"/>
      <c r="N12" s="24"/>
      <c r="O12" s="87"/>
      <c r="P12" s="87"/>
      <c r="Q12" s="87"/>
      <c r="R12" s="87"/>
      <c r="S12" s="87"/>
      <c r="T12" s="87"/>
      <c r="U12" s="87"/>
      <c r="V12" s="87"/>
      <c r="W12" s="87"/>
      <c r="X12" s="87"/>
      <c r="Y12" s="87"/>
      <c r="Z12" s="87"/>
    </row>
    <row r="13" spans="1:26">
      <c r="A13" s="24"/>
      <c r="B13" s="24"/>
      <c r="C13" s="87"/>
      <c r="D13" s="87"/>
      <c r="E13" s="87"/>
      <c r="F13" s="87"/>
      <c r="G13" s="87"/>
      <c r="H13" s="87"/>
      <c r="I13" s="88"/>
      <c r="J13" s="88"/>
      <c r="K13" s="88"/>
      <c r="L13" s="87"/>
      <c r="M13" s="87"/>
      <c r="N13" s="24"/>
      <c r="O13" s="87"/>
      <c r="P13" s="87"/>
      <c r="Q13" s="87"/>
      <c r="R13" s="87"/>
      <c r="S13" s="87"/>
      <c r="T13" s="87"/>
      <c r="U13" s="87"/>
      <c r="V13" s="87"/>
      <c r="W13" s="87"/>
      <c r="X13" s="87"/>
      <c r="Y13" s="87"/>
      <c r="Z13" s="87"/>
    </row>
    <row r="14" spans="1:26">
      <c r="A14" s="24"/>
      <c r="B14" s="24"/>
      <c r="C14" s="87"/>
      <c r="D14" s="87"/>
      <c r="E14" s="87"/>
      <c r="F14" s="87"/>
      <c r="G14" s="87"/>
      <c r="H14" s="87"/>
      <c r="I14" s="88"/>
      <c r="J14" s="88"/>
      <c r="K14" s="88"/>
      <c r="L14" s="87"/>
      <c r="M14" s="87"/>
      <c r="N14" s="24"/>
      <c r="O14" s="87"/>
      <c r="P14" s="87"/>
      <c r="Q14" s="87"/>
      <c r="R14" s="87"/>
      <c r="S14" s="87"/>
      <c r="T14" s="87"/>
      <c r="U14" s="87"/>
      <c r="V14" s="87"/>
      <c r="W14" s="87"/>
      <c r="X14" s="87"/>
      <c r="Y14" s="87"/>
      <c r="Z14" s="87"/>
    </row>
    <row r="15" spans="1:26">
      <c r="A15" s="24"/>
      <c r="B15" s="24"/>
      <c r="C15" s="87"/>
      <c r="D15" s="87"/>
      <c r="E15" s="87"/>
      <c r="F15" s="87"/>
      <c r="G15" s="87"/>
      <c r="H15" s="87"/>
      <c r="I15" s="88"/>
      <c r="J15" s="88"/>
      <c r="K15" s="88"/>
      <c r="L15" s="87"/>
      <c r="M15" s="87"/>
      <c r="N15" s="24"/>
      <c r="O15" s="87"/>
      <c r="P15" s="87"/>
      <c r="Q15" s="87"/>
      <c r="R15" s="87"/>
      <c r="S15" s="87"/>
      <c r="T15" s="87"/>
      <c r="U15" s="87"/>
      <c r="V15" s="87"/>
      <c r="W15" s="87"/>
      <c r="X15" s="87"/>
      <c r="Y15" s="87"/>
      <c r="Z15" s="87"/>
    </row>
    <row r="16" spans="1:26">
      <c r="A16" s="24"/>
      <c r="B16" s="24"/>
      <c r="C16" s="87"/>
      <c r="D16" s="87"/>
      <c r="E16" s="87"/>
      <c r="F16" s="87"/>
      <c r="H16" s="87"/>
      <c r="I16" s="88"/>
      <c r="J16" s="88"/>
      <c r="K16" s="88"/>
      <c r="L16" s="87"/>
      <c r="M16" s="87"/>
      <c r="N16" s="24"/>
      <c r="O16" s="87"/>
      <c r="P16" s="87"/>
      <c r="Q16" s="87"/>
      <c r="R16" s="87"/>
      <c r="S16" s="87"/>
      <c r="T16" s="87"/>
      <c r="U16" s="87"/>
      <c r="V16" s="87"/>
      <c r="W16" s="87"/>
      <c r="X16" s="87"/>
      <c r="Y16" s="87"/>
      <c r="Z16" s="87"/>
    </row>
    <row r="17" spans="1:26">
      <c r="A17" s="24"/>
      <c r="B17" s="24"/>
      <c r="C17" s="87"/>
      <c r="D17" s="87"/>
      <c r="E17" s="87"/>
      <c r="F17" s="87"/>
      <c r="G17" s="87"/>
      <c r="H17" s="87"/>
      <c r="I17" s="88"/>
      <c r="J17" s="88"/>
      <c r="K17" s="88"/>
      <c r="L17" s="87"/>
      <c r="M17" s="87"/>
      <c r="N17" s="24"/>
      <c r="O17" s="87"/>
      <c r="P17" s="87"/>
      <c r="Q17" s="87"/>
      <c r="R17" s="87"/>
      <c r="S17" s="87"/>
      <c r="T17" s="87"/>
      <c r="U17" s="87"/>
      <c r="V17" s="87"/>
      <c r="W17" s="87"/>
      <c r="X17" s="87"/>
      <c r="Y17" s="87"/>
      <c r="Z17" s="87"/>
    </row>
    <row r="18" spans="1:26">
      <c r="A18" s="24"/>
      <c r="B18" s="24"/>
      <c r="C18" s="87"/>
      <c r="D18" s="87"/>
      <c r="E18" s="87"/>
      <c r="F18" s="87"/>
      <c r="G18" s="87"/>
      <c r="H18" s="87"/>
      <c r="I18" s="88"/>
      <c r="J18" s="88"/>
      <c r="K18" s="88"/>
      <c r="L18" s="87"/>
      <c r="M18" s="87"/>
      <c r="N18" s="24"/>
      <c r="O18" s="87"/>
      <c r="P18" s="87"/>
      <c r="Q18" s="87"/>
      <c r="R18" s="87"/>
      <c r="S18" s="87"/>
      <c r="T18" s="87"/>
      <c r="U18" s="87"/>
      <c r="V18" s="87"/>
      <c r="W18" s="87"/>
      <c r="X18" s="87"/>
      <c r="Y18" s="87"/>
      <c r="Z18" s="87"/>
    </row>
    <row r="19" spans="1:26">
      <c r="A19" s="24"/>
      <c r="B19" s="24"/>
      <c r="C19" s="87"/>
      <c r="D19" s="87"/>
      <c r="E19" s="87"/>
      <c r="F19" s="87"/>
      <c r="G19" s="87"/>
      <c r="H19" s="87"/>
      <c r="I19" s="88"/>
      <c r="J19" s="88"/>
      <c r="K19" s="88"/>
      <c r="L19" s="87"/>
      <c r="M19" s="87"/>
      <c r="N19" s="24"/>
      <c r="O19" s="87"/>
      <c r="P19" s="87"/>
      <c r="Q19" s="87"/>
      <c r="R19" s="87"/>
      <c r="S19" s="87"/>
      <c r="T19" s="87"/>
      <c r="U19" s="87"/>
      <c r="V19" s="87"/>
      <c r="W19" s="87"/>
      <c r="X19" s="87"/>
      <c r="Y19" s="87"/>
      <c r="Z19" s="87"/>
    </row>
    <row r="20" spans="1:26">
      <c r="A20" s="24"/>
      <c r="B20" s="24"/>
      <c r="C20" s="87"/>
      <c r="D20" s="87"/>
      <c r="E20" s="87"/>
      <c r="F20" s="87"/>
      <c r="G20" s="87"/>
      <c r="H20" s="87"/>
      <c r="I20" s="88"/>
      <c r="J20" s="88"/>
      <c r="K20" s="88"/>
      <c r="L20" s="87"/>
      <c r="M20" s="87"/>
      <c r="N20" s="24"/>
      <c r="O20" s="87"/>
      <c r="P20" s="87"/>
      <c r="Q20" s="87"/>
      <c r="R20" s="87"/>
      <c r="S20" s="87"/>
      <c r="T20" s="87"/>
      <c r="U20" s="87"/>
      <c r="V20" s="87"/>
      <c r="W20" s="87"/>
      <c r="X20" s="87"/>
      <c r="Y20" s="87"/>
      <c r="Z20" s="87"/>
    </row>
    <row r="21" spans="1:26">
      <c r="A21" s="24"/>
      <c r="B21" s="24"/>
      <c r="C21" s="87"/>
      <c r="D21" s="87"/>
      <c r="E21" s="87"/>
      <c r="F21" s="87"/>
      <c r="G21" s="87"/>
      <c r="H21" s="87"/>
      <c r="I21" s="88"/>
      <c r="J21" s="88"/>
      <c r="K21" s="88"/>
      <c r="L21" s="87"/>
      <c r="M21" s="87"/>
      <c r="N21" s="24"/>
      <c r="O21" s="87"/>
      <c r="P21" s="87"/>
      <c r="Q21" s="87"/>
      <c r="R21" s="87"/>
      <c r="S21" s="87"/>
      <c r="T21" s="87"/>
      <c r="U21" s="87"/>
      <c r="V21" s="87"/>
      <c r="W21" s="87"/>
      <c r="X21" s="87"/>
      <c r="Y21" s="87"/>
      <c r="Z21" s="87"/>
    </row>
    <row r="22" spans="1:26">
      <c r="A22" s="24"/>
      <c r="B22" s="24"/>
      <c r="C22" s="87"/>
      <c r="D22" s="87"/>
      <c r="E22" s="87"/>
      <c r="F22" s="87"/>
      <c r="G22" s="87"/>
      <c r="H22" s="87"/>
      <c r="I22" s="88"/>
      <c r="J22" s="88"/>
      <c r="K22" s="88"/>
      <c r="L22" s="87"/>
      <c r="M22" s="87"/>
      <c r="N22" s="24"/>
      <c r="O22" s="87"/>
      <c r="P22" s="87"/>
      <c r="Q22" s="87"/>
      <c r="R22" s="87"/>
      <c r="S22" s="87"/>
      <c r="T22" s="87"/>
      <c r="U22" s="87"/>
      <c r="V22" s="87"/>
      <c r="W22" s="87"/>
      <c r="X22" s="87"/>
      <c r="Y22" s="87"/>
      <c r="Z22" s="87"/>
    </row>
    <row r="23" spans="1:26">
      <c r="A23" s="24"/>
      <c r="B23" s="24"/>
      <c r="C23" s="87"/>
      <c r="D23" s="87"/>
      <c r="E23" s="87"/>
      <c r="F23" s="87"/>
      <c r="G23" s="87"/>
      <c r="H23" s="87"/>
      <c r="I23" s="88"/>
      <c r="J23" s="88"/>
      <c r="K23" s="88"/>
      <c r="L23" s="87"/>
      <c r="M23" s="87"/>
      <c r="N23" s="24"/>
      <c r="O23" s="87"/>
      <c r="P23" s="87"/>
      <c r="Q23" s="87"/>
      <c r="R23" s="87"/>
      <c r="S23" s="87"/>
      <c r="T23" s="87"/>
      <c r="U23" s="87"/>
      <c r="V23" s="87"/>
      <c r="W23" s="87"/>
      <c r="X23" s="87"/>
      <c r="Y23" s="87"/>
      <c r="Z23" s="87"/>
    </row>
    <row r="24" spans="1:26">
      <c r="A24" s="24"/>
      <c r="B24" s="24"/>
      <c r="C24" s="87"/>
      <c r="D24" s="87"/>
      <c r="E24" s="87"/>
      <c r="F24" s="87"/>
      <c r="G24" s="87"/>
      <c r="H24" s="87"/>
      <c r="I24" s="88"/>
      <c r="J24" s="88"/>
      <c r="K24" s="88"/>
      <c r="L24" s="87"/>
      <c r="M24" s="87"/>
      <c r="N24" s="24"/>
      <c r="O24" s="87"/>
      <c r="P24" s="87"/>
      <c r="Q24" s="87"/>
      <c r="R24" s="87"/>
      <c r="S24" s="87"/>
      <c r="T24" s="87"/>
      <c r="U24" s="87"/>
      <c r="V24" s="87"/>
      <c r="W24" s="87"/>
      <c r="X24" s="87"/>
      <c r="Y24" s="87"/>
      <c r="Z24" s="87"/>
    </row>
    <row r="25" spans="1:26">
      <c r="A25" s="24"/>
      <c r="B25" s="24"/>
      <c r="C25" s="87"/>
      <c r="D25" s="87"/>
      <c r="E25" s="87"/>
      <c r="F25" s="87"/>
      <c r="G25" s="87"/>
      <c r="H25" s="87"/>
      <c r="I25" s="88"/>
      <c r="J25" s="88"/>
      <c r="K25" s="88"/>
      <c r="L25" s="87"/>
      <c r="M25" s="87"/>
      <c r="N25" s="24"/>
      <c r="O25" s="87"/>
      <c r="P25" s="87"/>
      <c r="Q25" s="87"/>
      <c r="R25" s="87"/>
      <c r="S25" s="87"/>
      <c r="T25" s="87"/>
      <c r="U25" s="87"/>
      <c r="V25" s="87"/>
      <c r="W25" s="87"/>
      <c r="X25" s="87"/>
      <c r="Y25" s="87"/>
      <c r="Z25" s="87"/>
    </row>
    <row r="26" spans="1:26">
      <c r="A26" s="24"/>
      <c r="B26" s="24"/>
      <c r="C26" s="87"/>
      <c r="D26" s="87"/>
      <c r="E26" s="87"/>
      <c r="F26" s="87"/>
      <c r="G26" s="87"/>
      <c r="H26" s="87"/>
      <c r="I26" s="88"/>
      <c r="J26" s="88"/>
      <c r="K26" s="88"/>
      <c r="L26" s="87"/>
      <c r="M26" s="87"/>
      <c r="N26" s="24"/>
      <c r="O26" s="87"/>
      <c r="P26" s="87"/>
      <c r="Q26" s="87"/>
      <c r="R26" s="87"/>
      <c r="S26" s="87"/>
      <c r="T26" s="87"/>
      <c r="U26" s="87"/>
      <c r="V26" s="87"/>
      <c r="W26" s="87"/>
      <c r="X26" s="87"/>
      <c r="Y26" s="87"/>
      <c r="Z26" s="87"/>
    </row>
    <row r="27" spans="1:26">
      <c r="A27" s="24"/>
      <c r="B27" s="24"/>
      <c r="C27" s="87"/>
      <c r="D27" s="87"/>
      <c r="E27" s="87"/>
      <c r="F27" s="87"/>
      <c r="G27" s="87"/>
      <c r="H27" s="87"/>
      <c r="I27" s="88"/>
      <c r="J27" s="88"/>
      <c r="K27" s="88"/>
      <c r="L27" s="87"/>
      <c r="M27" s="87"/>
      <c r="N27" s="24"/>
      <c r="O27" s="87"/>
      <c r="P27" s="87"/>
      <c r="Q27" s="87"/>
      <c r="R27" s="87"/>
      <c r="S27" s="87"/>
      <c r="T27" s="87"/>
      <c r="U27" s="87"/>
      <c r="V27" s="87"/>
      <c r="W27" s="87"/>
      <c r="X27" s="87"/>
      <c r="Y27" s="87"/>
      <c r="Z27" s="87"/>
    </row>
    <row r="28" spans="1:26">
      <c r="A28" s="24"/>
      <c r="B28" s="24"/>
      <c r="C28" s="87"/>
      <c r="D28" s="87"/>
      <c r="E28" s="87"/>
      <c r="F28" s="87"/>
      <c r="G28" s="87"/>
      <c r="H28" s="87"/>
      <c r="I28" s="88"/>
      <c r="J28" s="88"/>
      <c r="K28" s="88"/>
      <c r="L28" s="87"/>
      <c r="M28" s="87"/>
      <c r="N28" s="24"/>
      <c r="O28" s="87"/>
      <c r="P28" s="87"/>
      <c r="Q28" s="87"/>
      <c r="R28" s="87"/>
      <c r="S28" s="87"/>
      <c r="T28" s="87"/>
      <c r="U28" s="87"/>
      <c r="V28" s="87"/>
      <c r="W28" s="87"/>
      <c r="X28" s="87"/>
      <c r="Y28" s="87"/>
      <c r="Z28" s="87"/>
    </row>
    <row r="29" spans="1:26">
      <c r="A29" s="24"/>
      <c r="B29" s="24"/>
      <c r="C29" s="87"/>
      <c r="D29" s="87"/>
      <c r="E29" s="87"/>
      <c r="F29" s="87"/>
      <c r="G29" s="87"/>
      <c r="H29" s="87"/>
      <c r="I29" s="88"/>
      <c r="J29" s="88"/>
      <c r="K29" s="88"/>
      <c r="L29" s="87"/>
      <c r="M29" s="87"/>
      <c r="N29" s="24"/>
      <c r="O29" s="87"/>
      <c r="P29" s="87"/>
      <c r="Q29" s="87"/>
      <c r="R29" s="87"/>
      <c r="S29" s="87"/>
      <c r="T29" s="87"/>
      <c r="U29" s="87"/>
      <c r="V29" s="87"/>
      <c r="W29" s="87"/>
      <c r="X29" s="87"/>
      <c r="Y29" s="87"/>
      <c r="Z29" s="87"/>
    </row>
    <row r="30" spans="1:26">
      <c r="A30" s="24"/>
      <c r="B30" s="24"/>
      <c r="C30" s="87"/>
      <c r="D30" s="87"/>
      <c r="E30" s="87"/>
      <c r="F30" s="87"/>
      <c r="G30" s="87"/>
      <c r="H30" s="87"/>
      <c r="I30" s="88"/>
      <c r="J30" s="88"/>
      <c r="K30" s="88"/>
      <c r="L30" s="87"/>
      <c r="M30" s="87"/>
      <c r="N30" s="24"/>
      <c r="O30" s="87"/>
      <c r="P30" s="87"/>
      <c r="Q30" s="87"/>
      <c r="R30" s="87"/>
      <c r="S30" s="87"/>
      <c r="T30" s="87"/>
      <c r="U30" s="87"/>
      <c r="V30" s="87"/>
      <c r="W30" s="87"/>
      <c r="X30" s="87"/>
      <c r="Y30" s="87"/>
      <c r="Z30" s="87"/>
    </row>
    <row r="31" spans="1:26">
      <c r="A31" s="24"/>
      <c r="B31" s="24"/>
      <c r="C31" s="87"/>
      <c r="D31" s="87"/>
      <c r="E31" s="87"/>
      <c r="F31" s="87"/>
      <c r="G31" s="87"/>
      <c r="H31" s="87"/>
      <c r="I31" s="88"/>
      <c r="J31" s="88"/>
      <c r="K31" s="88"/>
      <c r="L31" s="87"/>
      <c r="M31" s="87"/>
      <c r="N31" s="24"/>
      <c r="O31" s="87"/>
      <c r="P31" s="87"/>
      <c r="Q31" s="87"/>
      <c r="R31" s="87"/>
      <c r="S31" s="87"/>
      <c r="T31" s="87"/>
      <c r="U31" s="87"/>
      <c r="V31" s="87"/>
      <c r="W31" s="87"/>
      <c r="X31" s="87"/>
      <c r="Y31" s="87"/>
      <c r="Z31" s="87"/>
    </row>
    <row r="32" spans="1:26">
      <c r="A32" s="24"/>
      <c r="B32" s="24"/>
      <c r="C32" s="87"/>
      <c r="D32" s="87"/>
      <c r="E32" s="87"/>
      <c r="F32" s="87"/>
      <c r="G32" s="87"/>
      <c r="H32" s="87"/>
      <c r="I32" s="88"/>
      <c r="J32" s="88"/>
      <c r="K32" s="88"/>
      <c r="L32" s="87"/>
      <c r="M32" s="87"/>
      <c r="N32" s="24"/>
      <c r="O32" s="87"/>
      <c r="P32" s="87"/>
      <c r="Q32" s="87"/>
      <c r="R32" s="87"/>
      <c r="S32" s="87"/>
      <c r="T32" s="87"/>
      <c r="U32" s="87"/>
      <c r="V32" s="87"/>
      <c r="W32" s="87"/>
      <c r="X32" s="87"/>
      <c r="Y32" s="87"/>
      <c r="Z32" s="87"/>
    </row>
    <row r="33" spans="1:26">
      <c r="A33" s="24"/>
      <c r="B33" s="24"/>
      <c r="C33" s="87"/>
      <c r="D33" s="87"/>
      <c r="E33" s="87"/>
      <c r="F33" s="87"/>
      <c r="G33" s="87"/>
      <c r="H33" s="87"/>
      <c r="I33" s="88"/>
      <c r="J33" s="88"/>
      <c r="K33" s="88"/>
      <c r="L33" s="87"/>
      <c r="M33" s="87"/>
      <c r="N33" s="24"/>
      <c r="O33" s="87"/>
      <c r="P33" s="87"/>
      <c r="Q33" s="87"/>
      <c r="R33" s="87"/>
      <c r="S33" s="87"/>
      <c r="T33" s="87"/>
      <c r="U33" s="87"/>
      <c r="V33" s="87"/>
      <c r="W33" s="87"/>
      <c r="X33" s="87"/>
      <c r="Y33" s="87"/>
      <c r="Z33" s="87"/>
    </row>
    <row r="34" spans="1:26">
      <c r="A34" s="24"/>
      <c r="B34" s="24"/>
      <c r="C34" s="87"/>
      <c r="D34" s="87"/>
      <c r="E34" s="87"/>
      <c r="F34" s="87"/>
      <c r="G34" s="87"/>
      <c r="H34" s="87"/>
      <c r="I34" s="88"/>
      <c r="J34" s="88"/>
      <c r="K34" s="88"/>
      <c r="L34" s="87"/>
      <c r="M34" s="87"/>
      <c r="N34" s="24"/>
      <c r="O34" s="87"/>
      <c r="P34" s="87"/>
      <c r="Q34" s="87"/>
      <c r="R34" s="87"/>
      <c r="S34" s="87"/>
      <c r="T34" s="87"/>
      <c r="U34" s="87"/>
      <c r="V34" s="87"/>
      <c r="W34" s="87"/>
      <c r="X34" s="87"/>
      <c r="Y34" s="87"/>
      <c r="Z34" s="87"/>
    </row>
    <row r="35" spans="1:26">
      <c r="A35" s="24"/>
      <c r="B35" s="24"/>
      <c r="C35" s="87"/>
      <c r="D35" s="87"/>
      <c r="E35" s="87"/>
      <c r="F35" s="87"/>
      <c r="G35" s="87"/>
      <c r="H35" s="87"/>
      <c r="I35" s="88"/>
      <c r="J35" s="88"/>
      <c r="K35" s="88"/>
      <c r="L35" s="87"/>
      <c r="M35" s="87"/>
      <c r="N35" s="24"/>
      <c r="O35" s="87"/>
      <c r="P35" s="87"/>
      <c r="Q35" s="87"/>
      <c r="R35" s="87"/>
      <c r="S35" s="87"/>
      <c r="T35" s="87"/>
      <c r="U35" s="87"/>
      <c r="V35" s="87"/>
      <c r="W35" s="87"/>
      <c r="X35" s="87"/>
      <c r="Y35" s="87"/>
      <c r="Z35" s="87"/>
    </row>
    <row r="36" spans="1:26">
      <c r="A36" s="24"/>
      <c r="B36" s="24"/>
      <c r="C36" s="87"/>
      <c r="D36" s="87"/>
      <c r="E36" s="87"/>
      <c r="F36" s="87"/>
      <c r="G36" s="87"/>
      <c r="H36" s="87"/>
      <c r="I36" s="88"/>
      <c r="J36" s="88"/>
      <c r="K36" s="88"/>
      <c r="L36" s="87"/>
      <c r="M36" s="87"/>
      <c r="N36" s="24"/>
      <c r="O36" s="87"/>
      <c r="P36" s="87"/>
      <c r="Q36" s="87"/>
      <c r="R36" s="87"/>
      <c r="S36" s="87"/>
      <c r="T36" s="87"/>
      <c r="U36" s="87"/>
      <c r="V36" s="87"/>
      <c r="W36" s="87"/>
      <c r="X36" s="87"/>
      <c r="Y36" s="87"/>
      <c r="Z36" s="87"/>
    </row>
    <row r="37" spans="1:26">
      <c r="A37" s="24"/>
      <c r="B37" s="24"/>
      <c r="C37" s="87"/>
      <c r="D37" s="87"/>
      <c r="E37" s="87"/>
      <c r="F37" s="87"/>
      <c r="G37" s="87"/>
      <c r="H37" s="87"/>
      <c r="I37" s="88"/>
      <c r="J37" s="88"/>
      <c r="K37" s="88"/>
      <c r="L37" s="87"/>
      <c r="M37" s="87"/>
      <c r="N37" s="24"/>
      <c r="O37" s="87"/>
      <c r="P37" s="87"/>
      <c r="Q37" s="87"/>
      <c r="R37" s="87"/>
      <c r="S37" s="87"/>
      <c r="T37" s="87"/>
      <c r="U37" s="87"/>
      <c r="V37" s="87"/>
      <c r="W37" s="87"/>
      <c r="X37" s="87"/>
      <c r="Y37" s="87"/>
      <c r="Z37" s="87"/>
    </row>
    <row r="38" spans="1:26">
      <c r="A38" s="24"/>
      <c r="B38" s="24"/>
      <c r="C38" s="87"/>
      <c r="D38" s="87"/>
      <c r="E38" s="87"/>
      <c r="F38" s="87"/>
      <c r="G38" s="87"/>
      <c r="H38" s="87"/>
      <c r="I38" s="88"/>
      <c r="J38" s="88"/>
      <c r="K38" s="88"/>
      <c r="L38" s="87"/>
      <c r="M38" s="87"/>
      <c r="N38" s="24"/>
      <c r="O38" s="87"/>
      <c r="P38" s="87"/>
      <c r="Q38" s="87"/>
      <c r="R38" s="87"/>
      <c r="S38" s="87"/>
      <c r="T38" s="87"/>
      <c r="U38" s="87"/>
      <c r="V38" s="87"/>
      <c r="W38" s="87"/>
      <c r="X38" s="87"/>
      <c r="Y38" s="87"/>
      <c r="Z38" s="87"/>
    </row>
    <row r="39" spans="1:26">
      <c r="A39" s="24"/>
      <c r="B39" s="24"/>
      <c r="C39" s="87"/>
      <c r="D39" s="87"/>
      <c r="E39" s="87"/>
      <c r="F39" s="87"/>
      <c r="G39" s="87"/>
      <c r="H39" s="87"/>
      <c r="I39" s="88"/>
      <c r="J39" s="88"/>
      <c r="K39" s="88"/>
      <c r="L39" s="87"/>
      <c r="M39" s="87"/>
      <c r="N39" s="24"/>
      <c r="O39" s="87"/>
      <c r="P39" s="87"/>
      <c r="Q39" s="87"/>
      <c r="R39" s="87"/>
      <c r="S39" s="87"/>
      <c r="T39" s="87"/>
      <c r="U39" s="87"/>
      <c r="V39" s="87"/>
      <c r="W39" s="87"/>
      <c r="X39" s="87"/>
      <c r="Y39" s="87"/>
      <c r="Z39" s="87"/>
    </row>
    <row r="40" spans="1:26">
      <c r="A40" s="24"/>
      <c r="B40" s="24"/>
      <c r="C40" s="87"/>
      <c r="D40" s="87"/>
      <c r="E40" s="87"/>
      <c r="F40" s="87"/>
      <c r="G40" s="87"/>
      <c r="H40" s="87"/>
      <c r="I40" s="88"/>
      <c r="J40" s="88"/>
      <c r="K40" s="88"/>
      <c r="L40" s="87"/>
      <c r="M40" s="87"/>
      <c r="N40" s="24"/>
      <c r="O40" s="87"/>
      <c r="P40" s="87"/>
      <c r="Q40" s="87"/>
      <c r="R40" s="87"/>
      <c r="S40" s="87"/>
      <c r="T40" s="87"/>
      <c r="U40" s="87"/>
      <c r="V40" s="87"/>
      <c r="W40" s="87"/>
      <c r="X40" s="87"/>
      <c r="Y40" s="87"/>
      <c r="Z40" s="87"/>
    </row>
    <row r="41" spans="1:26">
      <c r="A41" s="24"/>
      <c r="B41" s="24"/>
      <c r="C41" s="87"/>
      <c r="D41" s="87"/>
      <c r="E41" s="87"/>
      <c r="F41" s="87"/>
      <c r="G41" s="87"/>
      <c r="H41" s="87"/>
      <c r="I41" s="88"/>
      <c r="J41" s="88"/>
      <c r="K41" s="88"/>
      <c r="L41" s="87"/>
      <c r="M41" s="87"/>
      <c r="N41" s="24"/>
      <c r="O41" s="87"/>
      <c r="P41" s="87"/>
      <c r="Q41" s="87"/>
      <c r="R41" s="87"/>
      <c r="S41" s="87"/>
      <c r="T41" s="87"/>
      <c r="U41" s="87"/>
      <c r="V41" s="87"/>
      <c r="W41" s="87"/>
      <c r="X41" s="87"/>
      <c r="Y41" s="87"/>
      <c r="Z41" s="87"/>
    </row>
    <row r="42" spans="1:26">
      <c r="A42" s="24"/>
      <c r="B42" s="24"/>
      <c r="C42" s="87"/>
      <c r="D42" s="87"/>
      <c r="E42" s="87"/>
      <c r="F42" s="87"/>
      <c r="G42" s="87"/>
      <c r="H42" s="87"/>
      <c r="I42" s="88"/>
      <c r="J42" s="88"/>
      <c r="K42" s="88"/>
      <c r="L42" s="87"/>
      <c r="M42" s="87"/>
      <c r="N42" s="24"/>
      <c r="O42" s="87"/>
      <c r="P42" s="87"/>
      <c r="Q42" s="87"/>
      <c r="R42" s="87"/>
      <c r="S42" s="87"/>
      <c r="T42" s="87"/>
      <c r="U42" s="87"/>
      <c r="V42" s="87"/>
      <c r="W42" s="87"/>
      <c r="X42" s="87"/>
      <c r="Y42" s="87"/>
      <c r="Z42" s="87"/>
    </row>
    <row r="43" spans="1:26">
      <c r="A43" s="24"/>
      <c r="B43" s="24"/>
      <c r="C43" s="87"/>
      <c r="D43" s="87"/>
      <c r="E43" s="87"/>
      <c r="F43" s="87"/>
      <c r="G43" s="87"/>
      <c r="H43" s="87"/>
      <c r="I43" s="88"/>
      <c r="J43" s="88"/>
      <c r="K43" s="88"/>
      <c r="L43" s="87"/>
      <c r="M43" s="87"/>
      <c r="N43" s="24"/>
      <c r="O43" s="87"/>
      <c r="P43" s="87"/>
      <c r="Q43" s="87"/>
      <c r="R43" s="87"/>
      <c r="S43" s="87"/>
      <c r="T43" s="87"/>
      <c r="U43" s="87"/>
      <c r="V43" s="87"/>
      <c r="W43" s="87"/>
      <c r="X43" s="87"/>
      <c r="Y43" s="87"/>
      <c r="Z43" s="87"/>
    </row>
    <row r="44" spans="1:26">
      <c r="A44" s="24"/>
      <c r="B44" s="24"/>
      <c r="C44" s="87"/>
      <c r="D44" s="87"/>
      <c r="E44" s="87"/>
      <c r="F44" s="87"/>
      <c r="G44" s="87"/>
      <c r="H44" s="87"/>
      <c r="I44" s="88"/>
      <c r="J44" s="88"/>
      <c r="K44" s="88"/>
      <c r="L44" s="87"/>
      <c r="M44" s="87"/>
      <c r="N44" s="24"/>
      <c r="O44" s="87"/>
      <c r="P44" s="87"/>
      <c r="Q44" s="87"/>
      <c r="R44" s="87"/>
      <c r="S44" s="87"/>
      <c r="T44" s="87"/>
      <c r="U44" s="87"/>
      <c r="V44" s="87"/>
      <c r="W44" s="87"/>
      <c r="X44" s="87"/>
      <c r="Y44" s="87"/>
      <c r="Z44" s="87"/>
    </row>
    <row r="45" spans="1:26">
      <c r="A45" s="24"/>
      <c r="B45" s="24"/>
      <c r="C45" s="87"/>
      <c r="D45" s="87"/>
      <c r="E45" s="87"/>
      <c r="F45" s="87"/>
      <c r="G45" s="87"/>
      <c r="H45" s="87"/>
      <c r="I45" s="88"/>
      <c r="J45" s="88"/>
      <c r="K45" s="88"/>
      <c r="L45" s="87"/>
      <c r="M45" s="87"/>
      <c r="N45" s="24"/>
      <c r="O45" s="87"/>
      <c r="P45" s="87"/>
      <c r="Q45" s="87"/>
      <c r="R45" s="87"/>
      <c r="S45" s="87"/>
      <c r="T45" s="87"/>
      <c r="U45" s="87"/>
      <c r="V45" s="87"/>
      <c r="W45" s="87"/>
      <c r="X45" s="87"/>
      <c r="Y45" s="87"/>
      <c r="Z45" s="87"/>
    </row>
    <row r="46" spans="1:26">
      <c r="A46" s="24"/>
      <c r="B46" s="24"/>
      <c r="C46" s="87"/>
      <c r="D46" s="87"/>
      <c r="E46" s="87"/>
      <c r="F46" s="87"/>
      <c r="G46" s="87"/>
      <c r="H46" s="87"/>
      <c r="I46" s="88"/>
      <c r="J46" s="88"/>
      <c r="K46" s="88"/>
      <c r="L46" s="87"/>
      <c r="M46" s="87"/>
      <c r="N46" s="24"/>
      <c r="O46" s="87"/>
      <c r="P46" s="87"/>
      <c r="Q46" s="87"/>
      <c r="R46" s="87"/>
      <c r="S46" s="87"/>
      <c r="T46" s="87"/>
      <c r="U46" s="87"/>
      <c r="V46" s="87"/>
      <c r="W46" s="87"/>
      <c r="X46" s="87"/>
      <c r="Y46" s="87"/>
      <c r="Z46" s="87"/>
    </row>
    <row r="47" spans="1:26">
      <c r="A47" s="24"/>
      <c r="B47" s="24"/>
      <c r="C47" s="87"/>
      <c r="D47" s="87"/>
      <c r="E47" s="87"/>
      <c r="F47" s="87"/>
      <c r="G47" s="87"/>
      <c r="H47" s="87"/>
      <c r="I47" s="88"/>
      <c r="J47" s="88"/>
      <c r="K47" s="88"/>
      <c r="L47" s="87"/>
      <c r="M47" s="87"/>
      <c r="N47" s="24"/>
      <c r="O47" s="87"/>
      <c r="P47" s="87"/>
      <c r="Q47" s="87"/>
      <c r="R47" s="87"/>
      <c r="S47" s="87"/>
      <c r="T47" s="87"/>
      <c r="U47" s="87"/>
      <c r="V47" s="87"/>
      <c r="W47" s="87"/>
      <c r="X47" s="87"/>
      <c r="Y47" s="87"/>
      <c r="Z47" s="87"/>
    </row>
    <row r="48" spans="1:26">
      <c r="A48" s="24"/>
      <c r="B48" s="24"/>
      <c r="C48" s="87"/>
      <c r="D48" s="87"/>
      <c r="E48" s="87"/>
      <c r="F48" s="87"/>
      <c r="G48" s="87"/>
      <c r="H48" s="87"/>
      <c r="I48" s="88"/>
      <c r="J48" s="88"/>
      <c r="K48" s="88"/>
      <c r="L48" s="87"/>
      <c r="M48" s="87"/>
      <c r="N48" s="24"/>
      <c r="O48" s="87"/>
      <c r="P48" s="87"/>
      <c r="Q48" s="87"/>
      <c r="R48" s="87"/>
      <c r="S48" s="87"/>
      <c r="T48" s="87"/>
      <c r="U48" s="87"/>
      <c r="V48" s="87"/>
      <c r="W48" s="87"/>
      <c r="X48" s="87"/>
      <c r="Y48" s="87"/>
      <c r="Z48" s="87"/>
    </row>
    <row r="49" spans="1:26">
      <c r="A49" s="24"/>
      <c r="B49" s="24"/>
      <c r="C49" s="87"/>
      <c r="D49" s="87"/>
      <c r="E49" s="87"/>
      <c r="F49" s="87"/>
      <c r="G49" s="87"/>
      <c r="H49" s="87"/>
      <c r="I49" s="88"/>
      <c r="J49" s="88"/>
      <c r="K49" s="88"/>
      <c r="L49" s="87"/>
      <c r="M49" s="87"/>
      <c r="N49" s="24"/>
      <c r="O49" s="87"/>
      <c r="P49" s="87"/>
      <c r="Q49" s="87"/>
      <c r="R49" s="87"/>
      <c r="S49" s="87"/>
      <c r="T49" s="87"/>
      <c r="U49" s="87"/>
      <c r="V49" s="87"/>
      <c r="W49" s="87"/>
      <c r="X49" s="87"/>
      <c r="Y49" s="87"/>
      <c r="Z49" s="87"/>
    </row>
    <row r="50" spans="1:26">
      <c r="A50" s="24"/>
      <c r="B50" s="24"/>
      <c r="C50" s="87"/>
      <c r="D50" s="87"/>
      <c r="E50" s="87"/>
      <c r="F50" s="87"/>
      <c r="G50" s="87"/>
      <c r="H50" s="87"/>
      <c r="I50" s="88"/>
      <c r="J50" s="88"/>
      <c r="K50" s="88"/>
      <c r="L50" s="87"/>
      <c r="M50" s="87"/>
      <c r="N50" s="24"/>
      <c r="O50" s="87"/>
      <c r="P50" s="87"/>
      <c r="Q50" s="87"/>
      <c r="R50" s="87"/>
      <c r="S50" s="87"/>
      <c r="T50" s="87"/>
      <c r="U50" s="87"/>
      <c r="V50" s="87"/>
      <c r="W50" s="87"/>
      <c r="X50" s="87"/>
      <c r="Y50" s="87"/>
      <c r="Z50" s="87"/>
    </row>
    <row r="51" spans="1:26">
      <c r="A51" s="24"/>
      <c r="B51" s="24"/>
      <c r="C51" s="87"/>
      <c r="D51" s="87"/>
      <c r="E51" s="87"/>
      <c r="F51" s="87"/>
      <c r="G51" s="87"/>
      <c r="H51" s="87"/>
      <c r="I51" s="88"/>
      <c r="J51" s="88"/>
      <c r="K51" s="88"/>
      <c r="L51" s="87"/>
      <c r="M51" s="87"/>
      <c r="N51" s="24"/>
      <c r="O51" s="87"/>
      <c r="P51" s="87"/>
      <c r="Q51" s="87"/>
      <c r="R51" s="87"/>
      <c r="S51" s="87"/>
      <c r="T51" s="87"/>
      <c r="U51" s="87"/>
      <c r="V51" s="87"/>
      <c r="W51" s="87"/>
      <c r="X51" s="87"/>
      <c r="Y51" s="87"/>
      <c r="Z51" s="87"/>
    </row>
    <row r="52" spans="1:26">
      <c r="A52" s="24"/>
      <c r="B52" s="24"/>
      <c r="C52" s="87"/>
      <c r="D52" s="87"/>
      <c r="E52" s="87"/>
      <c r="F52" s="87"/>
      <c r="G52" s="87"/>
      <c r="H52" s="87"/>
      <c r="I52" s="88"/>
      <c r="J52" s="88"/>
      <c r="K52" s="88"/>
      <c r="L52" s="87"/>
      <c r="M52" s="87"/>
      <c r="N52" s="24"/>
      <c r="O52" s="87"/>
      <c r="P52" s="87"/>
      <c r="Q52" s="87"/>
      <c r="R52" s="87"/>
      <c r="S52" s="87"/>
      <c r="T52" s="87"/>
      <c r="U52" s="87"/>
      <c r="V52" s="87"/>
      <c r="W52" s="87"/>
      <c r="X52" s="87"/>
      <c r="Y52" s="87"/>
      <c r="Z52" s="87"/>
    </row>
    <row r="53" spans="1:26">
      <c r="A53" s="24"/>
      <c r="B53" s="24"/>
      <c r="C53" s="87"/>
      <c r="D53" s="87"/>
      <c r="E53" s="87"/>
      <c r="F53" s="87"/>
      <c r="G53" s="87"/>
      <c r="H53" s="87"/>
      <c r="I53" s="88"/>
      <c r="J53" s="88"/>
      <c r="K53" s="88"/>
      <c r="L53" s="87"/>
      <c r="M53" s="87"/>
      <c r="N53" s="24"/>
      <c r="O53" s="87"/>
      <c r="P53" s="87"/>
      <c r="Q53" s="87"/>
      <c r="R53" s="87"/>
      <c r="S53" s="87"/>
      <c r="T53" s="87"/>
      <c r="U53" s="87"/>
      <c r="V53" s="87"/>
      <c r="W53" s="87"/>
      <c r="X53" s="87"/>
      <c r="Y53" s="87"/>
      <c r="Z53" s="87"/>
    </row>
    <row r="54" spans="1:26">
      <c r="A54" s="24"/>
      <c r="B54" s="24"/>
      <c r="C54" s="87"/>
      <c r="D54" s="87"/>
      <c r="E54" s="87"/>
      <c r="F54" s="87"/>
      <c r="G54" s="87"/>
      <c r="H54" s="87"/>
      <c r="I54" s="88"/>
      <c r="J54" s="88"/>
      <c r="K54" s="88"/>
      <c r="L54" s="87"/>
      <c r="M54" s="87"/>
      <c r="N54" s="24"/>
      <c r="O54" s="87"/>
      <c r="P54" s="87"/>
      <c r="Q54" s="87"/>
      <c r="R54" s="87"/>
      <c r="S54" s="87"/>
      <c r="T54" s="87"/>
      <c r="U54" s="87"/>
      <c r="V54" s="87"/>
      <c r="W54" s="87"/>
      <c r="X54" s="87"/>
      <c r="Y54" s="87"/>
      <c r="Z54" s="87"/>
    </row>
    <row r="55" spans="1:26">
      <c r="A55" s="24"/>
      <c r="B55" s="24"/>
      <c r="C55" s="87"/>
      <c r="D55" s="87"/>
      <c r="E55" s="87"/>
      <c r="F55" s="87"/>
      <c r="G55" s="87"/>
      <c r="H55" s="87"/>
      <c r="I55" s="88"/>
      <c r="J55" s="88"/>
      <c r="K55" s="88"/>
      <c r="L55" s="87"/>
      <c r="M55" s="87"/>
      <c r="N55" s="24"/>
      <c r="O55" s="87"/>
      <c r="P55" s="87"/>
      <c r="Q55" s="87"/>
      <c r="R55" s="87"/>
      <c r="S55" s="87"/>
      <c r="T55" s="87"/>
      <c r="U55" s="87"/>
      <c r="V55" s="87"/>
      <c r="W55" s="87"/>
      <c r="X55" s="87"/>
      <c r="Y55" s="87"/>
      <c r="Z55" s="87"/>
    </row>
    <row r="56" spans="1:26">
      <c r="A56" s="24"/>
      <c r="B56" s="24"/>
      <c r="C56" s="87"/>
      <c r="D56" s="87"/>
      <c r="E56" s="87"/>
      <c r="F56" s="87"/>
      <c r="G56" s="87"/>
      <c r="H56" s="87"/>
      <c r="I56" s="88"/>
      <c r="J56" s="88"/>
      <c r="K56" s="88"/>
      <c r="L56" s="87"/>
      <c r="M56" s="87"/>
      <c r="N56" s="24"/>
      <c r="O56" s="87"/>
      <c r="P56" s="87"/>
      <c r="Q56" s="87"/>
      <c r="R56" s="87"/>
      <c r="S56" s="87"/>
      <c r="T56" s="87"/>
      <c r="U56" s="87"/>
      <c r="V56" s="87"/>
      <c r="W56" s="87"/>
      <c r="X56" s="87"/>
      <c r="Y56" s="87"/>
      <c r="Z56" s="87"/>
    </row>
    <row r="57" spans="1:26">
      <c r="A57" s="24"/>
      <c r="B57" s="24"/>
      <c r="C57" s="87"/>
      <c r="D57" s="87"/>
      <c r="E57" s="87"/>
      <c r="F57" s="87"/>
      <c r="G57" s="87"/>
      <c r="H57" s="87"/>
      <c r="I57" s="88"/>
      <c r="J57" s="88"/>
      <c r="K57" s="88"/>
      <c r="L57" s="87"/>
      <c r="M57" s="87"/>
      <c r="N57" s="24"/>
      <c r="O57" s="87"/>
      <c r="P57" s="87"/>
      <c r="Q57" s="87"/>
      <c r="R57" s="87"/>
      <c r="S57" s="87"/>
      <c r="T57" s="87"/>
      <c r="U57" s="87"/>
      <c r="V57" s="87"/>
      <c r="W57" s="87"/>
      <c r="X57" s="87"/>
      <c r="Y57" s="87"/>
      <c r="Z57" s="87"/>
    </row>
    <row r="58" spans="1:26">
      <c r="A58" s="24"/>
      <c r="B58" s="24"/>
      <c r="C58" s="87"/>
      <c r="D58" s="87"/>
      <c r="E58" s="87"/>
      <c r="F58" s="87"/>
      <c r="G58" s="87"/>
      <c r="H58" s="87"/>
      <c r="I58" s="88"/>
      <c r="J58" s="88"/>
      <c r="K58" s="88"/>
      <c r="L58" s="87"/>
      <c r="M58" s="87"/>
      <c r="N58" s="24"/>
      <c r="O58" s="87"/>
      <c r="P58" s="87"/>
      <c r="Q58" s="87"/>
      <c r="R58" s="87"/>
      <c r="S58" s="87"/>
      <c r="T58" s="87"/>
      <c r="U58" s="87"/>
      <c r="V58" s="87"/>
      <c r="W58" s="87"/>
      <c r="X58" s="87"/>
      <c r="Y58" s="87"/>
      <c r="Z58" s="87"/>
    </row>
    <row r="59" spans="1:26">
      <c r="A59" s="24"/>
      <c r="B59" s="24"/>
      <c r="C59" s="87"/>
      <c r="D59" s="87"/>
      <c r="E59" s="87"/>
      <c r="F59" s="87"/>
      <c r="G59" s="87"/>
      <c r="H59" s="87"/>
      <c r="I59" s="88"/>
      <c r="J59" s="88"/>
      <c r="K59" s="88"/>
      <c r="L59" s="87"/>
      <c r="M59" s="87"/>
      <c r="N59" s="24"/>
      <c r="O59" s="87"/>
      <c r="P59" s="87"/>
      <c r="Q59" s="87"/>
      <c r="R59" s="87"/>
      <c r="S59" s="87"/>
      <c r="T59" s="87"/>
      <c r="U59" s="87"/>
      <c r="V59" s="87"/>
      <c r="W59" s="87"/>
      <c r="X59" s="87"/>
      <c r="Y59" s="87"/>
      <c r="Z59" s="87"/>
    </row>
    <row r="60" spans="1:26">
      <c r="A60" s="24"/>
      <c r="B60" s="24"/>
      <c r="C60" s="87"/>
      <c r="D60" s="87"/>
      <c r="E60" s="87"/>
      <c r="F60" s="87"/>
      <c r="G60" s="87"/>
      <c r="H60" s="87"/>
      <c r="I60" s="88"/>
      <c r="J60" s="88"/>
      <c r="K60" s="88"/>
      <c r="L60" s="87"/>
      <c r="M60" s="87"/>
      <c r="N60" s="24"/>
      <c r="O60" s="87"/>
      <c r="P60" s="87"/>
      <c r="Q60" s="87"/>
      <c r="R60" s="87"/>
      <c r="S60" s="87"/>
      <c r="T60" s="87"/>
      <c r="U60" s="87"/>
      <c r="V60" s="87"/>
      <c r="W60" s="87"/>
      <c r="X60" s="87"/>
      <c r="Y60" s="87"/>
      <c r="Z60" s="87"/>
    </row>
    <row r="61" spans="1:26">
      <c r="A61" s="24"/>
      <c r="B61" s="24"/>
      <c r="C61" s="87"/>
      <c r="D61" s="87"/>
      <c r="E61" s="87"/>
      <c r="F61" s="87"/>
      <c r="G61" s="87"/>
      <c r="H61" s="87"/>
      <c r="I61" s="88"/>
      <c r="J61" s="88"/>
      <c r="K61" s="88"/>
      <c r="L61" s="87"/>
      <c r="M61" s="87"/>
      <c r="N61" s="24"/>
      <c r="O61" s="87"/>
      <c r="P61" s="87"/>
      <c r="Q61" s="87"/>
      <c r="R61" s="87"/>
      <c r="S61" s="87"/>
      <c r="T61" s="87"/>
      <c r="U61" s="87"/>
      <c r="V61" s="87"/>
      <c r="W61" s="87"/>
      <c r="X61" s="87"/>
      <c r="Y61" s="87"/>
      <c r="Z61" s="87"/>
    </row>
    <row r="62" spans="1:26">
      <c r="A62" s="24"/>
      <c r="B62" s="24"/>
      <c r="C62" s="87"/>
      <c r="D62" s="87"/>
      <c r="E62" s="87"/>
      <c r="F62" s="87"/>
      <c r="G62" s="87"/>
      <c r="H62" s="87"/>
      <c r="I62" s="88"/>
      <c r="J62" s="88"/>
      <c r="K62" s="88"/>
      <c r="L62" s="87"/>
      <c r="M62" s="87"/>
      <c r="N62" s="24"/>
      <c r="O62" s="87"/>
      <c r="P62" s="87"/>
      <c r="Q62" s="87"/>
      <c r="R62" s="87"/>
      <c r="S62" s="87"/>
      <c r="T62" s="87"/>
      <c r="U62" s="87"/>
      <c r="V62" s="87"/>
      <c r="W62" s="87"/>
      <c r="X62" s="87"/>
      <c r="Y62" s="87"/>
      <c r="Z62" s="87"/>
    </row>
    <row r="63" spans="1:26">
      <c r="A63" s="24"/>
      <c r="B63" s="24"/>
      <c r="C63" s="87"/>
      <c r="D63" s="87"/>
      <c r="E63" s="87"/>
      <c r="F63" s="87"/>
      <c r="G63" s="87"/>
      <c r="H63" s="87"/>
      <c r="I63" s="88"/>
      <c r="J63" s="88"/>
      <c r="K63" s="88"/>
      <c r="L63" s="87"/>
      <c r="M63" s="87"/>
      <c r="N63" s="24"/>
      <c r="O63" s="87"/>
      <c r="P63" s="87"/>
      <c r="Q63" s="87"/>
      <c r="R63" s="87"/>
      <c r="S63" s="87"/>
      <c r="T63" s="87"/>
      <c r="U63" s="87"/>
      <c r="V63" s="87"/>
      <c r="W63" s="87"/>
      <c r="X63" s="87"/>
      <c r="Y63" s="87"/>
      <c r="Z63" s="87"/>
    </row>
    <row r="64" spans="1:26">
      <c r="A64" s="24"/>
      <c r="B64" s="24"/>
      <c r="C64" s="87"/>
      <c r="D64" s="87"/>
      <c r="E64" s="87"/>
      <c r="F64" s="87"/>
      <c r="G64" s="87"/>
      <c r="H64" s="87"/>
      <c r="I64" s="88"/>
      <c r="J64" s="88"/>
      <c r="K64" s="88"/>
      <c r="L64" s="87"/>
      <c r="M64" s="87"/>
      <c r="N64" s="24"/>
      <c r="O64" s="87"/>
      <c r="P64" s="87"/>
      <c r="Q64" s="87"/>
      <c r="R64" s="87"/>
      <c r="S64" s="87"/>
      <c r="T64" s="87"/>
      <c r="U64" s="87"/>
      <c r="V64" s="87"/>
      <c r="W64" s="87"/>
      <c r="X64" s="87"/>
      <c r="Y64" s="87"/>
      <c r="Z64" s="87"/>
    </row>
    <row r="65" spans="1:26">
      <c r="A65" s="24"/>
      <c r="B65" s="24"/>
      <c r="C65" s="87"/>
      <c r="D65" s="87"/>
      <c r="E65" s="87"/>
      <c r="F65" s="87"/>
      <c r="G65" s="87"/>
      <c r="H65" s="87"/>
      <c r="I65" s="88"/>
      <c r="J65" s="88"/>
      <c r="K65" s="88"/>
      <c r="L65" s="87"/>
      <c r="M65" s="87"/>
      <c r="N65" s="24"/>
      <c r="O65" s="87"/>
      <c r="P65" s="87"/>
      <c r="Q65" s="87"/>
      <c r="R65" s="87"/>
      <c r="S65" s="87"/>
      <c r="T65" s="87"/>
      <c r="U65" s="87"/>
      <c r="V65" s="87"/>
      <c r="W65" s="87"/>
      <c r="X65" s="87"/>
      <c r="Y65" s="87"/>
      <c r="Z65" s="87"/>
    </row>
    <row r="66" spans="1:26">
      <c r="A66" s="24"/>
      <c r="B66" s="24"/>
      <c r="C66" s="87"/>
      <c r="D66" s="87"/>
      <c r="E66" s="87"/>
      <c r="F66" s="87"/>
      <c r="G66" s="87"/>
      <c r="H66" s="87"/>
      <c r="I66" s="88"/>
      <c r="J66" s="88"/>
      <c r="K66" s="88"/>
      <c r="L66" s="87"/>
      <c r="M66" s="87"/>
      <c r="N66" s="24"/>
      <c r="O66" s="87"/>
      <c r="P66" s="87"/>
      <c r="Q66" s="87"/>
      <c r="R66" s="87"/>
      <c r="S66" s="87"/>
      <c r="T66" s="87"/>
      <c r="U66" s="87"/>
      <c r="V66" s="87"/>
      <c r="W66" s="87"/>
      <c r="X66" s="87"/>
      <c r="Y66" s="87"/>
      <c r="Z66" s="87"/>
    </row>
    <row r="67" spans="1:26">
      <c r="A67" s="24"/>
      <c r="B67" s="24"/>
      <c r="C67" s="87"/>
      <c r="D67" s="87"/>
      <c r="E67" s="87"/>
      <c r="F67" s="87"/>
      <c r="G67" s="87"/>
      <c r="H67" s="87"/>
      <c r="I67" s="88"/>
      <c r="J67" s="88"/>
      <c r="K67" s="88"/>
      <c r="L67" s="87"/>
      <c r="M67" s="87"/>
      <c r="N67" s="24"/>
      <c r="O67" s="87"/>
      <c r="P67" s="87"/>
      <c r="Q67" s="87"/>
      <c r="R67" s="87"/>
      <c r="S67" s="87"/>
      <c r="T67" s="87"/>
      <c r="U67" s="87"/>
      <c r="V67" s="87"/>
      <c r="W67" s="87"/>
      <c r="X67" s="87"/>
      <c r="Y67" s="87"/>
      <c r="Z67" s="87"/>
    </row>
    <row r="68" spans="1:26">
      <c r="A68" s="24"/>
      <c r="B68" s="24"/>
      <c r="C68" s="87"/>
      <c r="D68" s="87"/>
      <c r="E68" s="87"/>
      <c r="F68" s="87"/>
      <c r="G68" s="87"/>
      <c r="H68" s="87"/>
      <c r="I68" s="88"/>
      <c r="J68" s="88"/>
      <c r="K68" s="88"/>
      <c r="L68" s="87"/>
      <c r="M68" s="87"/>
      <c r="N68" s="24"/>
      <c r="O68" s="87"/>
      <c r="P68" s="87"/>
      <c r="Q68" s="87"/>
      <c r="R68" s="87"/>
      <c r="S68" s="87"/>
      <c r="T68" s="87"/>
      <c r="U68" s="87"/>
      <c r="V68" s="87"/>
      <c r="W68" s="87"/>
      <c r="X68" s="87"/>
      <c r="Y68" s="87"/>
      <c r="Z68" s="87"/>
    </row>
    <row r="69" spans="1:26">
      <c r="A69" s="24"/>
      <c r="B69" s="24"/>
      <c r="C69" s="87"/>
      <c r="D69" s="87"/>
      <c r="E69" s="87"/>
      <c r="F69" s="87"/>
      <c r="G69" s="87"/>
      <c r="H69" s="87"/>
      <c r="I69" s="88"/>
      <c r="J69" s="88"/>
      <c r="K69" s="88"/>
      <c r="L69" s="87"/>
      <c r="M69" s="87"/>
      <c r="N69" s="24"/>
      <c r="O69" s="87"/>
      <c r="P69" s="87"/>
      <c r="Q69" s="87"/>
      <c r="R69" s="87"/>
      <c r="S69" s="87"/>
      <c r="T69" s="87"/>
      <c r="U69" s="87"/>
      <c r="V69" s="87"/>
      <c r="W69" s="87"/>
      <c r="X69" s="87"/>
      <c r="Y69" s="87"/>
      <c r="Z69" s="87"/>
    </row>
    <row r="70" spans="1:26">
      <c r="A70" s="24"/>
      <c r="B70" s="24"/>
      <c r="C70" s="87"/>
      <c r="D70" s="87"/>
      <c r="E70" s="87"/>
      <c r="F70" s="87"/>
      <c r="G70" s="87"/>
      <c r="H70" s="87"/>
      <c r="I70" s="88"/>
      <c r="J70" s="88"/>
      <c r="K70" s="88"/>
      <c r="L70" s="87"/>
      <c r="M70" s="87"/>
      <c r="N70" s="24"/>
      <c r="O70" s="87"/>
      <c r="P70" s="87"/>
      <c r="Q70" s="87"/>
      <c r="R70" s="87"/>
      <c r="S70" s="87"/>
      <c r="T70" s="87"/>
      <c r="U70" s="87"/>
      <c r="V70" s="87"/>
      <c r="W70" s="87"/>
      <c r="X70" s="87"/>
      <c r="Y70" s="87"/>
      <c r="Z70" s="87"/>
    </row>
    <row r="71" spans="1:26">
      <c r="A71" s="24"/>
      <c r="B71" s="24"/>
      <c r="C71" s="87"/>
      <c r="D71" s="87"/>
      <c r="E71" s="87"/>
      <c r="F71" s="87"/>
      <c r="G71" s="87"/>
      <c r="H71" s="87"/>
      <c r="I71" s="88"/>
      <c r="J71" s="88"/>
      <c r="K71" s="88"/>
      <c r="L71" s="87"/>
      <c r="M71" s="87"/>
      <c r="N71" s="24"/>
      <c r="O71" s="87"/>
      <c r="P71" s="87"/>
      <c r="Q71" s="87"/>
      <c r="R71" s="87"/>
      <c r="S71" s="87"/>
      <c r="T71" s="87"/>
      <c r="U71" s="87"/>
      <c r="V71" s="87"/>
      <c r="W71" s="87"/>
      <c r="X71" s="87"/>
      <c r="Y71" s="87"/>
      <c r="Z71" s="87"/>
    </row>
    <row r="72" spans="1:26">
      <c r="A72" s="24"/>
      <c r="B72" s="24"/>
      <c r="C72" s="87"/>
      <c r="D72" s="87"/>
      <c r="E72" s="87"/>
      <c r="F72" s="87"/>
      <c r="G72" s="87"/>
      <c r="H72" s="87"/>
      <c r="I72" s="88"/>
      <c r="J72" s="88"/>
      <c r="K72" s="88"/>
      <c r="L72" s="87"/>
      <c r="M72" s="87"/>
      <c r="N72" s="24"/>
      <c r="O72" s="87"/>
      <c r="P72" s="87"/>
      <c r="Q72" s="87"/>
      <c r="R72" s="87"/>
      <c r="S72" s="87"/>
      <c r="T72" s="87"/>
      <c r="U72" s="87"/>
      <c r="V72" s="87"/>
      <c r="W72" s="87"/>
      <c r="X72" s="87"/>
      <c r="Y72" s="87"/>
      <c r="Z72" s="87"/>
    </row>
    <row r="73" spans="1:26">
      <c r="A73" s="24"/>
      <c r="B73" s="24"/>
      <c r="C73" s="87"/>
      <c r="D73" s="87"/>
      <c r="E73" s="87"/>
      <c r="F73" s="87"/>
      <c r="G73" s="87"/>
      <c r="H73" s="87"/>
      <c r="I73" s="88"/>
      <c r="J73" s="88"/>
      <c r="K73" s="88"/>
      <c r="L73" s="87"/>
      <c r="M73" s="87"/>
      <c r="N73" s="24"/>
      <c r="O73" s="87"/>
      <c r="P73" s="87"/>
      <c r="Q73" s="87"/>
      <c r="R73" s="87"/>
      <c r="S73" s="87"/>
      <c r="T73" s="87"/>
      <c r="U73" s="87"/>
      <c r="V73" s="87"/>
      <c r="W73" s="87"/>
      <c r="X73" s="87"/>
      <c r="Y73" s="87"/>
      <c r="Z73" s="87"/>
    </row>
    <row r="74" spans="1:26">
      <c r="A74" s="24"/>
      <c r="B74" s="24"/>
      <c r="C74" s="87"/>
      <c r="D74" s="87"/>
      <c r="E74" s="87"/>
      <c r="F74" s="87"/>
      <c r="G74" s="87"/>
      <c r="H74" s="87"/>
      <c r="I74" s="88"/>
      <c r="J74" s="88"/>
      <c r="K74" s="88"/>
      <c r="L74" s="87"/>
      <c r="M74" s="87"/>
      <c r="N74" s="24"/>
      <c r="O74" s="87"/>
      <c r="P74" s="87"/>
      <c r="Q74" s="87"/>
      <c r="R74" s="87"/>
      <c r="S74" s="87"/>
      <c r="T74" s="87"/>
      <c r="U74" s="87"/>
      <c r="V74" s="87"/>
      <c r="W74" s="87"/>
      <c r="X74" s="87"/>
      <c r="Y74" s="87"/>
      <c r="Z74" s="87"/>
    </row>
    <row r="75" spans="1:26">
      <c r="A75" s="24"/>
      <c r="B75" s="24"/>
      <c r="C75" s="87"/>
      <c r="D75" s="87"/>
      <c r="E75" s="87"/>
      <c r="F75" s="87"/>
      <c r="G75" s="87"/>
      <c r="H75" s="87"/>
      <c r="I75" s="88"/>
      <c r="J75" s="88"/>
      <c r="K75" s="88"/>
      <c r="L75" s="87"/>
      <c r="M75" s="87"/>
      <c r="N75" s="24"/>
      <c r="O75" s="87"/>
      <c r="P75" s="87"/>
      <c r="Q75" s="87"/>
      <c r="R75" s="87"/>
      <c r="S75" s="87"/>
      <c r="T75" s="87"/>
      <c r="U75" s="87"/>
      <c r="V75" s="87"/>
      <c r="W75" s="87"/>
      <c r="X75" s="87"/>
      <c r="Y75" s="87"/>
      <c r="Z75" s="87"/>
    </row>
    <row r="76" spans="1:26">
      <c r="A76" s="24"/>
      <c r="B76" s="24"/>
      <c r="C76" s="87"/>
      <c r="D76" s="87"/>
      <c r="E76" s="87"/>
      <c r="F76" s="87"/>
      <c r="G76" s="87"/>
      <c r="H76" s="87"/>
      <c r="I76" s="88"/>
      <c r="J76" s="88"/>
      <c r="K76" s="88"/>
      <c r="L76" s="87"/>
      <c r="M76" s="87"/>
      <c r="N76" s="24"/>
      <c r="O76" s="87"/>
      <c r="P76" s="87"/>
      <c r="Q76" s="87"/>
      <c r="R76" s="87"/>
      <c r="S76" s="87"/>
      <c r="T76" s="87"/>
      <c r="U76" s="87"/>
      <c r="V76" s="87"/>
      <c r="W76" s="87"/>
      <c r="X76" s="87"/>
      <c r="Y76" s="87"/>
      <c r="Z76" s="87"/>
    </row>
    <row r="77" spans="1:26">
      <c r="A77" s="24"/>
      <c r="B77" s="24"/>
      <c r="C77" s="87"/>
      <c r="D77" s="87"/>
      <c r="E77" s="87"/>
      <c r="F77" s="87"/>
      <c r="G77" s="87"/>
      <c r="H77" s="87"/>
      <c r="I77" s="88"/>
      <c r="J77" s="88"/>
      <c r="K77" s="88"/>
      <c r="L77" s="87"/>
      <c r="M77" s="87"/>
      <c r="N77" s="24"/>
      <c r="O77" s="87"/>
      <c r="P77" s="87"/>
      <c r="Q77" s="87"/>
      <c r="R77" s="87"/>
      <c r="S77" s="87"/>
      <c r="T77" s="87"/>
      <c r="U77" s="87"/>
      <c r="V77" s="87"/>
      <c r="W77" s="87"/>
      <c r="X77" s="87"/>
      <c r="Y77" s="87"/>
      <c r="Z77" s="87"/>
    </row>
    <row r="78" spans="1:26">
      <c r="A78" s="24"/>
      <c r="B78" s="24"/>
      <c r="C78" s="87"/>
      <c r="D78" s="87"/>
      <c r="E78" s="87"/>
      <c r="F78" s="87"/>
      <c r="G78" s="87"/>
      <c r="H78" s="87"/>
      <c r="I78" s="88"/>
      <c r="J78" s="88"/>
      <c r="K78" s="88"/>
      <c r="L78" s="87"/>
      <c r="M78" s="87"/>
      <c r="N78" s="24"/>
      <c r="O78" s="87"/>
      <c r="P78" s="87"/>
      <c r="Q78" s="87"/>
      <c r="R78" s="87"/>
      <c r="S78" s="87"/>
      <c r="T78" s="87"/>
      <c r="U78" s="87"/>
      <c r="V78" s="87"/>
      <c r="W78" s="87"/>
      <c r="X78" s="87"/>
      <c r="Y78" s="87"/>
      <c r="Z78" s="87"/>
    </row>
    <row r="79" spans="1:26">
      <c r="A79" s="24"/>
      <c r="B79" s="24"/>
      <c r="C79" s="87"/>
      <c r="D79" s="87"/>
      <c r="E79" s="87"/>
      <c r="F79" s="87"/>
      <c r="G79" s="87"/>
      <c r="H79" s="87"/>
      <c r="I79" s="88"/>
      <c r="J79" s="88"/>
      <c r="K79" s="88"/>
      <c r="L79" s="87"/>
      <c r="M79" s="87"/>
      <c r="N79" s="24"/>
      <c r="O79" s="87"/>
      <c r="P79" s="87"/>
      <c r="Q79" s="87"/>
      <c r="R79" s="87"/>
      <c r="S79" s="87"/>
      <c r="T79" s="87"/>
      <c r="U79" s="87"/>
      <c r="V79" s="87"/>
      <c r="W79" s="87"/>
      <c r="X79" s="87"/>
      <c r="Y79" s="87"/>
      <c r="Z79" s="87"/>
    </row>
    <row r="80" spans="1:26">
      <c r="A80" s="24"/>
      <c r="B80" s="24"/>
      <c r="C80" s="87"/>
      <c r="D80" s="87"/>
      <c r="E80" s="87"/>
      <c r="F80" s="87"/>
      <c r="G80" s="87"/>
      <c r="H80" s="87"/>
      <c r="I80" s="88"/>
      <c r="J80" s="88"/>
      <c r="K80" s="88"/>
      <c r="L80" s="87"/>
      <c r="M80" s="87"/>
      <c r="N80" s="24"/>
      <c r="O80" s="87"/>
      <c r="P80" s="87"/>
      <c r="Q80" s="87"/>
      <c r="R80" s="87"/>
      <c r="S80" s="87"/>
      <c r="T80" s="87"/>
      <c r="U80" s="87"/>
      <c r="V80" s="87"/>
      <c r="W80" s="87"/>
      <c r="X80" s="87"/>
      <c r="Y80" s="87"/>
      <c r="Z80" s="87"/>
    </row>
    <row r="81" spans="1:26">
      <c r="A81" s="24"/>
      <c r="B81" s="24"/>
      <c r="C81" s="87"/>
      <c r="D81" s="87"/>
      <c r="E81" s="87"/>
      <c r="F81" s="87"/>
      <c r="G81" s="87"/>
      <c r="H81" s="87"/>
      <c r="I81" s="88"/>
      <c r="J81" s="88"/>
      <c r="K81" s="88"/>
      <c r="L81" s="87"/>
      <c r="M81" s="87"/>
      <c r="N81" s="24"/>
      <c r="O81" s="87"/>
      <c r="P81" s="87"/>
      <c r="Q81" s="87"/>
      <c r="R81" s="87"/>
      <c r="S81" s="87"/>
      <c r="T81" s="87"/>
      <c r="U81" s="87"/>
      <c r="V81" s="87"/>
      <c r="W81" s="87"/>
      <c r="X81" s="87"/>
      <c r="Y81" s="87"/>
      <c r="Z81" s="87"/>
    </row>
    <row r="82" spans="1:26">
      <c r="A82" s="24"/>
      <c r="B82" s="24"/>
      <c r="C82" s="87"/>
      <c r="D82" s="87"/>
      <c r="E82" s="87"/>
      <c r="F82" s="87"/>
      <c r="G82" s="87"/>
      <c r="H82" s="87"/>
      <c r="I82" s="88"/>
      <c r="J82" s="88"/>
      <c r="K82" s="88"/>
      <c r="L82" s="87"/>
      <c r="M82" s="87"/>
      <c r="N82" s="24"/>
      <c r="O82" s="87"/>
      <c r="P82" s="87"/>
      <c r="Q82" s="87"/>
      <c r="R82" s="87"/>
      <c r="S82" s="87"/>
      <c r="T82" s="87"/>
      <c r="U82" s="87"/>
      <c r="V82" s="87"/>
      <c r="W82" s="87"/>
      <c r="X82" s="87"/>
      <c r="Y82" s="87"/>
      <c r="Z82" s="87"/>
    </row>
    <row r="83" spans="1:26">
      <c r="A83" s="24"/>
      <c r="B83" s="24"/>
      <c r="C83" s="87"/>
      <c r="D83" s="87"/>
      <c r="E83" s="87"/>
      <c r="F83" s="87"/>
      <c r="G83" s="87"/>
      <c r="H83" s="87"/>
      <c r="I83" s="88"/>
      <c r="J83" s="88"/>
      <c r="K83" s="88"/>
      <c r="L83" s="87"/>
      <c r="M83" s="87"/>
      <c r="N83" s="24"/>
      <c r="O83" s="87"/>
      <c r="P83" s="87"/>
      <c r="Q83" s="87"/>
      <c r="R83" s="87"/>
      <c r="S83" s="87"/>
      <c r="T83" s="87"/>
      <c r="U83" s="87"/>
      <c r="V83" s="87"/>
      <c r="W83" s="87"/>
      <c r="X83" s="87"/>
      <c r="Y83" s="87"/>
      <c r="Z83" s="87"/>
    </row>
    <row r="84" spans="1:26">
      <c r="A84" s="24"/>
      <c r="B84" s="24"/>
      <c r="C84" s="87"/>
      <c r="D84" s="87"/>
      <c r="E84" s="87"/>
      <c r="F84" s="87"/>
      <c r="G84" s="87"/>
      <c r="H84" s="87"/>
      <c r="I84" s="88"/>
      <c r="J84" s="88"/>
      <c r="K84" s="88"/>
      <c r="L84" s="87"/>
      <c r="M84" s="87"/>
      <c r="N84" s="24"/>
      <c r="O84" s="87"/>
      <c r="P84" s="87"/>
      <c r="Q84" s="87"/>
      <c r="R84" s="87"/>
      <c r="S84" s="87"/>
      <c r="T84" s="87"/>
      <c r="U84" s="87"/>
      <c r="V84" s="87"/>
      <c r="W84" s="87"/>
      <c r="X84" s="87"/>
      <c r="Y84" s="87"/>
      <c r="Z84" s="87"/>
    </row>
    <row r="85" spans="1:26">
      <c r="A85" s="24"/>
      <c r="B85" s="24"/>
      <c r="C85" s="87"/>
      <c r="D85" s="87"/>
      <c r="E85" s="87"/>
      <c r="F85" s="87"/>
      <c r="G85" s="87"/>
      <c r="H85" s="87"/>
      <c r="I85" s="88"/>
      <c r="J85" s="88"/>
      <c r="K85" s="88"/>
      <c r="L85" s="87"/>
      <c r="M85" s="87"/>
      <c r="N85" s="24"/>
      <c r="O85" s="87"/>
      <c r="P85" s="87"/>
      <c r="Q85" s="87"/>
      <c r="R85" s="87"/>
      <c r="S85" s="87"/>
      <c r="T85" s="87"/>
      <c r="U85" s="87"/>
      <c r="V85" s="87"/>
      <c r="W85" s="87"/>
      <c r="X85" s="87"/>
      <c r="Y85" s="87"/>
      <c r="Z85" s="87"/>
    </row>
    <row r="86" spans="1:26">
      <c r="A86" s="24"/>
      <c r="B86" s="24"/>
      <c r="C86" s="87"/>
      <c r="D86" s="87"/>
      <c r="E86" s="87"/>
      <c r="F86" s="87"/>
      <c r="G86" s="87"/>
      <c r="H86" s="87"/>
      <c r="I86" s="88"/>
      <c r="J86" s="88"/>
      <c r="K86" s="88"/>
      <c r="L86" s="87"/>
      <c r="M86" s="87"/>
      <c r="N86" s="24"/>
      <c r="O86" s="87"/>
      <c r="P86" s="87"/>
      <c r="Q86" s="87"/>
      <c r="R86" s="87"/>
      <c r="S86" s="87"/>
      <c r="T86" s="87"/>
      <c r="U86" s="87"/>
      <c r="V86" s="87"/>
      <c r="W86" s="87"/>
      <c r="X86" s="87"/>
      <c r="Y86" s="87"/>
      <c r="Z86" s="87"/>
    </row>
    <row r="87" spans="1:26">
      <c r="A87" s="24"/>
      <c r="B87" s="24"/>
      <c r="C87" s="87"/>
      <c r="D87" s="87"/>
      <c r="E87" s="87"/>
      <c r="F87" s="87"/>
      <c r="G87" s="87"/>
      <c r="H87" s="87"/>
      <c r="I87" s="88"/>
      <c r="J87" s="88"/>
      <c r="K87" s="88"/>
      <c r="L87" s="87"/>
      <c r="M87" s="87"/>
      <c r="N87" s="24"/>
      <c r="O87" s="87"/>
      <c r="P87" s="87"/>
      <c r="Q87" s="87"/>
      <c r="R87" s="87"/>
      <c r="S87" s="87"/>
      <c r="T87" s="87"/>
      <c r="U87" s="87"/>
      <c r="V87" s="87"/>
      <c r="W87" s="87"/>
      <c r="X87" s="87"/>
      <c r="Y87" s="87"/>
      <c r="Z87" s="87"/>
    </row>
    <row r="88" spans="1:26">
      <c r="A88" s="24"/>
      <c r="B88" s="24"/>
      <c r="C88" s="87"/>
      <c r="D88" s="87"/>
      <c r="E88" s="87"/>
      <c r="F88" s="87"/>
      <c r="G88" s="87"/>
      <c r="H88" s="87"/>
      <c r="I88" s="88"/>
      <c r="J88" s="88"/>
      <c r="K88" s="88"/>
      <c r="L88" s="87"/>
      <c r="M88" s="87"/>
      <c r="N88" s="24"/>
      <c r="O88" s="87"/>
      <c r="P88" s="87"/>
      <c r="Q88" s="87"/>
      <c r="R88" s="87"/>
      <c r="S88" s="87"/>
      <c r="T88" s="87"/>
      <c r="U88" s="87"/>
      <c r="V88" s="87"/>
      <c r="W88" s="87"/>
      <c r="X88" s="87"/>
      <c r="Y88" s="87"/>
      <c r="Z88" s="87"/>
    </row>
    <row r="89" spans="1:26">
      <c r="A89" s="24"/>
      <c r="B89" s="24"/>
      <c r="C89" s="87"/>
      <c r="D89" s="87"/>
      <c r="E89" s="87"/>
      <c r="F89" s="87"/>
      <c r="G89" s="87"/>
      <c r="H89" s="87"/>
      <c r="I89" s="88"/>
      <c r="J89" s="88"/>
      <c r="K89" s="88"/>
      <c r="L89" s="87"/>
      <c r="M89" s="87"/>
      <c r="N89" s="24"/>
      <c r="O89" s="87"/>
      <c r="P89" s="87"/>
      <c r="Q89" s="87"/>
      <c r="R89" s="87"/>
      <c r="S89" s="87"/>
      <c r="T89" s="87"/>
      <c r="U89" s="87"/>
      <c r="V89" s="87"/>
      <c r="W89" s="87"/>
      <c r="X89" s="87"/>
      <c r="Y89" s="87"/>
      <c r="Z89" s="87"/>
    </row>
    <row r="90" spans="1:26">
      <c r="A90" s="24"/>
      <c r="B90" s="24"/>
      <c r="C90" s="87"/>
      <c r="D90" s="87"/>
      <c r="E90" s="87"/>
      <c r="F90" s="87"/>
      <c r="G90" s="87"/>
      <c r="H90" s="87"/>
      <c r="I90" s="88"/>
      <c r="J90" s="88"/>
      <c r="K90" s="88"/>
      <c r="L90" s="87"/>
      <c r="M90" s="87"/>
      <c r="N90" s="24"/>
      <c r="O90" s="87"/>
      <c r="P90" s="87"/>
      <c r="Q90" s="87"/>
      <c r="R90" s="87"/>
      <c r="S90" s="87"/>
      <c r="T90" s="87"/>
      <c r="U90" s="87"/>
      <c r="V90" s="87"/>
      <c r="W90" s="87"/>
      <c r="X90" s="87"/>
      <c r="Y90" s="87"/>
      <c r="Z90" s="87"/>
    </row>
    <row r="91" spans="1:26">
      <c r="A91" s="24"/>
      <c r="B91" s="24"/>
      <c r="C91" s="87"/>
      <c r="D91" s="87"/>
      <c r="E91" s="87"/>
      <c r="F91" s="87"/>
      <c r="G91" s="87"/>
      <c r="H91" s="87"/>
      <c r="I91" s="88"/>
      <c r="J91" s="88"/>
      <c r="K91" s="88"/>
      <c r="L91" s="87"/>
      <c r="M91" s="87"/>
      <c r="N91" s="24"/>
      <c r="O91" s="87"/>
      <c r="P91" s="87"/>
      <c r="Q91" s="87"/>
      <c r="R91" s="87"/>
      <c r="S91" s="87"/>
      <c r="T91" s="87"/>
      <c r="U91" s="87"/>
      <c r="V91" s="87"/>
      <c r="W91" s="87"/>
      <c r="X91" s="87"/>
      <c r="Y91" s="87"/>
      <c r="Z91" s="87"/>
    </row>
    <row r="92" spans="1:26">
      <c r="A92" s="24"/>
      <c r="B92" s="24"/>
      <c r="C92" s="87"/>
      <c r="D92" s="87"/>
      <c r="E92" s="87"/>
      <c r="F92" s="87"/>
      <c r="G92" s="87"/>
      <c r="H92" s="87"/>
      <c r="I92" s="88"/>
      <c r="J92" s="88"/>
      <c r="K92" s="88"/>
      <c r="L92" s="87"/>
      <c r="M92" s="87"/>
      <c r="N92" s="24"/>
      <c r="O92" s="87"/>
      <c r="P92" s="87"/>
      <c r="Q92" s="87"/>
      <c r="R92" s="87"/>
      <c r="S92" s="87"/>
      <c r="T92" s="87"/>
      <c r="U92" s="87"/>
      <c r="V92" s="87"/>
      <c r="W92" s="87"/>
      <c r="X92" s="87"/>
      <c r="Y92" s="87"/>
      <c r="Z92" s="87"/>
    </row>
    <row r="93" spans="1:26">
      <c r="A93" s="24"/>
      <c r="B93" s="24"/>
      <c r="C93" s="87"/>
      <c r="D93" s="87"/>
      <c r="E93" s="87"/>
      <c r="F93" s="87"/>
      <c r="G93" s="87"/>
      <c r="H93" s="87"/>
      <c r="I93" s="88"/>
      <c r="J93" s="88"/>
      <c r="K93" s="88"/>
      <c r="L93" s="87"/>
      <c r="M93" s="87"/>
      <c r="N93" s="24"/>
      <c r="O93" s="87"/>
      <c r="P93" s="87"/>
      <c r="Q93" s="87"/>
      <c r="R93" s="87"/>
      <c r="S93" s="87"/>
      <c r="T93" s="87"/>
      <c r="U93" s="87"/>
      <c r="V93" s="87"/>
      <c r="W93" s="87"/>
      <c r="X93" s="87"/>
      <c r="Y93" s="87"/>
      <c r="Z93" s="87"/>
    </row>
    <row r="94" spans="1:26">
      <c r="A94" s="24"/>
      <c r="B94" s="24"/>
      <c r="C94" s="87"/>
      <c r="D94" s="87"/>
      <c r="E94" s="87"/>
      <c r="F94" s="87"/>
      <c r="G94" s="87"/>
      <c r="H94" s="87"/>
      <c r="I94" s="88"/>
      <c r="J94" s="88"/>
      <c r="K94" s="88"/>
      <c r="L94" s="87"/>
      <c r="M94" s="87"/>
      <c r="N94" s="24"/>
      <c r="O94" s="87"/>
      <c r="P94" s="87"/>
      <c r="Q94" s="87"/>
      <c r="R94" s="87"/>
      <c r="S94" s="87"/>
      <c r="T94" s="87"/>
      <c r="U94" s="87"/>
      <c r="V94" s="87"/>
      <c r="W94" s="87"/>
      <c r="X94" s="87"/>
      <c r="Y94" s="87"/>
      <c r="Z94" s="87"/>
    </row>
    <row r="95" spans="1:26">
      <c r="A95" s="24"/>
      <c r="B95" s="24"/>
      <c r="C95" s="87"/>
      <c r="D95" s="87"/>
      <c r="E95" s="87"/>
      <c r="F95" s="87"/>
      <c r="G95" s="87"/>
      <c r="H95" s="87"/>
      <c r="I95" s="88"/>
      <c r="J95" s="88"/>
      <c r="K95" s="88"/>
      <c r="L95" s="87"/>
      <c r="M95" s="87"/>
      <c r="N95" s="24"/>
      <c r="O95" s="87"/>
      <c r="P95" s="87"/>
      <c r="Q95" s="87"/>
      <c r="R95" s="87"/>
      <c r="S95" s="87"/>
      <c r="T95" s="87"/>
      <c r="U95" s="87"/>
      <c r="V95" s="87"/>
      <c r="W95" s="87"/>
      <c r="X95" s="87"/>
      <c r="Y95" s="87"/>
      <c r="Z95" s="87"/>
    </row>
    <row r="96" spans="1:26">
      <c r="A96" s="24"/>
      <c r="B96" s="24"/>
      <c r="C96" s="87"/>
      <c r="D96" s="87"/>
      <c r="E96" s="87"/>
      <c r="F96" s="87"/>
      <c r="G96" s="87"/>
      <c r="H96" s="87"/>
      <c r="I96" s="88"/>
      <c r="J96" s="88"/>
      <c r="K96" s="88"/>
      <c r="L96" s="87"/>
      <c r="M96" s="87"/>
      <c r="N96" s="24"/>
      <c r="O96" s="87"/>
      <c r="P96" s="87"/>
      <c r="Q96" s="87"/>
      <c r="R96" s="87"/>
      <c r="S96" s="87"/>
      <c r="T96" s="87"/>
      <c r="U96" s="87"/>
      <c r="V96" s="87"/>
      <c r="W96" s="87"/>
      <c r="X96" s="87"/>
      <c r="Y96" s="87"/>
      <c r="Z96" s="87"/>
    </row>
    <row r="97" spans="1:26">
      <c r="A97" s="24"/>
      <c r="B97" s="24"/>
      <c r="C97" s="87"/>
      <c r="D97" s="87"/>
      <c r="E97" s="87"/>
      <c r="F97" s="87"/>
      <c r="G97" s="87"/>
      <c r="H97" s="87"/>
      <c r="I97" s="88"/>
      <c r="J97" s="88"/>
      <c r="K97" s="88"/>
      <c r="L97" s="87"/>
      <c r="M97" s="87"/>
      <c r="N97" s="24"/>
      <c r="O97" s="87"/>
      <c r="P97" s="87"/>
      <c r="Q97" s="87"/>
      <c r="R97" s="87"/>
      <c r="S97" s="87"/>
      <c r="T97" s="87"/>
      <c r="U97" s="87"/>
      <c r="V97" s="87"/>
      <c r="W97" s="87"/>
      <c r="X97" s="87"/>
      <c r="Y97" s="87"/>
      <c r="Z97" s="87"/>
    </row>
    <row r="98" spans="1:26">
      <c r="A98" s="24"/>
      <c r="B98" s="24"/>
      <c r="C98" s="87"/>
      <c r="D98" s="87"/>
      <c r="E98" s="87"/>
      <c r="F98" s="87"/>
      <c r="G98" s="87"/>
      <c r="H98" s="87"/>
      <c r="I98" s="88"/>
      <c r="J98" s="88"/>
      <c r="K98" s="88"/>
      <c r="L98" s="87"/>
      <c r="M98" s="87"/>
      <c r="N98" s="24"/>
      <c r="O98" s="87"/>
      <c r="P98" s="87"/>
      <c r="Q98" s="87"/>
      <c r="R98" s="87"/>
      <c r="S98" s="87"/>
      <c r="T98" s="87"/>
      <c r="U98" s="87"/>
      <c r="V98" s="87"/>
      <c r="W98" s="87"/>
      <c r="X98" s="87"/>
      <c r="Y98" s="87"/>
      <c r="Z98" s="87"/>
    </row>
    <row r="99" spans="1:26">
      <c r="A99" s="24"/>
      <c r="B99" s="24"/>
      <c r="C99" s="87"/>
      <c r="D99" s="87"/>
      <c r="E99" s="87"/>
      <c r="F99" s="87"/>
      <c r="G99" s="87"/>
      <c r="H99" s="87"/>
      <c r="I99" s="88"/>
      <c r="J99" s="88"/>
      <c r="K99" s="88"/>
      <c r="L99" s="87"/>
      <c r="M99" s="87"/>
      <c r="N99" s="24"/>
      <c r="O99" s="87"/>
      <c r="P99" s="87"/>
      <c r="Q99" s="87"/>
      <c r="R99" s="87"/>
      <c r="S99" s="87"/>
      <c r="T99" s="87"/>
      <c r="U99" s="87"/>
      <c r="V99" s="87"/>
      <c r="W99" s="87"/>
      <c r="X99" s="87"/>
      <c r="Y99" s="87"/>
      <c r="Z99" s="87"/>
    </row>
    <row r="100" spans="1:26">
      <c r="A100" s="24"/>
      <c r="B100" s="24"/>
      <c r="C100" s="87"/>
      <c r="D100" s="87"/>
      <c r="E100" s="87"/>
      <c r="F100" s="87"/>
      <c r="G100" s="87"/>
      <c r="H100" s="87"/>
      <c r="I100" s="88"/>
      <c r="J100" s="88"/>
      <c r="K100" s="88"/>
      <c r="L100" s="87"/>
      <c r="M100" s="87"/>
      <c r="N100" s="24"/>
      <c r="O100" s="87"/>
      <c r="P100" s="87"/>
      <c r="Q100" s="87"/>
      <c r="R100" s="87"/>
      <c r="S100" s="87"/>
      <c r="T100" s="87"/>
      <c r="U100" s="87"/>
      <c r="V100" s="87"/>
      <c r="W100" s="87"/>
      <c r="X100" s="87"/>
      <c r="Y100" s="87"/>
      <c r="Z100" s="87"/>
    </row>
    <row r="101" spans="1:26">
      <c r="A101" s="24"/>
      <c r="B101" s="24"/>
      <c r="C101" s="87"/>
      <c r="D101" s="87"/>
      <c r="E101" s="87"/>
      <c r="F101" s="87"/>
      <c r="G101" s="87"/>
      <c r="H101" s="87"/>
      <c r="I101" s="88"/>
      <c r="J101" s="88"/>
      <c r="K101" s="88"/>
      <c r="L101" s="87"/>
      <c r="M101" s="87"/>
      <c r="N101" s="24"/>
      <c r="O101" s="87"/>
      <c r="P101" s="87"/>
      <c r="Q101" s="87"/>
      <c r="R101" s="87"/>
      <c r="S101" s="87"/>
      <c r="T101" s="87"/>
      <c r="U101" s="87"/>
      <c r="V101" s="87"/>
      <c r="W101" s="87"/>
      <c r="X101" s="87"/>
      <c r="Y101" s="87"/>
      <c r="Z101" s="87"/>
    </row>
    <row r="102" spans="1:26">
      <c r="A102" s="24"/>
      <c r="B102" s="24"/>
      <c r="C102" s="87"/>
      <c r="D102" s="87"/>
      <c r="E102" s="87"/>
      <c r="F102" s="87"/>
      <c r="G102" s="87"/>
      <c r="H102" s="87"/>
      <c r="I102" s="88"/>
      <c r="J102" s="88"/>
      <c r="K102" s="88"/>
      <c r="L102" s="87"/>
      <c r="M102" s="87"/>
      <c r="N102" s="24"/>
      <c r="O102" s="87"/>
      <c r="P102" s="87"/>
      <c r="Q102" s="87"/>
      <c r="R102" s="87"/>
      <c r="S102" s="87"/>
      <c r="T102" s="87"/>
      <c r="U102" s="87"/>
      <c r="V102" s="87"/>
      <c r="W102" s="87"/>
      <c r="X102" s="87"/>
      <c r="Y102" s="87"/>
      <c r="Z102" s="87"/>
    </row>
    <row r="103" spans="1:26">
      <c r="A103" s="24"/>
      <c r="B103" s="24"/>
      <c r="C103" s="87"/>
      <c r="D103" s="87"/>
      <c r="E103" s="87"/>
      <c r="F103" s="87"/>
      <c r="G103" s="87"/>
      <c r="H103" s="87"/>
      <c r="I103" s="88"/>
      <c r="J103" s="88"/>
      <c r="K103" s="88"/>
      <c r="L103" s="87"/>
      <c r="M103" s="87"/>
      <c r="N103" s="24"/>
      <c r="O103" s="87"/>
      <c r="P103" s="87"/>
      <c r="Q103" s="87"/>
      <c r="R103" s="87"/>
      <c r="S103" s="87"/>
      <c r="T103" s="87"/>
      <c r="U103" s="87"/>
      <c r="V103" s="87"/>
      <c r="W103" s="87"/>
      <c r="X103" s="87"/>
      <c r="Y103" s="87"/>
      <c r="Z103" s="87"/>
    </row>
    <row r="104" spans="1:26">
      <c r="A104" s="24"/>
      <c r="B104" s="24"/>
      <c r="C104" s="87"/>
      <c r="D104" s="87"/>
      <c r="E104" s="87"/>
      <c r="F104" s="87"/>
      <c r="G104" s="87"/>
      <c r="H104" s="87"/>
      <c r="I104" s="88"/>
      <c r="J104" s="88"/>
      <c r="K104" s="88"/>
      <c r="L104" s="87"/>
      <c r="M104" s="87"/>
      <c r="N104" s="24"/>
      <c r="O104" s="87"/>
      <c r="P104" s="87"/>
      <c r="Q104" s="87"/>
      <c r="R104" s="87"/>
      <c r="S104" s="87"/>
      <c r="T104" s="87"/>
      <c r="U104" s="87"/>
      <c r="V104" s="87"/>
      <c r="W104" s="87"/>
      <c r="X104" s="87"/>
      <c r="Y104" s="87"/>
      <c r="Z104" s="87"/>
    </row>
    <row r="105" spans="1:26">
      <c r="A105" s="24"/>
      <c r="B105" s="24"/>
      <c r="C105" s="87"/>
      <c r="D105" s="87"/>
      <c r="E105" s="87"/>
      <c r="F105" s="87"/>
      <c r="G105" s="87"/>
      <c r="H105" s="87"/>
      <c r="I105" s="88"/>
      <c r="J105" s="88"/>
      <c r="K105" s="88"/>
      <c r="L105" s="87"/>
      <c r="M105" s="87"/>
      <c r="N105" s="24"/>
      <c r="O105" s="87"/>
      <c r="P105" s="87"/>
      <c r="Q105" s="87"/>
      <c r="R105" s="87"/>
      <c r="S105" s="87"/>
      <c r="T105" s="87"/>
      <c r="U105" s="87"/>
      <c r="V105" s="87"/>
      <c r="W105" s="87"/>
      <c r="X105" s="87"/>
      <c r="Y105" s="87"/>
      <c r="Z105" s="87"/>
    </row>
    <row r="106" spans="1:26">
      <c r="A106" s="24"/>
      <c r="B106" s="24"/>
      <c r="C106" s="87"/>
      <c r="D106" s="87"/>
      <c r="E106" s="87"/>
      <c r="F106" s="87"/>
      <c r="G106" s="87"/>
      <c r="H106" s="87"/>
      <c r="I106" s="88"/>
      <c r="J106" s="88"/>
      <c r="K106" s="88"/>
      <c r="L106" s="87"/>
      <c r="M106" s="87"/>
      <c r="N106" s="24"/>
      <c r="O106" s="87"/>
      <c r="P106" s="87"/>
      <c r="Q106" s="87"/>
      <c r="R106" s="87"/>
      <c r="S106" s="87"/>
      <c r="T106" s="87"/>
      <c r="U106" s="87"/>
      <c r="V106" s="87"/>
      <c r="W106" s="87"/>
      <c r="X106" s="87"/>
      <c r="Y106" s="87"/>
      <c r="Z106" s="87"/>
    </row>
    <row r="107" spans="1:26">
      <c r="A107" s="24"/>
      <c r="B107" s="24"/>
      <c r="C107" s="87"/>
      <c r="D107" s="87"/>
      <c r="E107" s="87"/>
      <c r="F107" s="87"/>
      <c r="G107" s="87"/>
      <c r="H107" s="87"/>
      <c r="I107" s="88"/>
      <c r="J107" s="88"/>
      <c r="K107" s="88"/>
      <c r="L107" s="87"/>
      <c r="M107" s="87"/>
      <c r="N107" s="24"/>
      <c r="O107" s="87"/>
      <c r="P107" s="87"/>
      <c r="Q107" s="87"/>
      <c r="R107" s="87"/>
      <c r="S107" s="87"/>
      <c r="T107" s="87"/>
      <c r="U107" s="87"/>
      <c r="V107" s="87"/>
      <c r="W107" s="87"/>
      <c r="X107" s="87"/>
      <c r="Y107" s="87"/>
      <c r="Z107" s="87"/>
    </row>
    <row r="108" spans="1:26">
      <c r="A108" s="24"/>
      <c r="B108" s="24"/>
      <c r="C108" s="87"/>
      <c r="D108" s="87"/>
      <c r="E108" s="87"/>
      <c r="F108" s="87"/>
      <c r="G108" s="87"/>
      <c r="H108" s="87"/>
      <c r="I108" s="88"/>
      <c r="J108" s="88"/>
      <c r="K108" s="88"/>
      <c r="L108" s="87"/>
      <c r="M108" s="87"/>
      <c r="N108" s="24"/>
      <c r="O108" s="87"/>
      <c r="P108" s="87"/>
      <c r="Q108" s="87"/>
      <c r="R108" s="87"/>
      <c r="S108" s="87"/>
      <c r="T108" s="87"/>
      <c r="U108" s="87"/>
      <c r="V108" s="87"/>
      <c r="W108" s="87"/>
      <c r="X108" s="87"/>
      <c r="Y108" s="87"/>
      <c r="Z108" s="87"/>
    </row>
    <row r="109" spans="1:26">
      <c r="A109" s="24"/>
      <c r="B109" s="24"/>
      <c r="C109" s="87"/>
      <c r="D109" s="87"/>
      <c r="E109" s="87"/>
      <c r="F109" s="87"/>
      <c r="G109" s="87"/>
      <c r="H109" s="87"/>
      <c r="I109" s="88"/>
      <c r="J109" s="88"/>
      <c r="K109" s="88"/>
      <c r="L109" s="87"/>
      <c r="M109" s="87"/>
      <c r="N109" s="24"/>
      <c r="O109" s="87"/>
      <c r="P109" s="87"/>
      <c r="Q109" s="87"/>
      <c r="R109" s="87"/>
      <c r="S109" s="87"/>
      <c r="T109" s="87"/>
      <c r="U109" s="87"/>
      <c r="V109" s="87"/>
      <c r="W109" s="87"/>
      <c r="X109" s="87"/>
      <c r="Y109" s="87"/>
      <c r="Z109" s="87"/>
    </row>
    <row r="110" spans="1:26">
      <c r="A110" s="24"/>
      <c r="B110" s="24"/>
      <c r="C110" s="87"/>
      <c r="D110" s="87"/>
      <c r="E110" s="87"/>
      <c r="F110" s="87"/>
      <c r="G110" s="87"/>
      <c r="H110" s="87"/>
      <c r="I110" s="88"/>
      <c r="J110" s="88"/>
      <c r="K110" s="88"/>
      <c r="L110" s="87"/>
      <c r="M110" s="87"/>
      <c r="N110" s="24"/>
      <c r="O110" s="87"/>
      <c r="P110" s="87"/>
      <c r="Q110" s="87"/>
      <c r="R110" s="87"/>
      <c r="S110" s="87"/>
      <c r="T110" s="87"/>
      <c r="U110" s="87"/>
      <c r="V110" s="87"/>
      <c r="W110" s="87"/>
      <c r="X110" s="87"/>
      <c r="Y110" s="87"/>
      <c r="Z110" s="87"/>
    </row>
    <row r="111" spans="1:26">
      <c r="A111" s="24"/>
      <c r="B111" s="24"/>
      <c r="C111" s="87"/>
      <c r="D111" s="87"/>
      <c r="E111" s="87"/>
      <c r="F111" s="87"/>
      <c r="G111" s="87"/>
      <c r="H111" s="87"/>
      <c r="I111" s="88"/>
      <c r="J111" s="88"/>
      <c r="K111" s="88"/>
      <c r="L111" s="87"/>
      <c r="M111" s="87"/>
      <c r="N111" s="24"/>
      <c r="O111" s="87"/>
      <c r="P111" s="87"/>
      <c r="Q111" s="87"/>
      <c r="R111" s="87"/>
      <c r="S111" s="87"/>
      <c r="T111" s="87"/>
      <c r="U111" s="87"/>
      <c r="V111" s="87"/>
      <c r="W111" s="87"/>
      <c r="X111" s="87"/>
      <c r="Y111" s="87"/>
      <c r="Z111" s="87"/>
    </row>
    <row r="112" spans="1:26">
      <c r="A112" s="24"/>
      <c r="B112" s="24"/>
      <c r="C112" s="87"/>
      <c r="D112" s="87"/>
      <c r="E112" s="87"/>
      <c r="F112" s="87"/>
      <c r="G112" s="87"/>
      <c r="H112" s="87"/>
      <c r="I112" s="88"/>
      <c r="J112" s="88"/>
      <c r="K112" s="88"/>
      <c r="L112" s="87"/>
      <c r="M112" s="87"/>
      <c r="N112" s="24"/>
      <c r="O112" s="87"/>
      <c r="P112" s="87"/>
      <c r="Q112" s="87"/>
      <c r="R112" s="87"/>
      <c r="S112" s="87"/>
      <c r="T112" s="87"/>
      <c r="U112" s="87"/>
      <c r="V112" s="87"/>
      <c r="W112" s="87"/>
      <c r="X112" s="87"/>
      <c r="Y112" s="87"/>
      <c r="Z112" s="87"/>
    </row>
    <row r="113" spans="1:26">
      <c r="A113" s="24"/>
      <c r="B113" s="24"/>
      <c r="C113" s="87"/>
      <c r="D113" s="87"/>
      <c r="E113" s="87"/>
      <c r="F113" s="87"/>
      <c r="G113" s="87"/>
      <c r="H113" s="87"/>
      <c r="I113" s="88"/>
      <c r="J113" s="88"/>
      <c r="K113" s="88"/>
      <c r="L113" s="87"/>
      <c r="M113" s="87"/>
      <c r="N113" s="24"/>
      <c r="O113" s="87"/>
      <c r="P113" s="87"/>
      <c r="Q113" s="87"/>
      <c r="R113" s="87"/>
      <c r="S113" s="87"/>
      <c r="T113" s="87"/>
      <c r="U113" s="87"/>
      <c r="V113" s="87"/>
      <c r="W113" s="87"/>
      <c r="X113" s="87"/>
      <c r="Y113" s="87"/>
      <c r="Z113" s="87"/>
    </row>
    <row r="114" spans="1:26">
      <c r="A114" s="24"/>
      <c r="B114" s="24"/>
      <c r="C114" s="87"/>
      <c r="D114" s="87"/>
      <c r="E114" s="87"/>
      <c r="F114" s="87"/>
      <c r="G114" s="87"/>
      <c r="H114" s="87"/>
      <c r="I114" s="88"/>
      <c r="J114" s="88"/>
      <c r="K114" s="88"/>
      <c r="L114" s="87"/>
      <c r="M114" s="87"/>
      <c r="N114" s="24"/>
      <c r="O114" s="87"/>
      <c r="P114" s="87"/>
      <c r="Q114" s="87"/>
      <c r="R114" s="87"/>
      <c r="S114" s="87"/>
      <c r="T114" s="87"/>
      <c r="U114" s="87"/>
      <c r="V114" s="87"/>
      <c r="W114" s="87"/>
      <c r="X114" s="87"/>
      <c r="Y114" s="87"/>
      <c r="Z114" s="87"/>
    </row>
    <row r="115" spans="1:26">
      <c r="A115" s="24"/>
      <c r="B115" s="24"/>
      <c r="C115" s="87"/>
      <c r="D115" s="87"/>
      <c r="E115" s="87"/>
      <c r="F115" s="87"/>
      <c r="G115" s="87"/>
      <c r="H115" s="87"/>
      <c r="I115" s="88"/>
      <c r="J115" s="88"/>
      <c r="K115" s="88"/>
      <c r="L115" s="87"/>
      <c r="M115" s="87"/>
      <c r="N115" s="24"/>
      <c r="O115" s="87"/>
      <c r="P115" s="87"/>
      <c r="Q115" s="87"/>
      <c r="R115" s="87"/>
      <c r="S115" s="87"/>
      <c r="T115" s="87"/>
      <c r="U115" s="87"/>
      <c r="V115" s="87"/>
      <c r="W115" s="87"/>
      <c r="X115" s="87"/>
      <c r="Y115" s="87"/>
      <c r="Z115" s="87"/>
    </row>
    <row r="116" spans="1:26">
      <c r="A116" s="24"/>
      <c r="B116" s="24"/>
      <c r="C116" s="87"/>
      <c r="D116" s="87"/>
      <c r="E116" s="87"/>
      <c r="F116" s="87"/>
      <c r="G116" s="87"/>
      <c r="H116" s="87"/>
      <c r="I116" s="88"/>
      <c r="J116" s="88"/>
      <c r="K116" s="88"/>
      <c r="L116" s="87"/>
      <c r="M116" s="87"/>
      <c r="N116" s="24"/>
      <c r="O116" s="87"/>
      <c r="P116" s="87"/>
      <c r="Q116" s="87"/>
      <c r="R116" s="87"/>
      <c r="S116" s="87"/>
      <c r="T116" s="87"/>
      <c r="U116" s="87"/>
      <c r="V116" s="87"/>
      <c r="W116" s="87"/>
      <c r="X116" s="87"/>
      <c r="Y116" s="87"/>
      <c r="Z116" s="87"/>
    </row>
    <row r="117" spans="1:26">
      <c r="A117" s="24"/>
      <c r="B117" s="24"/>
      <c r="C117" s="87"/>
      <c r="D117" s="87"/>
      <c r="E117" s="87"/>
      <c r="F117" s="87"/>
      <c r="G117" s="87"/>
      <c r="H117" s="87"/>
      <c r="I117" s="88"/>
      <c r="J117" s="88"/>
      <c r="K117" s="88"/>
      <c r="L117" s="87"/>
      <c r="M117" s="87"/>
      <c r="N117" s="24"/>
      <c r="O117" s="87"/>
      <c r="P117" s="87"/>
      <c r="Q117" s="87"/>
      <c r="R117" s="87"/>
      <c r="S117" s="87"/>
      <c r="T117" s="87"/>
      <c r="U117" s="87"/>
      <c r="V117" s="87"/>
      <c r="W117" s="87"/>
      <c r="X117" s="87"/>
      <c r="Y117" s="87"/>
      <c r="Z117" s="87"/>
    </row>
    <row r="118" spans="1:26">
      <c r="A118" s="24"/>
      <c r="B118" s="24"/>
      <c r="C118" s="87"/>
      <c r="D118" s="87"/>
      <c r="E118" s="87"/>
      <c r="F118" s="87"/>
      <c r="G118" s="87"/>
      <c r="H118" s="87"/>
      <c r="I118" s="88"/>
      <c r="J118" s="88"/>
      <c r="K118" s="88"/>
      <c r="L118" s="87"/>
      <c r="M118" s="87"/>
      <c r="N118" s="24"/>
      <c r="O118" s="87"/>
      <c r="P118" s="87"/>
      <c r="Q118" s="87"/>
      <c r="R118" s="87"/>
      <c r="S118" s="87"/>
      <c r="T118" s="87"/>
      <c r="U118" s="87"/>
      <c r="V118" s="87"/>
      <c r="W118" s="87"/>
      <c r="X118" s="87"/>
      <c r="Y118" s="87"/>
      <c r="Z118" s="87"/>
    </row>
    <row r="119" spans="1:26">
      <c r="A119" s="24"/>
      <c r="B119" s="24"/>
      <c r="C119" s="87"/>
      <c r="D119" s="87"/>
      <c r="E119" s="87"/>
      <c r="F119" s="87"/>
      <c r="G119" s="87"/>
      <c r="H119" s="87"/>
      <c r="I119" s="88"/>
      <c r="J119" s="88"/>
      <c r="K119" s="88"/>
      <c r="L119" s="87"/>
      <c r="M119" s="87"/>
      <c r="N119" s="24"/>
      <c r="O119" s="87"/>
      <c r="P119" s="87"/>
      <c r="Q119" s="87"/>
      <c r="R119" s="87"/>
      <c r="S119" s="87"/>
      <c r="T119" s="87"/>
      <c r="U119" s="87"/>
      <c r="V119" s="87"/>
      <c r="W119" s="87"/>
      <c r="X119" s="87"/>
      <c r="Y119" s="87"/>
      <c r="Z119" s="87"/>
    </row>
    <row r="120" spans="1:26">
      <c r="A120" s="24"/>
      <c r="B120" s="24"/>
      <c r="C120" s="87"/>
      <c r="D120" s="87"/>
      <c r="E120" s="87"/>
      <c r="F120" s="87"/>
      <c r="G120" s="87"/>
      <c r="H120" s="87"/>
      <c r="I120" s="88"/>
      <c r="J120" s="88"/>
      <c r="K120" s="88"/>
      <c r="L120" s="87"/>
      <c r="M120" s="87"/>
      <c r="N120" s="24"/>
      <c r="O120" s="87"/>
      <c r="P120" s="87"/>
      <c r="Q120" s="87"/>
      <c r="R120" s="87"/>
      <c r="S120" s="87"/>
      <c r="T120" s="87"/>
      <c r="U120" s="87"/>
      <c r="V120" s="87"/>
      <c r="W120" s="87"/>
      <c r="X120" s="87"/>
      <c r="Y120" s="87"/>
      <c r="Z120" s="87"/>
    </row>
    <row r="121" spans="1:26">
      <c r="A121" s="24"/>
      <c r="B121" s="24"/>
      <c r="C121" s="87"/>
      <c r="D121" s="87"/>
      <c r="E121" s="87"/>
      <c r="F121" s="87"/>
      <c r="G121" s="87"/>
      <c r="H121" s="87"/>
      <c r="I121" s="88"/>
      <c r="J121" s="88"/>
      <c r="K121" s="88"/>
      <c r="L121" s="87"/>
      <c r="M121" s="87"/>
      <c r="N121" s="24"/>
      <c r="O121" s="87"/>
      <c r="P121" s="87"/>
      <c r="Q121" s="87"/>
      <c r="R121" s="87"/>
      <c r="S121" s="87"/>
      <c r="T121" s="87"/>
      <c r="U121" s="87"/>
      <c r="V121" s="87"/>
      <c r="W121" s="87"/>
      <c r="X121" s="87"/>
      <c r="Y121" s="87"/>
      <c r="Z121" s="87"/>
    </row>
    <row r="122" spans="1:26">
      <c r="A122" s="24"/>
      <c r="B122" s="24"/>
      <c r="C122" s="87"/>
      <c r="D122" s="87"/>
      <c r="E122" s="87"/>
      <c r="F122" s="87"/>
      <c r="G122" s="87"/>
      <c r="H122" s="87"/>
      <c r="I122" s="88"/>
      <c r="J122" s="88"/>
      <c r="K122" s="88"/>
      <c r="L122" s="87"/>
      <c r="M122" s="87"/>
      <c r="N122" s="24"/>
      <c r="O122" s="87"/>
      <c r="P122" s="87"/>
      <c r="Q122" s="87"/>
      <c r="R122" s="87"/>
      <c r="S122" s="87"/>
      <c r="T122" s="87"/>
      <c r="U122" s="87"/>
      <c r="V122" s="87"/>
      <c r="W122" s="87"/>
      <c r="X122" s="87"/>
      <c r="Y122" s="87"/>
      <c r="Z122" s="87"/>
    </row>
    <row r="123" spans="1:26">
      <c r="A123" s="24"/>
      <c r="B123" s="24"/>
      <c r="C123" s="87"/>
      <c r="D123" s="87"/>
      <c r="E123" s="87"/>
      <c r="F123" s="87"/>
      <c r="G123" s="87"/>
      <c r="H123" s="87"/>
      <c r="I123" s="88"/>
      <c r="J123" s="88"/>
      <c r="K123" s="88"/>
      <c r="L123" s="87"/>
      <c r="M123" s="87"/>
      <c r="N123" s="24"/>
      <c r="O123" s="87"/>
      <c r="P123" s="87"/>
      <c r="Q123" s="87"/>
      <c r="R123" s="87"/>
      <c r="S123" s="87"/>
      <c r="T123" s="87"/>
      <c r="U123" s="87"/>
      <c r="V123" s="87"/>
      <c r="W123" s="87"/>
      <c r="X123" s="87"/>
      <c r="Y123" s="87"/>
      <c r="Z123" s="87"/>
    </row>
    <row r="124" spans="1:26">
      <c r="A124" s="24"/>
      <c r="B124" s="24"/>
      <c r="C124" s="87"/>
      <c r="D124" s="87"/>
      <c r="E124" s="87"/>
      <c r="F124" s="87"/>
      <c r="G124" s="87"/>
      <c r="H124" s="87"/>
      <c r="I124" s="88"/>
      <c r="J124" s="88"/>
      <c r="K124" s="88"/>
      <c r="L124" s="87"/>
      <c r="M124" s="87"/>
      <c r="N124" s="24"/>
      <c r="O124" s="87"/>
      <c r="P124" s="87"/>
      <c r="Q124" s="87"/>
      <c r="R124" s="87"/>
      <c r="S124" s="87"/>
      <c r="T124" s="87"/>
      <c r="U124" s="87"/>
      <c r="V124" s="87"/>
      <c r="W124" s="87"/>
      <c r="X124" s="87"/>
      <c r="Y124" s="87"/>
      <c r="Z124" s="87"/>
    </row>
    <row r="125" spans="1:26">
      <c r="A125" s="24"/>
      <c r="B125" s="24"/>
      <c r="C125" s="87"/>
      <c r="D125" s="87"/>
      <c r="E125" s="87"/>
      <c r="F125" s="87"/>
      <c r="G125" s="87"/>
      <c r="H125" s="87"/>
      <c r="I125" s="88"/>
      <c r="J125" s="88"/>
      <c r="K125" s="88"/>
      <c r="L125" s="87"/>
      <c r="M125" s="87"/>
      <c r="N125" s="24"/>
      <c r="O125" s="87"/>
      <c r="P125" s="87"/>
      <c r="Q125" s="87"/>
      <c r="R125" s="87"/>
      <c r="S125" s="87"/>
      <c r="T125" s="87"/>
      <c r="U125" s="87"/>
      <c r="V125" s="87"/>
      <c r="W125" s="87"/>
      <c r="X125" s="87"/>
      <c r="Y125" s="87"/>
      <c r="Z125" s="87"/>
    </row>
    <row r="126" spans="1:26">
      <c r="A126" s="24"/>
      <c r="B126" s="24"/>
      <c r="C126" s="87"/>
      <c r="D126" s="87"/>
      <c r="E126" s="87"/>
      <c r="F126" s="87"/>
      <c r="G126" s="87"/>
      <c r="H126" s="87"/>
      <c r="I126" s="88"/>
      <c r="J126" s="88"/>
      <c r="K126" s="88"/>
      <c r="L126" s="87"/>
      <c r="M126" s="87"/>
      <c r="N126" s="24"/>
      <c r="O126" s="87"/>
      <c r="P126" s="87"/>
      <c r="Q126" s="87"/>
      <c r="R126" s="87"/>
      <c r="S126" s="87"/>
      <c r="T126" s="87"/>
      <c r="U126" s="87"/>
      <c r="V126" s="87"/>
      <c r="W126" s="87"/>
      <c r="X126" s="87"/>
      <c r="Y126" s="87"/>
      <c r="Z126" s="87"/>
    </row>
    <row r="127" spans="1:26">
      <c r="A127" s="24"/>
      <c r="B127" s="24"/>
      <c r="C127" s="87"/>
      <c r="D127" s="87"/>
      <c r="E127" s="87"/>
      <c r="F127" s="87"/>
      <c r="G127" s="87"/>
      <c r="H127" s="87"/>
      <c r="I127" s="88"/>
      <c r="J127" s="88"/>
      <c r="K127" s="88"/>
      <c r="L127" s="87"/>
      <c r="M127" s="87"/>
      <c r="N127" s="24"/>
      <c r="O127" s="87"/>
      <c r="P127" s="87"/>
      <c r="Q127" s="87"/>
      <c r="R127" s="87"/>
      <c r="S127" s="87"/>
      <c r="T127" s="87"/>
      <c r="U127" s="87"/>
      <c r="V127" s="87"/>
      <c r="W127" s="87"/>
      <c r="X127" s="87"/>
      <c r="Y127" s="87"/>
      <c r="Z127" s="87"/>
    </row>
    <row r="128" spans="1:26">
      <c r="A128" s="24"/>
      <c r="B128" s="24"/>
      <c r="C128" s="87"/>
      <c r="D128" s="87"/>
      <c r="E128" s="87"/>
      <c r="F128" s="87"/>
      <c r="G128" s="87"/>
      <c r="H128" s="87"/>
      <c r="I128" s="88"/>
      <c r="J128" s="88"/>
      <c r="K128" s="88"/>
      <c r="L128" s="87"/>
      <c r="M128" s="87"/>
      <c r="N128" s="24"/>
      <c r="O128" s="87"/>
      <c r="P128" s="87"/>
      <c r="Q128" s="87"/>
      <c r="R128" s="87"/>
      <c r="S128" s="87"/>
      <c r="T128" s="87"/>
      <c r="U128" s="87"/>
      <c r="V128" s="87"/>
      <c r="W128" s="87"/>
      <c r="X128" s="87"/>
      <c r="Y128" s="87"/>
      <c r="Z128" s="87"/>
    </row>
    <row r="129" spans="1:26">
      <c r="A129" s="24"/>
      <c r="B129" s="24"/>
      <c r="C129" s="87"/>
      <c r="D129" s="87"/>
      <c r="E129" s="87"/>
      <c r="F129" s="87"/>
      <c r="G129" s="87"/>
      <c r="H129" s="87"/>
      <c r="I129" s="88"/>
      <c r="J129" s="88"/>
      <c r="K129" s="88"/>
      <c r="L129" s="87"/>
      <c r="M129" s="87"/>
      <c r="N129" s="24"/>
      <c r="O129" s="87"/>
      <c r="P129" s="87"/>
      <c r="Q129" s="87"/>
      <c r="R129" s="87"/>
      <c r="S129" s="87"/>
      <c r="T129" s="87"/>
      <c r="U129" s="87"/>
      <c r="V129" s="87"/>
      <c r="W129" s="87"/>
      <c r="X129" s="87"/>
      <c r="Y129" s="87"/>
      <c r="Z129" s="87"/>
    </row>
    <row r="130" spans="1:26">
      <c r="A130" s="24"/>
      <c r="B130" s="24"/>
      <c r="C130" s="87"/>
      <c r="D130" s="87"/>
      <c r="E130" s="87"/>
      <c r="F130" s="87"/>
      <c r="G130" s="87"/>
      <c r="H130" s="87"/>
      <c r="I130" s="88"/>
      <c r="J130" s="88"/>
      <c r="K130" s="88"/>
      <c r="L130" s="87"/>
      <c r="M130" s="87"/>
      <c r="N130" s="24"/>
      <c r="O130" s="87"/>
      <c r="P130" s="87"/>
      <c r="Q130" s="87"/>
      <c r="R130" s="87"/>
      <c r="S130" s="87"/>
      <c r="T130" s="87"/>
      <c r="U130" s="87"/>
      <c r="V130" s="87"/>
      <c r="W130" s="87"/>
      <c r="X130" s="87"/>
      <c r="Y130" s="87"/>
      <c r="Z130" s="87"/>
    </row>
    <row r="131" spans="1:26">
      <c r="A131" s="24"/>
      <c r="B131" s="24"/>
      <c r="C131" s="87"/>
      <c r="D131" s="87"/>
      <c r="E131" s="87"/>
      <c r="F131" s="87"/>
      <c r="G131" s="87"/>
      <c r="H131" s="87"/>
      <c r="I131" s="88"/>
      <c r="J131" s="88"/>
      <c r="K131" s="88"/>
      <c r="L131" s="87"/>
      <c r="M131" s="87"/>
      <c r="N131" s="24"/>
      <c r="O131" s="87"/>
      <c r="P131" s="87"/>
      <c r="Q131" s="87"/>
      <c r="R131" s="87"/>
      <c r="S131" s="87"/>
      <c r="T131" s="87"/>
      <c r="U131" s="87"/>
      <c r="V131" s="87"/>
      <c r="W131" s="87"/>
      <c r="X131" s="87"/>
      <c r="Y131" s="87"/>
      <c r="Z131" s="87"/>
    </row>
    <row r="132" spans="1:26">
      <c r="A132" s="24"/>
      <c r="B132" s="24"/>
      <c r="C132" s="87"/>
      <c r="D132" s="87"/>
      <c r="E132" s="87"/>
      <c r="F132" s="87"/>
      <c r="G132" s="87"/>
      <c r="H132" s="87"/>
      <c r="I132" s="88"/>
      <c r="J132" s="88"/>
      <c r="K132" s="88"/>
      <c r="L132" s="87"/>
      <c r="M132" s="87"/>
      <c r="N132" s="24"/>
      <c r="O132" s="87"/>
      <c r="P132" s="87"/>
      <c r="Q132" s="87"/>
      <c r="R132" s="87"/>
      <c r="S132" s="87"/>
      <c r="T132" s="87"/>
      <c r="U132" s="87"/>
      <c r="V132" s="87"/>
      <c r="W132" s="87"/>
      <c r="X132" s="87"/>
      <c r="Y132" s="87"/>
      <c r="Z132" s="87"/>
    </row>
    <row r="133" spans="1:26">
      <c r="A133" s="24"/>
      <c r="B133" s="24"/>
      <c r="C133" s="87"/>
      <c r="D133" s="87"/>
      <c r="E133" s="87"/>
      <c r="F133" s="87"/>
      <c r="G133" s="87"/>
      <c r="H133" s="87"/>
      <c r="I133" s="88"/>
      <c r="J133" s="88"/>
      <c r="K133" s="88"/>
      <c r="L133" s="87"/>
      <c r="M133" s="87"/>
      <c r="N133" s="24"/>
      <c r="O133" s="87"/>
      <c r="P133" s="87"/>
      <c r="Q133" s="87"/>
      <c r="R133" s="87"/>
      <c r="S133" s="87"/>
      <c r="T133" s="87"/>
      <c r="U133" s="87"/>
      <c r="V133" s="87"/>
      <c r="W133" s="87"/>
      <c r="X133" s="87"/>
      <c r="Y133" s="87"/>
      <c r="Z133" s="87"/>
    </row>
    <row r="134" spans="1:26">
      <c r="A134" s="24"/>
      <c r="B134" s="24"/>
      <c r="C134" s="87"/>
      <c r="D134" s="87"/>
      <c r="E134" s="87"/>
      <c r="F134" s="87"/>
      <c r="G134" s="87"/>
      <c r="H134" s="87"/>
      <c r="I134" s="88"/>
      <c r="J134" s="88"/>
      <c r="K134" s="88"/>
      <c r="L134" s="87"/>
      <c r="M134" s="87"/>
      <c r="N134" s="24"/>
      <c r="O134" s="87"/>
      <c r="P134" s="87"/>
      <c r="Q134" s="87"/>
      <c r="R134" s="87"/>
      <c r="S134" s="87"/>
      <c r="T134" s="87"/>
      <c r="U134" s="87"/>
      <c r="V134" s="87"/>
      <c r="W134" s="87"/>
      <c r="X134" s="87"/>
      <c r="Y134" s="87"/>
      <c r="Z134" s="87"/>
    </row>
    <row r="135" spans="1:26">
      <c r="A135" s="24"/>
      <c r="B135" s="24"/>
      <c r="C135" s="87"/>
      <c r="D135" s="87"/>
      <c r="E135" s="87"/>
      <c r="F135" s="87"/>
      <c r="G135" s="87"/>
      <c r="H135" s="87"/>
      <c r="I135" s="88"/>
      <c r="J135" s="88"/>
      <c r="K135" s="88"/>
      <c r="L135" s="87"/>
      <c r="M135" s="87"/>
      <c r="N135" s="24"/>
      <c r="O135" s="87"/>
      <c r="P135" s="87"/>
      <c r="Q135" s="87"/>
      <c r="R135" s="87"/>
      <c r="S135" s="87"/>
      <c r="T135" s="87"/>
      <c r="U135" s="87"/>
      <c r="V135" s="87"/>
      <c r="W135" s="87"/>
      <c r="X135" s="87"/>
      <c r="Y135" s="87"/>
      <c r="Z135" s="87"/>
    </row>
    <row r="136" spans="1:26">
      <c r="A136" s="24"/>
      <c r="B136" s="24"/>
      <c r="C136" s="87"/>
      <c r="D136" s="87"/>
      <c r="E136" s="87"/>
      <c r="F136" s="87"/>
      <c r="G136" s="87"/>
      <c r="H136" s="87"/>
      <c r="I136" s="88"/>
      <c r="J136" s="88"/>
      <c r="K136" s="88"/>
      <c r="L136" s="87"/>
      <c r="M136" s="87"/>
      <c r="N136" s="24"/>
      <c r="O136" s="87"/>
      <c r="P136" s="87"/>
      <c r="Q136" s="87"/>
      <c r="R136" s="87"/>
      <c r="S136" s="87"/>
      <c r="T136" s="87"/>
      <c r="U136" s="87"/>
      <c r="V136" s="87"/>
      <c r="W136" s="87"/>
      <c r="X136" s="87"/>
      <c r="Y136" s="87"/>
      <c r="Z136" s="87"/>
    </row>
    <row r="137" spans="1:26">
      <c r="A137" s="24"/>
      <c r="B137" s="24"/>
      <c r="C137" s="87"/>
      <c r="D137" s="87"/>
      <c r="E137" s="87"/>
      <c r="F137" s="87"/>
      <c r="G137" s="87"/>
      <c r="H137" s="87"/>
      <c r="I137" s="88"/>
      <c r="J137" s="88"/>
      <c r="K137" s="88"/>
      <c r="L137" s="87"/>
      <c r="M137" s="87"/>
      <c r="N137" s="24"/>
      <c r="O137" s="87"/>
      <c r="P137" s="87"/>
      <c r="Q137" s="87"/>
      <c r="R137" s="87"/>
      <c r="S137" s="87"/>
      <c r="T137" s="87"/>
      <c r="U137" s="87"/>
      <c r="V137" s="87"/>
      <c r="W137" s="87"/>
      <c r="X137" s="87"/>
      <c r="Y137" s="87"/>
      <c r="Z137" s="87"/>
    </row>
    <row r="138" spans="1:26">
      <c r="A138" s="24"/>
      <c r="B138" s="24"/>
      <c r="C138" s="87"/>
      <c r="D138" s="87"/>
      <c r="E138" s="87"/>
      <c r="F138" s="87"/>
      <c r="G138" s="87"/>
      <c r="H138" s="87"/>
      <c r="I138" s="88"/>
      <c r="J138" s="88"/>
      <c r="K138" s="88"/>
      <c r="L138" s="87"/>
      <c r="M138" s="87"/>
      <c r="N138" s="24"/>
      <c r="O138" s="87"/>
      <c r="P138" s="87"/>
      <c r="Q138" s="87"/>
      <c r="R138" s="87"/>
      <c r="S138" s="87"/>
      <c r="T138" s="87"/>
      <c r="U138" s="87"/>
      <c r="V138" s="87"/>
      <c r="W138" s="87"/>
      <c r="X138" s="87"/>
      <c r="Y138" s="87"/>
      <c r="Z138" s="87"/>
    </row>
    <row r="139" spans="1:26">
      <c r="A139" s="24"/>
      <c r="B139" s="24"/>
      <c r="C139" s="87"/>
      <c r="D139" s="87"/>
      <c r="E139" s="87"/>
      <c r="F139" s="87"/>
      <c r="G139" s="87"/>
      <c r="H139" s="87"/>
      <c r="I139" s="88"/>
      <c r="J139" s="88"/>
      <c r="K139" s="88"/>
      <c r="L139" s="87"/>
      <c r="M139" s="87"/>
      <c r="N139" s="24"/>
      <c r="O139" s="87"/>
      <c r="P139" s="87"/>
      <c r="Q139" s="87"/>
      <c r="R139" s="87"/>
      <c r="S139" s="87"/>
      <c r="T139" s="87"/>
      <c r="U139" s="87"/>
      <c r="V139" s="87"/>
      <c r="W139" s="87"/>
      <c r="X139" s="87"/>
      <c r="Y139" s="87"/>
      <c r="Z139" s="87"/>
    </row>
    <row r="140" spans="1:26">
      <c r="A140" s="24"/>
      <c r="B140" s="24"/>
      <c r="C140" s="87"/>
      <c r="D140" s="87"/>
      <c r="E140" s="87"/>
      <c r="F140" s="87"/>
      <c r="G140" s="87"/>
      <c r="H140" s="87"/>
      <c r="I140" s="88"/>
      <c r="J140" s="88"/>
      <c r="K140" s="88"/>
      <c r="L140" s="87"/>
      <c r="M140" s="87"/>
      <c r="N140" s="24"/>
      <c r="O140" s="87"/>
      <c r="P140" s="87"/>
      <c r="Q140" s="87"/>
      <c r="R140" s="87"/>
      <c r="S140" s="87"/>
      <c r="T140" s="87"/>
      <c r="U140" s="87"/>
      <c r="V140" s="87"/>
      <c r="W140" s="87"/>
      <c r="X140" s="87"/>
      <c r="Y140" s="87"/>
      <c r="Z140" s="87"/>
    </row>
    <row r="141" spans="1:26">
      <c r="A141" s="24"/>
      <c r="B141" s="24"/>
      <c r="C141" s="87"/>
      <c r="D141" s="87"/>
      <c r="E141" s="87"/>
      <c r="F141" s="87"/>
      <c r="G141" s="87"/>
      <c r="H141" s="87"/>
      <c r="I141" s="88"/>
      <c r="J141" s="88"/>
      <c r="K141" s="88"/>
      <c r="L141" s="87"/>
      <c r="M141" s="87"/>
      <c r="N141" s="24"/>
      <c r="O141" s="87"/>
      <c r="P141" s="87"/>
      <c r="Q141" s="87"/>
      <c r="R141" s="87"/>
      <c r="S141" s="87"/>
      <c r="T141" s="87"/>
      <c r="U141" s="87"/>
      <c r="V141" s="87"/>
      <c r="W141" s="87"/>
      <c r="X141" s="87"/>
      <c r="Y141" s="87"/>
      <c r="Z141" s="87"/>
    </row>
    <row r="142" spans="1:26">
      <c r="A142" s="24"/>
      <c r="B142" s="24"/>
      <c r="C142" s="87"/>
      <c r="D142" s="87"/>
      <c r="E142" s="87"/>
      <c r="F142" s="87"/>
      <c r="G142" s="87"/>
      <c r="H142" s="87"/>
      <c r="I142" s="88"/>
      <c r="J142" s="88"/>
      <c r="K142" s="88"/>
      <c r="L142" s="87"/>
      <c r="M142" s="87"/>
      <c r="N142" s="24"/>
      <c r="O142" s="87"/>
      <c r="P142" s="87"/>
      <c r="Q142" s="87"/>
      <c r="R142" s="87"/>
      <c r="S142" s="87"/>
      <c r="T142" s="87"/>
      <c r="U142" s="87"/>
      <c r="V142" s="87"/>
      <c r="W142" s="87"/>
      <c r="X142" s="87"/>
      <c r="Y142" s="87"/>
      <c r="Z142" s="87"/>
    </row>
    <row r="143" spans="1:26">
      <c r="A143" s="24"/>
      <c r="B143" s="24"/>
      <c r="C143" s="87"/>
      <c r="D143" s="87"/>
      <c r="E143" s="87"/>
      <c r="F143" s="87"/>
      <c r="G143" s="87"/>
      <c r="H143" s="87"/>
      <c r="I143" s="88"/>
      <c r="J143" s="88"/>
      <c r="K143" s="88"/>
      <c r="L143" s="87"/>
      <c r="M143" s="87"/>
      <c r="N143" s="24"/>
      <c r="O143" s="87"/>
      <c r="P143" s="87"/>
      <c r="Q143" s="87"/>
      <c r="R143" s="87"/>
      <c r="S143" s="87"/>
      <c r="T143" s="87"/>
      <c r="U143" s="87"/>
      <c r="V143" s="87"/>
      <c r="W143" s="87"/>
      <c r="X143" s="87"/>
      <c r="Y143" s="87"/>
      <c r="Z143" s="87"/>
    </row>
    <row r="144" spans="1:26">
      <c r="A144" s="24"/>
      <c r="B144" s="24"/>
      <c r="C144" s="87"/>
      <c r="D144" s="87"/>
      <c r="E144" s="87"/>
      <c r="F144" s="87"/>
      <c r="G144" s="87"/>
      <c r="H144" s="87"/>
      <c r="I144" s="88"/>
      <c r="J144" s="88"/>
      <c r="K144" s="88"/>
      <c r="L144" s="87"/>
      <c r="M144" s="87"/>
      <c r="N144" s="24"/>
      <c r="O144" s="87"/>
      <c r="P144" s="87"/>
      <c r="Q144" s="87"/>
      <c r="R144" s="87"/>
      <c r="S144" s="87"/>
      <c r="T144" s="87"/>
      <c r="U144" s="87"/>
      <c r="V144" s="87"/>
      <c r="W144" s="87"/>
      <c r="X144" s="87"/>
      <c r="Y144" s="87"/>
      <c r="Z144" s="87"/>
    </row>
    <row r="145" spans="1:26">
      <c r="A145" s="24"/>
      <c r="B145" s="24"/>
      <c r="C145" s="87"/>
      <c r="D145" s="87"/>
      <c r="E145" s="87"/>
      <c r="F145" s="87"/>
      <c r="G145" s="87"/>
      <c r="H145" s="87"/>
      <c r="I145" s="88"/>
      <c r="J145" s="88"/>
      <c r="K145" s="88"/>
      <c r="L145" s="87"/>
      <c r="M145" s="87"/>
      <c r="N145" s="24"/>
      <c r="O145" s="87"/>
      <c r="P145" s="87"/>
      <c r="Q145" s="87"/>
      <c r="R145" s="87"/>
      <c r="S145" s="87"/>
      <c r="T145" s="87"/>
      <c r="U145" s="87"/>
      <c r="V145" s="87"/>
      <c r="W145" s="87"/>
      <c r="X145" s="87"/>
      <c r="Y145" s="87"/>
      <c r="Z145" s="87"/>
    </row>
    <row r="146" spans="1:26">
      <c r="A146" s="24"/>
      <c r="B146" s="24"/>
      <c r="C146" s="87"/>
      <c r="D146" s="87"/>
      <c r="E146" s="87"/>
      <c r="F146" s="87"/>
      <c r="G146" s="87"/>
      <c r="H146" s="87"/>
      <c r="I146" s="88"/>
      <c r="J146" s="88"/>
      <c r="K146" s="88"/>
      <c r="L146" s="87"/>
      <c r="M146" s="87"/>
      <c r="N146" s="24"/>
      <c r="O146" s="87"/>
      <c r="P146" s="87"/>
      <c r="Q146" s="87"/>
      <c r="R146" s="87"/>
      <c r="S146" s="87"/>
      <c r="T146" s="87"/>
      <c r="U146" s="87"/>
      <c r="V146" s="87"/>
      <c r="W146" s="87"/>
      <c r="X146" s="87"/>
      <c r="Y146" s="87"/>
      <c r="Z146" s="87"/>
    </row>
    <row r="147" spans="1:26">
      <c r="A147" s="24"/>
      <c r="B147" s="24"/>
      <c r="C147" s="87"/>
      <c r="D147" s="87"/>
      <c r="E147" s="87"/>
      <c r="F147" s="87"/>
      <c r="G147" s="87"/>
      <c r="H147" s="87"/>
      <c r="I147" s="88"/>
      <c r="J147" s="88"/>
      <c r="K147" s="88"/>
      <c r="L147" s="87"/>
      <c r="M147" s="87"/>
      <c r="N147" s="24"/>
      <c r="O147" s="87"/>
      <c r="P147" s="87"/>
      <c r="Q147" s="87"/>
      <c r="R147" s="87"/>
      <c r="S147" s="87"/>
      <c r="T147" s="87"/>
      <c r="U147" s="87"/>
      <c r="V147" s="87"/>
      <c r="W147" s="87"/>
      <c r="X147" s="87"/>
      <c r="Y147" s="87"/>
      <c r="Z147" s="87"/>
    </row>
    <row r="148" spans="1:26">
      <c r="A148" s="24"/>
      <c r="B148" s="24"/>
      <c r="C148" s="87"/>
      <c r="D148" s="87"/>
      <c r="E148" s="87"/>
      <c r="F148" s="87"/>
      <c r="G148" s="87"/>
      <c r="H148" s="87"/>
      <c r="I148" s="88"/>
      <c r="J148" s="88"/>
      <c r="K148" s="88"/>
      <c r="L148" s="87"/>
      <c r="M148" s="87"/>
      <c r="N148" s="24"/>
      <c r="O148" s="87"/>
      <c r="P148" s="87"/>
      <c r="Q148" s="87"/>
      <c r="R148" s="87"/>
      <c r="S148" s="87"/>
      <c r="T148" s="87"/>
      <c r="U148" s="87"/>
      <c r="V148" s="87"/>
      <c r="W148" s="87"/>
      <c r="X148" s="87"/>
      <c r="Y148" s="87"/>
      <c r="Z148" s="87"/>
    </row>
    <row r="149" spans="1:26">
      <c r="A149" s="24"/>
      <c r="B149" s="24"/>
      <c r="C149" s="87"/>
      <c r="D149" s="87"/>
      <c r="E149" s="87"/>
      <c r="F149" s="87"/>
      <c r="G149" s="87"/>
      <c r="H149" s="87"/>
      <c r="I149" s="88"/>
      <c r="J149" s="88"/>
      <c r="K149" s="88"/>
      <c r="L149" s="87"/>
      <c r="M149" s="87"/>
      <c r="N149" s="24"/>
      <c r="O149" s="87"/>
      <c r="P149" s="87"/>
      <c r="Q149" s="87"/>
      <c r="R149" s="87"/>
      <c r="S149" s="87"/>
      <c r="T149" s="87"/>
      <c r="U149" s="87"/>
      <c r="V149" s="87"/>
      <c r="W149" s="87"/>
      <c r="X149" s="87"/>
      <c r="Y149" s="87"/>
      <c r="Z149" s="87"/>
    </row>
    <row r="150" spans="1:26">
      <c r="A150" s="24"/>
      <c r="B150" s="24"/>
      <c r="C150" s="87"/>
      <c r="D150" s="87"/>
      <c r="E150" s="87"/>
      <c r="F150" s="87"/>
      <c r="G150" s="87"/>
      <c r="H150" s="87"/>
      <c r="I150" s="88"/>
      <c r="J150" s="88"/>
      <c r="K150" s="88"/>
      <c r="L150" s="87"/>
      <c r="M150" s="87"/>
      <c r="N150" s="24"/>
      <c r="O150" s="87"/>
      <c r="P150" s="87"/>
      <c r="Q150" s="87"/>
      <c r="R150" s="87"/>
      <c r="S150" s="87"/>
      <c r="T150" s="87"/>
      <c r="U150" s="87"/>
      <c r="V150" s="87"/>
      <c r="W150" s="87"/>
      <c r="X150" s="87"/>
      <c r="Y150" s="87"/>
      <c r="Z150" s="87"/>
    </row>
    <row r="151" spans="1:26">
      <c r="A151" s="24"/>
      <c r="B151" s="24"/>
      <c r="C151" s="87"/>
      <c r="D151" s="87"/>
      <c r="E151" s="87"/>
      <c r="F151" s="87"/>
      <c r="G151" s="87"/>
      <c r="H151" s="87"/>
      <c r="I151" s="88"/>
      <c r="J151" s="88"/>
      <c r="K151" s="88"/>
      <c r="L151" s="87"/>
      <c r="M151" s="87"/>
      <c r="N151" s="24"/>
      <c r="O151" s="87"/>
      <c r="P151" s="87"/>
      <c r="Q151" s="87"/>
      <c r="R151" s="87"/>
      <c r="S151" s="87"/>
      <c r="T151" s="87"/>
      <c r="U151" s="87"/>
      <c r="V151" s="87"/>
      <c r="W151" s="87"/>
      <c r="X151" s="87"/>
      <c r="Y151" s="87"/>
      <c r="Z151" s="87"/>
    </row>
    <row r="152" spans="1:26">
      <c r="A152" s="24"/>
      <c r="B152" s="24"/>
      <c r="C152" s="87"/>
      <c r="D152" s="87"/>
      <c r="E152" s="87"/>
      <c r="F152" s="87"/>
      <c r="G152" s="87"/>
      <c r="H152" s="87"/>
      <c r="I152" s="88"/>
      <c r="J152" s="88"/>
      <c r="K152" s="88"/>
      <c r="L152" s="87"/>
      <c r="M152" s="87"/>
      <c r="N152" s="24"/>
      <c r="O152" s="87"/>
      <c r="P152" s="87"/>
      <c r="Q152" s="87"/>
      <c r="R152" s="87"/>
      <c r="S152" s="87"/>
      <c r="T152" s="87"/>
      <c r="U152" s="87"/>
      <c r="V152" s="87"/>
      <c r="W152" s="87"/>
      <c r="X152" s="87"/>
      <c r="Y152" s="87"/>
      <c r="Z152" s="87"/>
    </row>
    <row r="153" spans="1:26">
      <c r="A153" s="24"/>
      <c r="B153" s="24"/>
      <c r="C153" s="87"/>
      <c r="D153" s="87"/>
      <c r="E153" s="87"/>
      <c r="F153" s="87"/>
      <c r="G153" s="87"/>
      <c r="H153" s="87"/>
      <c r="I153" s="88"/>
      <c r="J153" s="88"/>
      <c r="K153" s="88"/>
      <c r="L153" s="87"/>
      <c r="M153" s="87"/>
      <c r="N153" s="24"/>
      <c r="O153" s="87"/>
      <c r="P153" s="87"/>
      <c r="Q153" s="87"/>
      <c r="R153" s="87"/>
      <c r="S153" s="87"/>
      <c r="T153" s="87"/>
      <c r="U153" s="87"/>
      <c r="V153" s="87"/>
      <c r="W153" s="87"/>
      <c r="X153" s="87"/>
      <c r="Y153" s="87"/>
      <c r="Z153" s="87"/>
    </row>
    <row r="154" spans="1:26">
      <c r="A154" s="24"/>
      <c r="B154" s="24"/>
      <c r="C154" s="87"/>
      <c r="D154" s="87"/>
      <c r="E154" s="87"/>
      <c r="F154" s="87"/>
      <c r="G154" s="87"/>
      <c r="H154" s="87"/>
      <c r="I154" s="88"/>
      <c r="J154" s="88"/>
      <c r="K154" s="88"/>
      <c r="L154" s="87"/>
      <c r="M154" s="87"/>
      <c r="N154" s="24"/>
      <c r="O154" s="87"/>
      <c r="P154" s="87"/>
      <c r="Q154" s="87"/>
      <c r="R154" s="87"/>
      <c r="S154" s="87"/>
      <c r="T154" s="87"/>
      <c r="U154" s="87"/>
      <c r="V154" s="87"/>
      <c r="W154" s="87"/>
      <c r="X154" s="87"/>
      <c r="Y154" s="87"/>
      <c r="Z154" s="87"/>
    </row>
    <row r="155" spans="1:26">
      <c r="A155" s="24"/>
      <c r="B155" s="24"/>
      <c r="C155" s="87"/>
      <c r="D155" s="87"/>
      <c r="E155" s="87"/>
      <c r="F155" s="87"/>
      <c r="G155" s="87"/>
      <c r="H155" s="87"/>
      <c r="I155" s="88"/>
      <c r="J155" s="88"/>
      <c r="K155" s="88"/>
      <c r="L155" s="87"/>
      <c r="M155" s="87"/>
      <c r="N155" s="24"/>
      <c r="O155" s="87"/>
      <c r="P155" s="87"/>
      <c r="Q155" s="87"/>
      <c r="R155" s="87"/>
      <c r="S155" s="87"/>
      <c r="T155" s="87"/>
      <c r="U155" s="87"/>
      <c r="V155" s="87"/>
      <c r="W155" s="87"/>
      <c r="X155" s="87"/>
      <c r="Y155" s="87"/>
      <c r="Z155" s="87"/>
    </row>
    <row r="156" spans="1:26">
      <c r="A156" s="24"/>
      <c r="B156" s="24"/>
      <c r="C156" s="87"/>
      <c r="D156" s="87"/>
      <c r="E156" s="87"/>
      <c r="F156" s="87"/>
      <c r="G156" s="87"/>
      <c r="H156" s="87"/>
      <c r="I156" s="88"/>
      <c r="J156" s="88"/>
      <c r="K156" s="88"/>
      <c r="L156" s="87"/>
      <c r="M156" s="87"/>
      <c r="N156" s="24"/>
      <c r="O156" s="87"/>
      <c r="P156" s="87"/>
      <c r="Q156" s="87"/>
      <c r="R156" s="87"/>
      <c r="S156" s="87"/>
      <c r="T156" s="87"/>
      <c r="U156" s="87"/>
      <c r="V156" s="87"/>
      <c r="W156" s="87"/>
      <c r="X156" s="87"/>
      <c r="Y156" s="87"/>
      <c r="Z156" s="87"/>
    </row>
    <row r="157" spans="1:26">
      <c r="A157" s="24"/>
      <c r="B157" s="24"/>
      <c r="C157" s="87"/>
      <c r="D157" s="87"/>
      <c r="E157" s="87"/>
      <c r="F157" s="87"/>
      <c r="G157" s="87"/>
      <c r="H157" s="87"/>
      <c r="I157" s="88"/>
      <c r="J157" s="88"/>
      <c r="K157" s="88"/>
      <c r="L157" s="87"/>
      <c r="M157" s="87"/>
      <c r="N157" s="24"/>
      <c r="O157" s="87"/>
      <c r="P157" s="87"/>
      <c r="Q157" s="87"/>
      <c r="R157" s="87"/>
      <c r="S157" s="87"/>
      <c r="T157" s="87"/>
      <c r="U157" s="87"/>
      <c r="V157" s="87"/>
      <c r="W157" s="87"/>
      <c r="X157" s="87"/>
      <c r="Y157" s="87"/>
      <c r="Z157" s="87"/>
    </row>
    <row r="158" spans="1:26">
      <c r="A158" s="24"/>
      <c r="B158" s="24"/>
      <c r="C158" s="87"/>
      <c r="D158" s="87"/>
      <c r="E158" s="87"/>
      <c r="F158" s="87"/>
      <c r="G158" s="87"/>
      <c r="H158" s="87"/>
      <c r="I158" s="88"/>
      <c r="J158" s="88"/>
      <c r="K158" s="88"/>
      <c r="L158" s="87"/>
      <c r="M158" s="87"/>
      <c r="N158" s="24"/>
      <c r="O158" s="87"/>
      <c r="P158" s="87"/>
      <c r="Q158" s="87"/>
      <c r="R158" s="87"/>
      <c r="S158" s="87"/>
      <c r="T158" s="87"/>
      <c r="U158" s="87"/>
      <c r="V158" s="87"/>
      <c r="W158" s="87"/>
      <c r="X158" s="87"/>
      <c r="Y158" s="87"/>
      <c r="Z158" s="87"/>
    </row>
    <row r="159" spans="1:26">
      <c r="A159" s="24"/>
      <c r="B159" s="24"/>
      <c r="C159" s="87"/>
      <c r="D159" s="87"/>
      <c r="E159" s="87"/>
      <c r="F159" s="87"/>
      <c r="G159" s="87"/>
      <c r="H159" s="87"/>
      <c r="I159" s="88"/>
      <c r="J159" s="88"/>
      <c r="K159" s="88"/>
      <c r="L159" s="87"/>
      <c r="M159" s="87"/>
      <c r="N159" s="24"/>
      <c r="O159" s="87"/>
      <c r="P159" s="87"/>
      <c r="Q159" s="87"/>
      <c r="R159" s="87"/>
      <c r="S159" s="87"/>
      <c r="T159" s="87"/>
      <c r="U159" s="87"/>
      <c r="V159" s="87"/>
      <c r="W159" s="87"/>
      <c r="X159" s="87"/>
      <c r="Y159" s="87"/>
      <c r="Z159" s="87"/>
    </row>
    <row r="160" spans="1:26">
      <c r="A160" s="24"/>
      <c r="B160" s="24"/>
      <c r="C160" s="87"/>
      <c r="D160" s="87"/>
      <c r="E160" s="87"/>
      <c r="F160" s="87"/>
      <c r="G160" s="87"/>
      <c r="H160" s="87"/>
      <c r="I160" s="88"/>
      <c r="J160" s="88"/>
      <c r="K160" s="88"/>
      <c r="L160" s="87"/>
      <c r="M160" s="87"/>
      <c r="N160" s="24"/>
      <c r="O160" s="87"/>
      <c r="P160" s="87"/>
      <c r="Q160" s="87"/>
      <c r="R160" s="87"/>
      <c r="S160" s="87"/>
      <c r="T160" s="87"/>
      <c r="U160" s="87"/>
      <c r="V160" s="87"/>
      <c r="W160" s="87"/>
      <c r="X160" s="87"/>
      <c r="Y160" s="87"/>
      <c r="Z160" s="87"/>
    </row>
    <row r="161" spans="1:26">
      <c r="A161" s="24"/>
      <c r="B161" s="24"/>
      <c r="C161" s="87"/>
      <c r="D161" s="87"/>
      <c r="E161" s="87"/>
      <c r="F161" s="87"/>
      <c r="G161" s="87"/>
      <c r="H161" s="87"/>
      <c r="I161" s="88"/>
      <c r="J161" s="88"/>
      <c r="K161" s="88"/>
      <c r="L161" s="87"/>
      <c r="M161" s="87"/>
      <c r="N161" s="24"/>
      <c r="O161" s="87"/>
      <c r="P161" s="87"/>
      <c r="Q161" s="87"/>
      <c r="R161" s="87"/>
      <c r="S161" s="87"/>
      <c r="T161" s="87"/>
      <c r="U161" s="87"/>
      <c r="V161" s="87"/>
      <c r="W161" s="87"/>
      <c r="X161" s="87"/>
      <c r="Y161" s="87"/>
      <c r="Z161" s="87"/>
    </row>
    <row r="162" spans="1:26">
      <c r="A162" s="24"/>
      <c r="B162" s="24"/>
      <c r="C162" s="87"/>
      <c r="D162" s="87"/>
      <c r="E162" s="87"/>
      <c r="F162" s="87"/>
      <c r="G162" s="87"/>
      <c r="H162" s="87"/>
      <c r="I162" s="88"/>
      <c r="J162" s="88"/>
      <c r="K162" s="88"/>
      <c r="L162" s="87"/>
      <c r="M162" s="87"/>
      <c r="N162" s="24"/>
      <c r="O162" s="87"/>
      <c r="P162" s="87"/>
      <c r="Q162" s="87"/>
      <c r="R162" s="87"/>
      <c r="S162" s="87"/>
      <c r="T162" s="87"/>
      <c r="U162" s="87"/>
      <c r="V162" s="87"/>
      <c r="W162" s="87"/>
      <c r="X162" s="87"/>
      <c r="Y162" s="87"/>
      <c r="Z162" s="87"/>
    </row>
    <row r="163" spans="1:26">
      <c r="A163" s="24"/>
      <c r="B163" s="24"/>
      <c r="C163" s="87"/>
      <c r="D163" s="87"/>
      <c r="E163" s="87"/>
      <c r="F163" s="87"/>
      <c r="G163" s="87"/>
      <c r="H163" s="87"/>
      <c r="I163" s="88"/>
      <c r="J163" s="88"/>
      <c r="K163" s="88"/>
      <c r="L163" s="87"/>
      <c r="M163" s="87"/>
      <c r="N163" s="24"/>
      <c r="O163" s="87"/>
      <c r="P163" s="87"/>
      <c r="Q163" s="87"/>
      <c r="R163" s="87"/>
      <c r="S163" s="87"/>
      <c r="T163" s="87"/>
      <c r="U163" s="87"/>
      <c r="V163" s="87"/>
      <c r="W163" s="87"/>
      <c r="X163" s="87"/>
      <c r="Y163" s="87"/>
      <c r="Z163" s="87"/>
    </row>
    <row r="164" spans="1:26">
      <c r="A164" s="24"/>
      <c r="B164" s="24"/>
      <c r="C164" s="87"/>
      <c r="D164" s="87"/>
      <c r="E164" s="87"/>
      <c r="F164" s="87"/>
      <c r="G164" s="87"/>
      <c r="H164" s="87"/>
      <c r="I164" s="88"/>
      <c r="J164" s="88"/>
      <c r="K164" s="88"/>
      <c r="L164" s="87"/>
      <c r="M164" s="87"/>
      <c r="N164" s="24"/>
      <c r="O164" s="87"/>
      <c r="P164" s="87"/>
      <c r="Q164" s="87"/>
      <c r="R164" s="87"/>
      <c r="S164" s="87"/>
      <c r="T164" s="87"/>
      <c r="U164" s="87"/>
      <c r="V164" s="87"/>
      <c r="W164" s="87"/>
      <c r="X164" s="87"/>
      <c r="Y164" s="87"/>
      <c r="Z164" s="87"/>
    </row>
    <row r="165" spans="1:26">
      <c r="A165" s="24"/>
      <c r="B165" s="24"/>
      <c r="C165" s="87"/>
      <c r="D165" s="87"/>
      <c r="E165" s="87"/>
      <c r="F165" s="87"/>
      <c r="G165" s="87"/>
      <c r="H165" s="87"/>
      <c r="I165" s="88"/>
      <c r="J165" s="88"/>
      <c r="K165" s="88"/>
      <c r="L165" s="87"/>
      <c r="M165" s="87"/>
      <c r="N165" s="24"/>
      <c r="O165" s="87"/>
      <c r="P165" s="87"/>
      <c r="Q165" s="87"/>
      <c r="R165" s="87"/>
      <c r="S165" s="87"/>
      <c r="T165" s="87"/>
      <c r="U165" s="87"/>
      <c r="V165" s="87"/>
      <c r="W165" s="87"/>
      <c r="X165" s="87"/>
      <c r="Y165" s="87"/>
      <c r="Z165" s="87"/>
    </row>
    <row r="166" spans="1:26">
      <c r="A166" s="24"/>
      <c r="B166" s="24"/>
      <c r="C166" s="87"/>
      <c r="D166" s="87"/>
      <c r="E166" s="87"/>
      <c r="F166" s="87"/>
      <c r="G166" s="87"/>
      <c r="H166" s="87"/>
      <c r="I166" s="88"/>
      <c r="J166" s="88"/>
      <c r="K166" s="88"/>
      <c r="L166" s="87"/>
      <c r="M166" s="87"/>
      <c r="N166" s="24"/>
      <c r="O166" s="87"/>
      <c r="P166" s="87"/>
      <c r="Q166" s="87"/>
      <c r="R166" s="87"/>
      <c r="S166" s="87"/>
      <c r="T166" s="87"/>
      <c r="U166" s="87"/>
      <c r="V166" s="87"/>
      <c r="W166" s="87"/>
      <c r="X166" s="87"/>
      <c r="Y166" s="87"/>
      <c r="Z166" s="87"/>
    </row>
    <row r="167" spans="1:26">
      <c r="A167" s="24"/>
      <c r="B167" s="24"/>
      <c r="C167" s="87"/>
      <c r="D167" s="87"/>
      <c r="E167" s="87"/>
      <c r="F167" s="87"/>
      <c r="G167" s="87"/>
      <c r="H167" s="87"/>
      <c r="I167" s="88"/>
      <c r="J167" s="88"/>
      <c r="K167" s="88"/>
      <c r="L167" s="87"/>
      <c r="M167" s="87"/>
      <c r="N167" s="24"/>
      <c r="O167" s="87"/>
      <c r="P167" s="87"/>
      <c r="Q167" s="87"/>
      <c r="R167" s="87"/>
      <c r="S167" s="87"/>
      <c r="T167" s="87"/>
      <c r="U167" s="87"/>
      <c r="V167" s="87"/>
      <c r="W167" s="87"/>
      <c r="X167" s="87"/>
      <c r="Y167" s="87"/>
      <c r="Z167" s="87"/>
    </row>
    <row r="168" spans="1:26">
      <c r="A168" s="24"/>
      <c r="B168" s="24"/>
      <c r="C168" s="87"/>
      <c r="D168" s="87"/>
      <c r="E168" s="87"/>
      <c r="F168" s="87"/>
      <c r="G168" s="87"/>
      <c r="H168" s="87"/>
      <c r="I168" s="88"/>
      <c r="J168" s="88"/>
      <c r="K168" s="88"/>
      <c r="L168" s="87"/>
      <c r="M168" s="87"/>
      <c r="N168" s="24"/>
      <c r="O168" s="87"/>
      <c r="P168" s="87"/>
      <c r="Q168" s="87"/>
      <c r="R168" s="87"/>
      <c r="S168" s="87"/>
      <c r="T168" s="87"/>
      <c r="U168" s="87"/>
      <c r="V168" s="87"/>
      <c r="W168" s="87"/>
      <c r="X168" s="87"/>
      <c r="Y168" s="87"/>
      <c r="Z168" s="87"/>
    </row>
    <row r="169" spans="1:26">
      <c r="A169" s="24"/>
      <c r="B169" s="24"/>
      <c r="C169" s="87"/>
      <c r="D169" s="87"/>
      <c r="E169" s="87"/>
      <c r="F169" s="87"/>
      <c r="G169" s="87"/>
      <c r="H169" s="87"/>
      <c r="I169" s="88"/>
      <c r="J169" s="88"/>
      <c r="K169" s="88"/>
      <c r="L169" s="87"/>
      <c r="M169" s="87"/>
      <c r="N169" s="24"/>
      <c r="O169" s="87"/>
      <c r="P169" s="87"/>
      <c r="Q169" s="87"/>
      <c r="R169" s="87"/>
      <c r="S169" s="87"/>
      <c r="T169" s="87"/>
      <c r="U169" s="87"/>
      <c r="V169" s="87"/>
      <c r="W169" s="87"/>
      <c r="X169" s="87"/>
      <c r="Y169" s="87"/>
      <c r="Z169" s="87"/>
    </row>
    <row r="170" spans="1:26">
      <c r="A170" s="24"/>
      <c r="B170" s="24"/>
      <c r="C170" s="87"/>
      <c r="D170" s="87"/>
      <c r="E170" s="87"/>
      <c r="F170" s="87"/>
      <c r="G170" s="87"/>
      <c r="H170" s="87"/>
      <c r="I170" s="88"/>
      <c r="J170" s="88"/>
      <c r="K170" s="88"/>
      <c r="L170" s="87"/>
      <c r="M170" s="87"/>
      <c r="N170" s="24"/>
      <c r="O170" s="87"/>
      <c r="P170" s="87"/>
      <c r="Q170" s="87"/>
      <c r="R170" s="87"/>
      <c r="S170" s="87"/>
      <c r="T170" s="87"/>
      <c r="U170" s="87"/>
      <c r="V170" s="87"/>
      <c r="W170" s="87"/>
      <c r="X170" s="87"/>
      <c r="Y170" s="87"/>
      <c r="Z170" s="87"/>
    </row>
    <row r="171" spans="1:26">
      <c r="A171" s="24"/>
      <c r="B171" s="24"/>
      <c r="C171" s="87"/>
      <c r="D171" s="87"/>
      <c r="E171" s="87"/>
      <c r="F171" s="87"/>
      <c r="G171" s="87"/>
      <c r="H171" s="87"/>
      <c r="I171" s="88"/>
      <c r="J171" s="88"/>
      <c r="K171" s="88"/>
      <c r="L171" s="87"/>
      <c r="M171" s="87"/>
      <c r="N171" s="24"/>
      <c r="O171" s="87"/>
      <c r="P171" s="87"/>
      <c r="Q171" s="87"/>
      <c r="R171" s="87"/>
      <c r="S171" s="87"/>
      <c r="T171" s="87"/>
      <c r="U171" s="87"/>
      <c r="V171" s="87"/>
      <c r="W171" s="87"/>
      <c r="X171" s="87"/>
      <c r="Y171" s="87"/>
      <c r="Z171" s="87"/>
    </row>
    <row r="172" spans="1:26">
      <c r="A172" s="24"/>
      <c r="B172" s="24"/>
      <c r="C172" s="87"/>
      <c r="D172" s="87"/>
      <c r="E172" s="87"/>
      <c r="F172" s="87"/>
      <c r="G172" s="87"/>
      <c r="H172" s="87"/>
      <c r="I172" s="88"/>
      <c r="J172" s="88"/>
      <c r="K172" s="88"/>
      <c r="L172" s="87"/>
      <c r="M172" s="87"/>
      <c r="N172" s="24"/>
      <c r="O172" s="87"/>
      <c r="P172" s="87"/>
      <c r="Q172" s="87"/>
      <c r="R172" s="87"/>
      <c r="S172" s="87"/>
      <c r="T172" s="87"/>
      <c r="U172" s="87"/>
      <c r="V172" s="87"/>
      <c r="W172" s="87"/>
      <c r="X172" s="87"/>
      <c r="Y172" s="87"/>
      <c r="Z172" s="87"/>
    </row>
    <row r="173" spans="1:26">
      <c r="A173" s="24"/>
      <c r="B173" s="24"/>
      <c r="C173" s="87"/>
      <c r="D173" s="87"/>
      <c r="E173" s="87"/>
      <c r="F173" s="87"/>
      <c r="G173" s="87"/>
      <c r="H173" s="87"/>
      <c r="I173" s="88"/>
      <c r="J173" s="88"/>
      <c r="K173" s="88"/>
      <c r="L173" s="87"/>
      <c r="M173" s="87"/>
      <c r="N173" s="24"/>
      <c r="O173" s="87"/>
      <c r="P173" s="87"/>
      <c r="Q173" s="87"/>
      <c r="R173" s="87"/>
      <c r="S173" s="87"/>
      <c r="T173" s="87"/>
      <c r="U173" s="87"/>
      <c r="V173" s="87"/>
      <c r="W173" s="87"/>
      <c r="X173" s="87"/>
      <c r="Y173" s="87"/>
      <c r="Z173" s="87"/>
    </row>
    <row r="174" spans="1:26">
      <c r="A174" s="24"/>
      <c r="B174" s="24"/>
      <c r="C174" s="87"/>
      <c r="D174" s="87"/>
      <c r="E174" s="87"/>
      <c r="F174" s="87"/>
      <c r="G174" s="87"/>
      <c r="H174" s="87"/>
      <c r="I174" s="88"/>
      <c r="J174" s="88"/>
      <c r="K174" s="88"/>
      <c r="L174" s="87"/>
      <c r="M174" s="87"/>
      <c r="N174" s="24"/>
      <c r="O174" s="87"/>
      <c r="P174" s="87"/>
      <c r="Q174" s="87"/>
      <c r="R174" s="87"/>
      <c r="S174" s="87"/>
      <c r="T174" s="87"/>
      <c r="U174" s="87"/>
      <c r="V174" s="87"/>
      <c r="W174" s="87"/>
      <c r="X174" s="87"/>
      <c r="Y174" s="87"/>
      <c r="Z174" s="87"/>
    </row>
    <row r="175" spans="1:26">
      <c r="A175" s="24"/>
      <c r="B175" s="24"/>
      <c r="C175" s="87"/>
      <c r="D175" s="87"/>
      <c r="E175" s="87"/>
      <c r="F175" s="87"/>
      <c r="G175" s="87"/>
      <c r="H175" s="87"/>
      <c r="I175" s="88"/>
      <c r="J175" s="88"/>
      <c r="K175" s="88"/>
      <c r="L175" s="87"/>
      <c r="M175" s="87"/>
      <c r="N175" s="24"/>
      <c r="O175" s="87"/>
      <c r="P175" s="87"/>
      <c r="Q175" s="87"/>
      <c r="R175" s="87"/>
      <c r="S175" s="87"/>
      <c r="T175" s="87"/>
      <c r="U175" s="87"/>
      <c r="V175" s="87"/>
      <c r="W175" s="87"/>
      <c r="X175" s="87"/>
      <c r="Y175" s="87"/>
      <c r="Z175" s="87"/>
    </row>
    <row r="176" spans="1:26">
      <c r="A176" s="24"/>
      <c r="B176" s="24"/>
      <c r="C176" s="87"/>
      <c r="D176" s="87"/>
      <c r="E176" s="87"/>
      <c r="F176" s="87"/>
      <c r="G176" s="87"/>
      <c r="H176" s="87"/>
      <c r="I176" s="88"/>
      <c r="J176" s="88"/>
      <c r="K176" s="88"/>
      <c r="L176" s="87"/>
      <c r="M176" s="87"/>
      <c r="N176" s="24"/>
      <c r="O176" s="87"/>
      <c r="P176" s="87"/>
      <c r="Q176" s="87"/>
      <c r="R176" s="87"/>
      <c r="S176" s="87"/>
      <c r="T176" s="87"/>
      <c r="U176" s="87"/>
      <c r="V176" s="87"/>
      <c r="W176" s="87"/>
      <c r="X176" s="87"/>
      <c r="Y176" s="87"/>
      <c r="Z176" s="87"/>
    </row>
    <row r="177" spans="1:26">
      <c r="A177" s="24"/>
      <c r="B177" s="24"/>
      <c r="C177" s="87"/>
      <c r="D177" s="87"/>
      <c r="E177" s="87"/>
      <c r="F177" s="87"/>
      <c r="G177" s="87"/>
      <c r="H177" s="87"/>
      <c r="I177" s="88"/>
      <c r="J177" s="88"/>
      <c r="K177" s="88"/>
      <c r="L177" s="87"/>
      <c r="M177" s="87"/>
      <c r="N177" s="24"/>
      <c r="O177" s="87"/>
      <c r="P177" s="87"/>
      <c r="Q177" s="87"/>
      <c r="R177" s="87"/>
      <c r="S177" s="87"/>
      <c r="T177" s="87"/>
      <c r="U177" s="87"/>
      <c r="V177" s="87"/>
      <c r="W177" s="87"/>
      <c r="X177" s="87"/>
      <c r="Y177" s="87"/>
      <c r="Z177" s="87"/>
    </row>
    <row r="178" spans="1:26">
      <c r="A178" s="24"/>
      <c r="B178" s="24"/>
      <c r="C178" s="87"/>
      <c r="D178" s="87"/>
      <c r="E178" s="87"/>
      <c r="F178" s="87"/>
      <c r="G178" s="87"/>
      <c r="H178" s="87"/>
      <c r="I178" s="88"/>
      <c r="J178" s="88"/>
      <c r="K178" s="88"/>
      <c r="L178" s="87"/>
      <c r="M178" s="87"/>
      <c r="N178" s="24"/>
      <c r="O178" s="87"/>
      <c r="P178" s="87"/>
      <c r="Q178" s="87"/>
      <c r="R178" s="87"/>
      <c r="S178" s="87"/>
      <c r="T178" s="87"/>
      <c r="U178" s="87"/>
      <c r="V178" s="87"/>
      <c r="W178" s="87"/>
      <c r="X178" s="87"/>
      <c r="Y178" s="87"/>
      <c r="Z178" s="87"/>
    </row>
    <row r="179" spans="1:26">
      <c r="A179" s="24"/>
      <c r="B179" s="24"/>
      <c r="C179" s="87"/>
      <c r="D179" s="87"/>
      <c r="E179" s="87"/>
      <c r="F179" s="87"/>
      <c r="G179" s="87"/>
      <c r="H179" s="87"/>
      <c r="I179" s="88"/>
      <c r="J179" s="88"/>
      <c r="K179" s="88"/>
      <c r="L179" s="87"/>
      <c r="M179" s="87"/>
      <c r="N179" s="24"/>
      <c r="O179" s="87"/>
      <c r="P179" s="87"/>
      <c r="Q179" s="87"/>
      <c r="R179" s="87"/>
      <c r="S179" s="87"/>
      <c r="T179" s="87"/>
      <c r="U179" s="87"/>
      <c r="V179" s="87"/>
      <c r="W179" s="87"/>
      <c r="X179" s="87"/>
      <c r="Y179" s="87"/>
      <c r="Z179" s="87"/>
    </row>
    <row r="180" spans="1:26">
      <c r="A180" s="24"/>
      <c r="B180" s="24"/>
      <c r="C180" s="87"/>
      <c r="D180" s="87"/>
      <c r="E180" s="87"/>
      <c r="F180" s="87"/>
      <c r="G180" s="87"/>
      <c r="H180" s="87"/>
      <c r="I180" s="88"/>
      <c r="J180" s="88"/>
      <c r="K180" s="88"/>
      <c r="L180" s="87"/>
      <c r="M180" s="87"/>
      <c r="N180" s="24"/>
      <c r="O180" s="87"/>
      <c r="P180" s="87"/>
      <c r="Q180" s="87"/>
      <c r="R180" s="87"/>
      <c r="S180" s="87"/>
      <c r="T180" s="87"/>
      <c r="U180" s="87"/>
      <c r="V180" s="87"/>
      <c r="W180" s="87"/>
      <c r="X180" s="87"/>
      <c r="Y180" s="87"/>
      <c r="Z180" s="87"/>
    </row>
    <row r="181" spans="1:26">
      <c r="A181" s="24"/>
      <c r="B181" s="24"/>
      <c r="C181" s="87"/>
      <c r="D181" s="87"/>
      <c r="E181" s="87"/>
      <c r="F181" s="87"/>
      <c r="G181" s="87"/>
      <c r="H181" s="87"/>
      <c r="I181" s="88"/>
      <c r="J181" s="88"/>
      <c r="K181" s="88"/>
      <c r="L181" s="87"/>
      <c r="M181" s="87"/>
      <c r="N181" s="24"/>
      <c r="O181" s="87"/>
      <c r="P181" s="87"/>
      <c r="Q181" s="87"/>
      <c r="R181" s="87"/>
      <c r="S181" s="87"/>
      <c r="T181" s="87"/>
      <c r="U181" s="87"/>
      <c r="V181" s="87"/>
      <c r="W181" s="87"/>
      <c r="X181" s="87"/>
      <c r="Y181" s="87"/>
      <c r="Z181" s="87"/>
    </row>
    <row r="182" spans="1:26">
      <c r="A182" s="24"/>
      <c r="B182" s="24"/>
      <c r="C182" s="87"/>
      <c r="D182" s="87"/>
      <c r="E182" s="87"/>
      <c r="F182" s="87"/>
      <c r="G182" s="87"/>
      <c r="H182" s="87"/>
      <c r="I182" s="88"/>
      <c r="J182" s="88"/>
      <c r="K182" s="88"/>
      <c r="L182" s="87"/>
      <c r="M182" s="87"/>
      <c r="N182" s="24"/>
      <c r="O182" s="87"/>
      <c r="P182" s="87"/>
      <c r="Q182" s="87"/>
      <c r="R182" s="87"/>
      <c r="S182" s="87"/>
      <c r="T182" s="87"/>
      <c r="U182" s="87"/>
      <c r="V182" s="87"/>
      <c r="W182" s="87"/>
      <c r="X182" s="87"/>
      <c r="Y182" s="87"/>
      <c r="Z182" s="87"/>
    </row>
    <row r="183" spans="1:26">
      <c r="A183" s="24"/>
      <c r="B183" s="24"/>
      <c r="C183" s="87"/>
      <c r="D183" s="87"/>
      <c r="E183" s="87"/>
      <c r="F183" s="87"/>
      <c r="G183" s="87"/>
      <c r="H183" s="87"/>
      <c r="I183" s="88"/>
      <c r="J183" s="88"/>
      <c r="K183" s="88"/>
      <c r="L183" s="87"/>
      <c r="M183" s="87"/>
      <c r="N183" s="24"/>
      <c r="O183" s="87"/>
      <c r="P183" s="87"/>
      <c r="Q183" s="87"/>
      <c r="R183" s="87"/>
      <c r="S183" s="87"/>
      <c r="T183" s="87"/>
      <c r="U183" s="87"/>
      <c r="V183" s="87"/>
      <c r="W183" s="87"/>
      <c r="X183" s="87"/>
      <c r="Y183" s="87"/>
      <c r="Z183" s="87"/>
    </row>
    <row r="184" spans="1:26">
      <c r="A184" s="24"/>
      <c r="B184" s="24"/>
      <c r="C184" s="87"/>
      <c r="D184" s="87"/>
      <c r="E184" s="87"/>
      <c r="F184" s="87"/>
      <c r="G184" s="87"/>
      <c r="H184" s="87"/>
      <c r="I184" s="88"/>
      <c r="J184" s="88"/>
      <c r="K184" s="88"/>
      <c r="L184" s="87"/>
      <c r="M184" s="87"/>
      <c r="N184" s="24"/>
      <c r="O184" s="87"/>
      <c r="P184" s="87"/>
      <c r="Q184" s="87"/>
      <c r="R184" s="87"/>
      <c r="S184" s="87"/>
      <c r="T184" s="87"/>
      <c r="U184" s="87"/>
      <c r="V184" s="87"/>
      <c r="W184" s="87"/>
      <c r="X184" s="87"/>
      <c r="Y184" s="87"/>
      <c r="Z184" s="87"/>
    </row>
    <row r="185" spans="1:26">
      <c r="A185" s="24"/>
      <c r="B185" s="24"/>
      <c r="C185" s="87"/>
      <c r="D185" s="87"/>
      <c r="E185" s="87"/>
      <c r="F185" s="87"/>
      <c r="G185" s="87"/>
      <c r="H185" s="87"/>
      <c r="I185" s="88"/>
      <c r="J185" s="88"/>
      <c r="K185" s="88"/>
      <c r="L185" s="87"/>
      <c r="M185" s="87"/>
      <c r="N185" s="24"/>
      <c r="O185" s="87"/>
      <c r="P185" s="87"/>
      <c r="Q185" s="87"/>
      <c r="R185" s="87"/>
      <c r="S185" s="87"/>
      <c r="T185" s="87"/>
      <c r="U185" s="87"/>
      <c r="V185" s="87"/>
      <c r="W185" s="87"/>
      <c r="X185" s="87"/>
      <c r="Y185" s="87"/>
      <c r="Z185" s="87"/>
    </row>
    <row r="186" spans="1:26">
      <c r="A186" s="24"/>
      <c r="B186" s="24"/>
      <c r="C186" s="87"/>
      <c r="D186" s="87"/>
      <c r="E186" s="87"/>
      <c r="F186" s="87"/>
      <c r="G186" s="87"/>
      <c r="H186" s="87"/>
      <c r="I186" s="88"/>
      <c r="J186" s="88"/>
      <c r="K186" s="88"/>
      <c r="L186" s="87"/>
      <c r="M186" s="87"/>
      <c r="N186" s="24"/>
      <c r="O186" s="87"/>
      <c r="P186" s="87"/>
      <c r="Q186" s="87"/>
      <c r="R186" s="87"/>
      <c r="S186" s="87"/>
      <c r="T186" s="87"/>
      <c r="U186" s="87"/>
      <c r="V186" s="87"/>
      <c r="W186" s="87"/>
      <c r="X186" s="87"/>
      <c r="Y186" s="87"/>
      <c r="Z186" s="87"/>
    </row>
    <row r="187" spans="1:26">
      <c r="A187" s="24"/>
      <c r="B187" s="24"/>
      <c r="C187" s="87"/>
      <c r="D187" s="87"/>
      <c r="E187" s="87"/>
      <c r="F187" s="87"/>
      <c r="G187" s="87"/>
      <c r="H187" s="87"/>
      <c r="I187" s="88"/>
      <c r="J187" s="88"/>
      <c r="K187" s="88"/>
      <c r="L187" s="87"/>
      <c r="M187" s="87"/>
      <c r="N187" s="24"/>
      <c r="O187" s="87"/>
      <c r="P187" s="87"/>
      <c r="Q187" s="87"/>
      <c r="R187" s="87"/>
      <c r="S187" s="87"/>
      <c r="T187" s="87"/>
      <c r="U187" s="87"/>
      <c r="V187" s="87"/>
      <c r="W187" s="87"/>
      <c r="X187" s="87"/>
      <c r="Y187" s="87"/>
      <c r="Z187" s="87"/>
    </row>
    <row r="188" spans="1:26">
      <c r="A188" s="24"/>
      <c r="B188" s="24"/>
      <c r="C188" s="87"/>
      <c r="D188" s="87"/>
      <c r="E188" s="87"/>
      <c r="F188" s="87"/>
      <c r="G188" s="87"/>
      <c r="H188" s="87"/>
      <c r="I188" s="88"/>
      <c r="J188" s="88"/>
      <c r="K188" s="88"/>
      <c r="L188" s="87"/>
      <c r="M188" s="87"/>
      <c r="N188" s="24"/>
      <c r="O188" s="87"/>
      <c r="P188" s="87"/>
      <c r="Q188" s="87"/>
      <c r="R188" s="87"/>
      <c r="S188" s="87"/>
      <c r="T188" s="87"/>
      <c r="U188" s="87"/>
      <c r="V188" s="87"/>
      <c r="W188" s="87"/>
      <c r="X188" s="87"/>
      <c r="Y188" s="87"/>
      <c r="Z188" s="87"/>
    </row>
    <row r="189" spans="1:26">
      <c r="A189" s="24"/>
      <c r="B189" s="24"/>
      <c r="C189" s="87"/>
      <c r="D189" s="87"/>
      <c r="E189" s="87"/>
      <c r="F189" s="87"/>
      <c r="G189" s="87"/>
      <c r="H189" s="87"/>
      <c r="I189" s="88"/>
      <c r="J189" s="88"/>
      <c r="K189" s="88"/>
      <c r="L189" s="87"/>
      <c r="M189" s="87"/>
      <c r="N189" s="24"/>
      <c r="O189" s="87"/>
      <c r="P189" s="87"/>
      <c r="Q189" s="87"/>
      <c r="R189" s="87"/>
      <c r="S189" s="87"/>
      <c r="T189" s="87"/>
      <c r="U189" s="87"/>
      <c r="V189" s="87"/>
      <c r="W189" s="87"/>
      <c r="X189" s="87"/>
      <c r="Y189" s="87"/>
      <c r="Z189" s="87"/>
    </row>
    <row r="190" spans="1:26">
      <c r="A190" s="24"/>
      <c r="B190" s="24"/>
      <c r="C190" s="87"/>
      <c r="D190" s="87"/>
      <c r="E190" s="87"/>
      <c r="F190" s="87"/>
      <c r="G190" s="87"/>
      <c r="H190" s="87"/>
      <c r="I190" s="88"/>
      <c r="J190" s="88"/>
      <c r="K190" s="88"/>
      <c r="L190" s="87"/>
      <c r="M190" s="87"/>
      <c r="N190" s="24"/>
      <c r="O190" s="87"/>
      <c r="P190" s="87"/>
      <c r="Q190" s="87"/>
      <c r="R190" s="87"/>
      <c r="S190" s="87"/>
      <c r="T190" s="87"/>
      <c r="U190" s="87"/>
      <c r="V190" s="87"/>
      <c r="W190" s="87"/>
      <c r="X190" s="87"/>
      <c r="Y190" s="87"/>
      <c r="Z190" s="87"/>
    </row>
    <row r="191" spans="1:26">
      <c r="A191" s="24"/>
      <c r="B191" s="24"/>
      <c r="C191" s="87"/>
      <c r="D191" s="87"/>
      <c r="E191" s="87"/>
      <c r="F191" s="87"/>
      <c r="G191" s="87"/>
      <c r="H191" s="87"/>
      <c r="I191" s="88"/>
      <c r="J191" s="88"/>
      <c r="K191" s="88"/>
      <c r="L191" s="87"/>
      <c r="M191" s="87"/>
      <c r="N191" s="24"/>
      <c r="O191" s="87"/>
      <c r="P191" s="87"/>
      <c r="Q191" s="87"/>
      <c r="R191" s="87"/>
      <c r="S191" s="87"/>
      <c r="T191" s="87"/>
      <c r="U191" s="87"/>
      <c r="V191" s="87"/>
      <c r="W191" s="87"/>
      <c r="X191" s="87"/>
      <c r="Y191" s="87"/>
      <c r="Z191" s="87"/>
    </row>
    <row r="192" spans="1:26">
      <c r="A192" s="24"/>
      <c r="B192" s="24"/>
      <c r="C192" s="87"/>
      <c r="D192" s="87"/>
      <c r="E192" s="87"/>
      <c r="F192" s="87"/>
      <c r="G192" s="87"/>
      <c r="H192" s="87"/>
      <c r="I192" s="88"/>
      <c r="J192" s="88"/>
      <c r="K192" s="88"/>
      <c r="L192" s="87"/>
      <c r="M192" s="87"/>
      <c r="N192" s="24"/>
      <c r="O192" s="87"/>
      <c r="P192" s="87"/>
      <c r="Q192" s="87"/>
      <c r="R192" s="87"/>
      <c r="S192" s="87"/>
      <c r="T192" s="87"/>
      <c r="U192" s="87"/>
      <c r="V192" s="87"/>
      <c r="W192" s="87"/>
      <c r="X192" s="87"/>
      <c r="Y192" s="87"/>
      <c r="Z192" s="87"/>
    </row>
    <row r="193" spans="1:26">
      <c r="A193" s="24"/>
      <c r="B193" s="24"/>
      <c r="C193" s="87"/>
      <c r="D193" s="87"/>
      <c r="E193" s="87"/>
      <c r="F193" s="87"/>
      <c r="G193" s="87"/>
      <c r="H193" s="87"/>
      <c r="I193" s="88"/>
      <c r="J193" s="88"/>
      <c r="K193" s="88"/>
      <c r="L193" s="87"/>
      <c r="M193" s="87"/>
      <c r="N193" s="24"/>
      <c r="O193" s="87"/>
      <c r="P193" s="87"/>
      <c r="Q193" s="87"/>
      <c r="R193" s="87"/>
      <c r="S193" s="87"/>
      <c r="T193" s="87"/>
      <c r="U193" s="87"/>
      <c r="V193" s="87"/>
      <c r="W193" s="87"/>
      <c r="X193" s="87"/>
      <c r="Y193" s="87"/>
      <c r="Z193" s="87"/>
    </row>
    <row r="194" spans="1:26">
      <c r="A194" s="24"/>
      <c r="B194" s="24"/>
      <c r="C194" s="87"/>
      <c r="D194" s="87"/>
      <c r="E194" s="87"/>
      <c r="F194" s="87"/>
      <c r="G194" s="87"/>
      <c r="H194" s="87"/>
      <c r="I194" s="88"/>
      <c r="J194" s="88"/>
      <c r="K194" s="88"/>
      <c r="L194" s="87"/>
      <c r="M194" s="87"/>
      <c r="N194" s="24"/>
      <c r="O194" s="87"/>
      <c r="P194" s="87"/>
      <c r="Q194" s="87"/>
      <c r="R194" s="87"/>
      <c r="S194" s="87"/>
      <c r="T194" s="87"/>
      <c r="U194" s="87"/>
      <c r="V194" s="87"/>
      <c r="W194" s="87"/>
      <c r="X194" s="87"/>
      <c r="Y194" s="87"/>
      <c r="Z194" s="87"/>
    </row>
    <row r="195" spans="1:26">
      <c r="A195" s="24"/>
      <c r="B195" s="24"/>
      <c r="C195" s="87"/>
      <c r="D195" s="87"/>
      <c r="E195" s="87"/>
      <c r="F195" s="87"/>
      <c r="G195" s="87"/>
      <c r="H195" s="87"/>
      <c r="I195" s="88"/>
      <c r="J195" s="88"/>
      <c r="K195" s="88"/>
      <c r="L195" s="87"/>
      <c r="M195" s="87"/>
      <c r="N195" s="24"/>
      <c r="O195" s="87"/>
      <c r="P195" s="87"/>
      <c r="Q195" s="87"/>
      <c r="R195" s="87"/>
      <c r="S195" s="87"/>
      <c r="T195" s="87"/>
      <c r="U195" s="87"/>
      <c r="V195" s="87"/>
      <c r="W195" s="87"/>
      <c r="X195" s="87"/>
      <c r="Y195" s="87"/>
      <c r="Z195" s="87"/>
    </row>
    <row r="196" spans="1:26">
      <c r="A196" s="24"/>
      <c r="B196" s="24"/>
      <c r="C196" s="87"/>
      <c r="D196" s="87"/>
      <c r="E196" s="87"/>
      <c r="F196" s="87"/>
      <c r="G196" s="87"/>
      <c r="H196" s="87"/>
      <c r="I196" s="88"/>
      <c r="J196" s="88"/>
      <c r="K196" s="88"/>
      <c r="L196" s="87"/>
      <c r="M196" s="87"/>
      <c r="N196" s="24"/>
      <c r="O196" s="87"/>
      <c r="P196" s="87"/>
      <c r="Q196" s="87"/>
      <c r="R196" s="87"/>
      <c r="S196" s="87"/>
      <c r="T196" s="87"/>
      <c r="U196" s="87"/>
      <c r="V196" s="87"/>
      <c r="W196" s="87"/>
      <c r="X196" s="87"/>
      <c r="Y196" s="87"/>
      <c r="Z196" s="87"/>
    </row>
    <row r="197" spans="1:26">
      <c r="A197" s="24"/>
      <c r="B197" s="24"/>
      <c r="C197" s="87"/>
      <c r="D197" s="87"/>
      <c r="E197" s="87"/>
      <c r="F197" s="87"/>
      <c r="G197" s="87"/>
      <c r="H197" s="87"/>
      <c r="I197" s="88"/>
      <c r="J197" s="88"/>
      <c r="K197" s="88"/>
      <c r="L197" s="87"/>
      <c r="M197" s="87"/>
      <c r="N197" s="24"/>
      <c r="O197" s="87"/>
      <c r="P197" s="87"/>
      <c r="Q197" s="87"/>
      <c r="R197" s="87"/>
      <c r="S197" s="87"/>
      <c r="T197" s="87"/>
      <c r="U197" s="87"/>
      <c r="V197" s="87"/>
      <c r="W197" s="87"/>
      <c r="X197" s="87"/>
      <c r="Y197" s="87"/>
      <c r="Z197" s="87"/>
    </row>
    <row r="198" spans="1:26">
      <c r="A198" s="24"/>
      <c r="B198" s="24"/>
      <c r="C198" s="87"/>
      <c r="D198" s="87"/>
      <c r="E198" s="87"/>
      <c r="F198" s="87"/>
      <c r="G198" s="87"/>
      <c r="H198" s="87"/>
      <c r="I198" s="88"/>
      <c r="J198" s="88"/>
      <c r="K198" s="88"/>
      <c r="L198" s="87"/>
      <c r="M198" s="87"/>
      <c r="N198" s="24"/>
      <c r="O198" s="87"/>
      <c r="P198" s="87"/>
      <c r="Q198" s="87"/>
      <c r="R198" s="87"/>
      <c r="S198" s="87"/>
      <c r="T198" s="87"/>
      <c r="U198" s="87"/>
      <c r="V198" s="87"/>
      <c r="W198" s="87"/>
      <c r="X198" s="87"/>
      <c r="Y198" s="87"/>
      <c r="Z198" s="87"/>
    </row>
    <row r="199" spans="1:26">
      <c r="A199" s="24"/>
      <c r="B199" s="24"/>
      <c r="C199" s="87"/>
      <c r="D199" s="87"/>
      <c r="E199" s="87"/>
      <c r="F199" s="87"/>
      <c r="G199" s="87"/>
      <c r="H199" s="87"/>
      <c r="I199" s="88"/>
      <c r="J199" s="88"/>
      <c r="K199" s="88"/>
      <c r="L199" s="87"/>
      <c r="M199" s="87"/>
      <c r="N199" s="24"/>
      <c r="O199" s="87"/>
      <c r="P199" s="87"/>
      <c r="Q199" s="87"/>
      <c r="R199" s="87"/>
      <c r="S199" s="87"/>
      <c r="T199" s="87"/>
      <c r="U199" s="87"/>
      <c r="V199" s="87"/>
      <c r="W199" s="87"/>
      <c r="X199" s="87"/>
      <c r="Y199" s="87"/>
      <c r="Z199" s="87"/>
    </row>
    <row r="200" spans="1:26">
      <c r="A200" s="24"/>
      <c r="B200" s="24"/>
      <c r="C200" s="87"/>
      <c r="D200" s="87"/>
      <c r="E200" s="87"/>
      <c r="F200" s="87"/>
      <c r="G200" s="87"/>
      <c r="H200" s="87"/>
      <c r="I200" s="88"/>
      <c r="J200" s="88"/>
      <c r="K200" s="88"/>
      <c r="L200" s="87"/>
      <c r="M200" s="87"/>
      <c r="N200" s="24"/>
      <c r="O200" s="87"/>
      <c r="P200" s="87"/>
      <c r="Q200" s="87"/>
      <c r="R200" s="87"/>
      <c r="S200" s="87"/>
      <c r="T200" s="87"/>
      <c r="U200" s="87"/>
      <c r="V200" s="87"/>
      <c r="W200" s="87"/>
      <c r="X200" s="87"/>
      <c r="Y200" s="87"/>
      <c r="Z200" s="87"/>
    </row>
    <row r="201" spans="1:26">
      <c r="A201" s="24"/>
      <c r="B201" s="24"/>
      <c r="C201" s="87"/>
      <c r="D201" s="87"/>
      <c r="E201" s="87"/>
      <c r="F201" s="87"/>
      <c r="G201" s="87"/>
      <c r="H201" s="87"/>
      <c r="I201" s="88"/>
      <c r="J201" s="88"/>
      <c r="K201" s="88"/>
      <c r="L201" s="87"/>
      <c r="M201" s="87"/>
      <c r="N201" s="24"/>
      <c r="O201" s="87"/>
      <c r="P201" s="87"/>
      <c r="Q201" s="87"/>
      <c r="R201" s="87"/>
      <c r="S201" s="87"/>
      <c r="T201" s="87"/>
      <c r="U201" s="87"/>
      <c r="V201" s="87"/>
      <c r="W201" s="87"/>
      <c r="X201" s="87"/>
      <c r="Y201" s="87"/>
      <c r="Z201" s="87"/>
    </row>
    <row r="202" spans="1:26">
      <c r="A202" s="24"/>
      <c r="B202" s="24"/>
      <c r="C202" s="87"/>
      <c r="D202" s="87"/>
      <c r="E202" s="87"/>
      <c r="F202" s="87"/>
      <c r="G202" s="87"/>
      <c r="H202" s="87"/>
      <c r="I202" s="88"/>
      <c r="J202" s="88"/>
      <c r="K202" s="88"/>
      <c r="L202" s="87"/>
      <c r="M202" s="87"/>
      <c r="N202" s="24"/>
      <c r="O202" s="87"/>
      <c r="P202" s="87"/>
      <c r="Q202" s="87"/>
      <c r="R202" s="87"/>
      <c r="S202" s="87"/>
      <c r="T202" s="87"/>
      <c r="U202" s="87"/>
      <c r="V202" s="87"/>
      <c r="W202" s="87"/>
      <c r="X202" s="87"/>
      <c r="Y202" s="87"/>
      <c r="Z202" s="87"/>
    </row>
    <row r="203" spans="1:26">
      <c r="A203" s="24"/>
      <c r="B203" s="24"/>
      <c r="C203" s="87"/>
      <c r="D203" s="87"/>
      <c r="E203" s="87"/>
      <c r="F203" s="87"/>
      <c r="G203" s="87"/>
      <c r="H203" s="87"/>
      <c r="I203" s="88"/>
      <c r="J203" s="88"/>
      <c r="K203" s="88"/>
      <c r="L203" s="87"/>
      <c r="M203" s="87"/>
      <c r="N203" s="24"/>
      <c r="O203" s="87"/>
      <c r="P203" s="87"/>
      <c r="Q203" s="87"/>
      <c r="R203" s="87"/>
      <c r="S203" s="87"/>
      <c r="T203" s="87"/>
      <c r="U203" s="87"/>
      <c r="V203" s="87"/>
      <c r="W203" s="87"/>
      <c r="X203" s="87"/>
      <c r="Y203" s="87"/>
      <c r="Z203" s="87"/>
    </row>
    <row r="204" spans="1:26">
      <c r="A204" s="24"/>
      <c r="B204" s="24"/>
      <c r="C204" s="87"/>
      <c r="D204" s="87"/>
      <c r="E204" s="87"/>
      <c r="F204" s="87"/>
      <c r="G204" s="87"/>
      <c r="H204" s="87"/>
      <c r="I204" s="88"/>
      <c r="J204" s="88"/>
      <c r="K204" s="88"/>
      <c r="L204" s="87"/>
      <c r="M204" s="87"/>
      <c r="N204" s="24"/>
      <c r="O204" s="87"/>
      <c r="P204" s="87"/>
      <c r="Q204" s="87"/>
      <c r="R204" s="87"/>
      <c r="S204" s="87"/>
      <c r="T204" s="87"/>
      <c r="U204" s="87"/>
      <c r="V204" s="87"/>
      <c r="W204" s="87"/>
      <c r="X204" s="87"/>
      <c r="Y204" s="87"/>
      <c r="Z204" s="87"/>
    </row>
    <row r="205" spans="1:26">
      <c r="A205" s="24"/>
      <c r="B205" s="24"/>
      <c r="C205" s="87"/>
      <c r="D205" s="87"/>
      <c r="E205" s="87"/>
      <c r="F205" s="87"/>
      <c r="G205" s="87"/>
      <c r="H205" s="87"/>
      <c r="I205" s="88"/>
      <c r="J205" s="88"/>
      <c r="K205" s="88"/>
      <c r="L205" s="87"/>
      <c r="M205" s="87"/>
      <c r="N205" s="24"/>
      <c r="O205" s="87"/>
      <c r="P205" s="87"/>
      <c r="Q205" s="87"/>
      <c r="R205" s="87"/>
      <c r="S205" s="87"/>
      <c r="T205" s="87"/>
      <c r="U205" s="87"/>
      <c r="V205" s="87"/>
      <c r="W205" s="87"/>
      <c r="X205" s="87"/>
      <c r="Y205" s="87"/>
      <c r="Z205" s="87"/>
    </row>
    <row r="206" spans="1:26">
      <c r="A206" s="24"/>
      <c r="B206" s="24"/>
      <c r="C206" s="87"/>
      <c r="D206" s="87"/>
      <c r="E206" s="87"/>
      <c r="F206" s="87"/>
      <c r="G206" s="87"/>
      <c r="H206" s="87"/>
      <c r="I206" s="88"/>
      <c r="J206" s="88"/>
      <c r="K206" s="88"/>
      <c r="L206" s="87"/>
      <c r="M206" s="87"/>
      <c r="N206" s="24"/>
      <c r="O206" s="87"/>
      <c r="P206" s="87"/>
      <c r="Q206" s="87"/>
      <c r="R206" s="87"/>
      <c r="S206" s="87"/>
      <c r="T206" s="87"/>
      <c r="U206" s="87"/>
      <c r="V206" s="87"/>
      <c r="W206" s="87"/>
      <c r="X206" s="87"/>
      <c r="Y206" s="87"/>
      <c r="Z206" s="87"/>
    </row>
    <row r="207" spans="1:26">
      <c r="A207" s="24"/>
      <c r="B207" s="24"/>
      <c r="C207" s="87"/>
      <c r="D207" s="87"/>
      <c r="E207" s="87"/>
      <c r="F207" s="87"/>
      <c r="G207" s="87"/>
      <c r="H207" s="87"/>
      <c r="I207" s="88"/>
      <c r="J207" s="88"/>
      <c r="K207" s="88"/>
      <c r="L207" s="87"/>
      <c r="M207" s="87"/>
      <c r="N207" s="24"/>
      <c r="O207" s="87"/>
      <c r="P207" s="87"/>
      <c r="Q207" s="87"/>
      <c r="R207" s="87"/>
      <c r="S207" s="87"/>
      <c r="T207" s="87"/>
      <c r="U207" s="87"/>
      <c r="V207" s="87"/>
      <c r="W207" s="87"/>
      <c r="X207" s="87"/>
      <c r="Y207" s="87"/>
      <c r="Z207" s="87"/>
    </row>
    <row r="208" spans="1:26">
      <c r="A208" s="24"/>
      <c r="B208" s="24"/>
      <c r="C208" s="87"/>
      <c r="D208" s="87"/>
      <c r="E208" s="87"/>
      <c r="F208" s="87"/>
      <c r="G208" s="87"/>
      <c r="H208" s="87"/>
      <c r="I208" s="88"/>
      <c r="J208" s="88"/>
      <c r="K208" s="88"/>
      <c r="L208" s="87"/>
      <c r="M208" s="87"/>
      <c r="N208" s="24"/>
      <c r="O208" s="87"/>
      <c r="P208" s="87"/>
      <c r="Q208" s="87"/>
      <c r="R208" s="87"/>
      <c r="S208" s="87"/>
      <c r="T208" s="87"/>
      <c r="U208" s="87"/>
      <c r="V208" s="87"/>
      <c r="W208" s="87"/>
      <c r="X208" s="87"/>
      <c r="Y208" s="87"/>
      <c r="Z208" s="87"/>
    </row>
    <row r="209" spans="1:26">
      <c r="A209" s="24"/>
      <c r="B209" s="24"/>
      <c r="C209" s="87"/>
      <c r="D209" s="87"/>
      <c r="E209" s="87"/>
      <c r="F209" s="87"/>
      <c r="G209" s="87"/>
      <c r="H209" s="87"/>
      <c r="I209" s="88"/>
      <c r="J209" s="88"/>
      <c r="K209" s="88"/>
      <c r="L209" s="87"/>
      <c r="M209" s="87"/>
      <c r="N209" s="24"/>
      <c r="O209" s="87"/>
      <c r="P209" s="87"/>
      <c r="Q209" s="87"/>
      <c r="R209" s="87"/>
      <c r="S209" s="87"/>
      <c r="T209" s="87"/>
      <c r="U209" s="87"/>
      <c r="V209" s="87"/>
      <c r="W209" s="87"/>
      <c r="X209" s="87"/>
      <c r="Y209" s="87"/>
      <c r="Z209" s="87"/>
    </row>
    <row r="210" spans="1:26">
      <c r="A210" s="24"/>
      <c r="B210" s="24"/>
      <c r="C210" s="87"/>
      <c r="D210" s="87"/>
      <c r="E210" s="87"/>
      <c r="F210" s="87"/>
      <c r="G210" s="87"/>
      <c r="H210" s="87"/>
      <c r="I210" s="88"/>
      <c r="J210" s="88"/>
      <c r="K210" s="88"/>
      <c r="L210" s="87"/>
      <c r="M210" s="87"/>
      <c r="N210" s="24"/>
      <c r="O210" s="87"/>
      <c r="P210" s="87"/>
      <c r="Q210" s="87"/>
      <c r="R210" s="87"/>
      <c r="S210" s="87"/>
      <c r="T210" s="87"/>
      <c r="U210" s="87"/>
      <c r="V210" s="87"/>
      <c r="W210" s="87"/>
      <c r="X210" s="87"/>
      <c r="Y210" s="87"/>
      <c r="Z210" s="87"/>
    </row>
    <row r="211" spans="1:26">
      <c r="A211" s="24"/>
      <c r="B211" s="24"/>
      <c r="C211" s="87"/>
      <c r="D211" s="87"/>
      <c r="E211" s="87"/>
      <c r="F211" s="87"/>
      <c r="G211" s="87"/>
      <c r="H211" s="87"/>
      <c r="I211" s="88"/>
      <c r="J211" s="88"/>
      <c r="K211" s="88"/>
      <c r="L211" s="87"/>
      <c r="M211" s="87"/>
      <c r="N211" s="24"/>
      <c r="O211" s="87"/>
      <c r="P211" s="87"/>
      <c r="Q211" s="87"/>
      <c r="R211" s="87"/>
      <c r="S211" s="87"/>
      <c r="T211" s="87"/>
      <c r="U211" s="87"/>
      <c r="V211" s="87"/>
      <c r="W211" s="87"/>
      <c r="X211" s="87"/>
      <c r="Y211" s="87"/>
      <c r="Z211" s="87"/>
    </row>
    <row r="212" spans="1:26">
      <c r="A212" s="24"/>
      <c r="B212" s="24"/>
      <c r="C212" s="87"/>
      <c r="D212" s="87"/>
      <c r="E212" s="87"/>
      <c r="F212" s="87"/>
      <c r="G212" s="87"/>
      <c r="H212" s="87"/>
      <c r="I212" s="88"/>
      <c r="J212" s="88"/>
      <c r="K212" s="88"/>
      <c r="L212" s="87"/>
      <c r="M212" s="87"/>
      <c r="N212" s="24"/>
      <c r="O212" s="87"/>
      <c r="P212" s="87"/>
      <c r="Q212" s="87"/>
      <c r="R212" s="87"/>
      <c r="S212" s="87"/>
      <c r="T212" s="87"/>
      <c r="U212" s="87"/>
      <c r="V212" s="87"/>
      <c r="W212" s="87"/>
      <c r="X212" s="87"/>
      <c r="Y212" s="87"/>
      <c r="Z212" s="87"/>
    </row>
    <row r="213" spans="1:26">
      <c r="A213" s="24"/>
      <c r="B213" s="24"/>
      <c r="C213" s="87"/>
      <c r="D213" s="87"/>
      <c r="E213" s="87"/>
      <c r="F213" s="87"/>
      <c r="G213" s="87"/>
      <c r="H213" s="87"/>
      <c r="I213" s="88"/>
      <c r="J213" s="88"/>
      <c r="K213" s="88"/>
      <c r="L213" s="87"/>
      <c r="M213" s="87"/>
      <c r="N213" s="24"/>
      <c r="O213" s="87"/>
      <c r="P213" s="87"/>
      <c r="Q213" s="87"/>
      <c r="R213" s="87"/>
      <c r="S213" s="87"/>
      <c r="T213" s="87"/>
      <c r="U213" s="87"/>
      <c r="V213" s="87"/>
      <c r="W213" s="87"/>
      <c r="X213" s="87"/>
      <c r="Y213" s="87"/>
      <c r="Z213" s="87"/>
    </row>
    <row r="214" spans="1:26">
      <c r="A214" s="24"/>
      <c r="B214" s="24"/>
      <c r="C214" s="87"/>
      <c r="D214" s="87"/>
      <c r="E214" s="87"/>
      <c r="F214" s="87"/>
      <c r="G214" s="87"/>
      <c r="H214" s="87"/>
      <c r="I214" s="88"/>
      <c r="J214" s="88"/>
      <c r="K214" s="88"/>
      <c r="L214" s="87"/>
      <c r="M214" s="87"/>
      <c r="N214" s="24"/>
      <c r="O214" s="87"/>
      <c r="P214" s="87"/>
      <c r="Q214" s="87"/>
      <c r="R214" s="87"/>
      <c r="S214" s="87"/>
      <c r="T214" s="87"/>
      <c r="U214" s="87"/>
      <c r="V214" s="87"/>
      <c r="W214" s="87"/>
      <c r="X214" s="87"/>
      <c r="Y214" s="87"/>
      <c r="Z214" s="87"/>
    </row>
    <row r="215" spans="1:26">
      <c r="A215" s="24"/>
      <c r="B215" s="24"/>
      <c r="C215" s="87"/>
      <c r="D215" s="87"/>
      <c r="E215" s="87"/>
      <c r="F215" s="87"/>
      <c r="G215" s="87"/>
      <c r="H215" s="87"/>
      <c r="I215" s="88"/>
      <c r="J215" s="88"/>
      <c r="K215" s="88"/>
      <c r="L215" s="87"/>
      <c r="M215" s="87"/>
      <c r="N215" s="24"/>
      <c r="O215" s="87"/>
      <c r="P215" s="87"/>
      <c r="Q215" s="87"/>
      <c r="R215" s="87"/>
      <c r="S215" s="87"/>
      <c r="T215" s="87"/>
      <c r="U215" s="87"/>
      <c r="V215" s="87"/>
      <c r="W215" s="87"/>
      <c r="X215" s="87"/>
      <c r="Y215" s="87"/>
      <c r="Z215" s="87"/>
    </row>
    <row r="216" spans="1:26">
      <c r="A216" s="24"/>
      <c r="B216" s="24"/>
      <c r="C216" s="87"/>
      <c r="D216" s="87"/>
      <c r="E216" s="87"/>
      <c r="F216" s="87"/>
      <c r="G216" s="87"/>
      <c r="H216" s="87"/>
      <c r="I216" s="88"/>
      <c r="J216" s="88"/>
      <c r="K216" s="88"/>
      <c r="L216" s="87"/>
      <c r="M216" s="87"/>
      <c r="N216" s="24"/>
      <c r="O216" s="87"/>
      <c r="P216" s="87"/>
      <c r="Q216" s="87"/>
      <c r="R216" s="87"/>
      <c r="S216" s="87"/>
      <c r="T216" s="87"/>
      <c r="U216" s="87"/>
      <c r="V216" s="87"/>
      <c r="W216" s="87"/>
      <c r="X216" s="87"/>
      <c r="Y216" s="87"/>
      <c r="Z216" s="87"/>
    </row>
    <row r="217" spans="1:26">
      <c r="A217" s="24"/>
      <c r="B217" s="24"/>
      <c r="C217" s="87"/>
      <c r="D217" s="87"/>
      <c r="E217" s="87"/>
      <c r="F217" s="87"/>
      <c r="G217" s="87"/>
      <c r="H217" s="87"/>
      <c r="I217" s="88"/>
      <c r="J217" s="88"/>
      <c r="K217" s="88"/>
      <c r="L217" s="87"/>
      <c r="M217" s="87"/>
      <c r="N217" s="24"/>
      <c r="O217" s="87"/>
      <c r="P217" s="87"/>
      <c r="Q217" s="87"/>
      <c r="R217" s="87"/>
      <c r="S217" s="87"/>
      <c r="T217" s="87"/>
      <c r="U217" s="87"/>
      <c r="V217" s="87"/>
      <c r="W217" s="87"/>
      <c r="X217" s="87"/>
      <c r="Y217" s="87"/>
      <c r="Z217" s="87"/>
    </row>
    <row r="218" spans="1:26">
      <c r="A218" s="24"/>
      <c r="B218" s="24"/>
      <c r="C218" s="87"/>
      <c r="D218" s="87"/>
      <c r="E218" s="87"/>
      <c r="F218" s="87"/>
      <c r="G218" s="87"/>
      <c r="H218" s="87"/>
      <c r="I218" s="88"/>
      <c r="J218" s="88"/>
      <c r="K218" s="88"/>
      <c r="L218" s="87"/>
      <c r="M218" s="87"/>
      <c r="N218" s="24"/>
      <c r="O218" s="87"/>
      <c r="P218" s="87"/>
      <c r="Q218" s="87"/>
      <c r="R218" s="87"/>
      <c r="S218" s="87"/>
      <c r="T218" s="87"/>
      <c r="U218" s="87"/>
      <c r="V218" s="87"/>
      <c r="W218" s="87"/>
      <c r="X218" s="87"/>
      <c r="Y218" s="87"/>
      <c r="Z218" s="87"/>
    </row>
    <row r="219" spans="1:26">
      <c r="A219" s="24"/>
      <c r="B219" s="24"/>
      <c r="C219" s="87"/>
      <c r="D219" s="87"/>
      <c r="E219" s="87"/>
      <c r="F219" s="87"/>
      <c r="G219" s="87"/>
      <c r="H219" s="87"/>
      <c r="I219" s="88"/>
      <c r="J219" s="88"/>
      <c r="K219" s="88"/>
      <c r="L219" s="87"/>
      <c r="M219" s="87"/>
      <c r="N219" s="24"/>
      <c r="O219" s="87"/>
      <c r="P219" s="87"/>
      <c r="Q219" s="87"/>
      <c r="R219" s="87"/>
      <c r="S219" s="87"/>
      <c r="T219" s="87"/>
      <c r="U219" s="87"/>
      <c r="V219" s="87"/>
      <c r="W219" s="87"/>
      <c r="X219" s="87"/>
      <c r="Y219" s="87"/>
      <c r="Z219" s="87"/>
    </row>
    <row r="220" spans="1:26">
      <c r="A220" s="24"/>
      <c r="B220" s="24"/>
      <c r="C220" s="87"/>
      <c r="D220" s="87"/>
      <c r="E220" s="87"/>
      <c r="F220" s="87"/>
      <c r="G220" s="87"/>
      <c r="H220" s="87"/>
      <c r="I220" s="88"/>
      <c r="J220" s="88"/>
      <c r="K220" s="88"/>
      <c r="L220" s="87"/>
      <c r="M220" s="87"/>
      <c r="N220" s="24"/>
      <c r="O220" s="87"/>
      <c r="P220" s="87"/>
      <c r="Q220" s="87"/>
      <c r="R220" s="87"/>
      <c r="S220" s="87"/>
      <c r="T220" s="87"/>
      <c r="U220" s="87"/>
      <c r="V220" s="87"/>
      <c r="W220" s="87"/>
      <c r="X220" s="87"/>
      <c r="Y220" s="87"/>
      <c r="Z220" s="87"/>
    </row>
    <row r="221" spans="1:26">
      <c r="A221" s="24"/>
      <c r="B221" s="24"/>
      <c r="C221" s="87"/>
      <c r="D221" s="87"/>
      <c r="E221" s="87"/>
      <c r="F221" s="87"/>
      <c r="G221" s="87"/>
      <c r="H221" s="87"/>
      <c r="I221" s="88"/>
      <c r="J221" s="88"/>
      <c r="K221" s="88"/>
      <c r="L221" s="87"/>
      <c r="M221" s="87"/>
      <c r="N221" s="24"/>
      <c r="O221" s="87"/>
      <c r="P221" s="87"/>
      <c r="Q221" s="87"/>
      <c r="R221" s="87"/>
      <c r="S221" s="87"/>
      <c r="T221" s="87"/>
      <c r="U221" s="87"/>
      <c r="V221" s="87"/>
      <c r="W221" s="87"/>
      <c r="X221" s="87"/>
      <c r="Y221" s="87"/>
      <c r="Z221" s="87"/>
    </row>
    <row r="222" spans="1:26">
      <c r="A222" s="24"/>
      <c r="B222" s="24"/>
      <c r="C222" s="87"/>
      <c r="D222" s="87"/>
      <c r="E222" s="87"/>
      <c r="F222" s="87"/>
      <c r="G222" s="87"/>
      <c r="H222" s="87"/>
      <c r="I222" s="88"/>
      <c r="J222" s="88"/>
      <c r="K222" s="88"/>
      <c r="L222" s="87"/>
      <c r="M222" s="87"/>
      <c r="N222" s="24"/>
      <c r="O222" s="87"/>
      <c r="P222" s="87"/>
      <c r="Q222" s="87"/>
      <c r="R222" s="87"/>
      <c r="S222" s="87"/>
      <c r="T222" s="87"/>
      <c r="U222" s="87"/>
      <c r="V222" s="87"/>
      <c r="W222" s="87"/>
      <c r="X222" s="87"/>
      <c r="Y222" s="87"/>
      <c r="Z222" s="87"/>
    </row>
    <row r="223" spans="1:26">
      <c r="A223" s="24"/>
      <c r="B223" s="24"/>
      <c r="C223" s="87"/>
      <c r="D223" s="87"/>
      <c r="E223" s="87"/>
      <c r="F223" s="87"/>
      <c r="G223" s="87"/>
      <c r="H223" s="87"/>
      <c r="I223" s="88"/>
      <c r="J223" s="88"/>
      <c r="K223" s="88"/>
      <c r="L223" s="87"/>
      <c r="M223" s="87"/>
      <c r="N223" s="24"/>
      <c r="O223" s="87"/>
      <c r="P223" s="87"/>
      <c r="Q223" s="87"/>
      <c r="R223" s="87"/>
      <c r="S223" s="87"/>
      <c r="T223" s="87"/>
      <c r="U223" s="87"/>
      <c r="V223" s="87"/>
      <c r="W223" s="87"/>
      <c r="X223" s="87"/>
      <c r="Y223" s="87"/>
      <c r="Z223" s="87"/>
    </row>
    <row r="224" spans="1:26">
      <c r="A224" s="24"/>
      <c r="B224" s="24"/>
      <c r="C224" s="87"/>
      <c r="D224" s="87"/>
      <c r="E224" s="87"/>
      <c r="F224" s="87"/>
      <c r="G224" s="87"/>
      <c r="H224" s="87"/>
      <c r="I224" s="88"/>
      <c r="J224" s="88"/>
      <c r="K224" s="88"/>
      <c r="L224" s="87"/>
      <c r="M224" s="87"/>
      <c r="N224" s="24"/>
      <c r="O224" s="87"/>
      <c r="P224" s="87"/>
      <c r="Q224" s="87"/>
      <c r="R224" s="87"/>
      <c r="S224" s="87"/>
      <c r="T224" s="87"/>
      <c r="U224" s="87"/>
      <c r="V224" s="87"/>
      <c r="W224" s="87"/>
      <c r="X224" s="87"/>
      <c r="Y224" s="87"/>
      <c r="Z224" s="87"/>
    </row>
    <row r="225" spans="1:26">
      <c r="A225" s="24"/>
      <c r="B225" s="24"/>
      <c r="C225" s="87"/>
      <c r="D225" s="87"/>
      <c r="E225" s="87"/>
      <c r="F225" s="87"/>
      <c r="G225" s="87"/>
      <c r="H225" s="87"/>
      <c r="I225" s="88"/>
      <c r="J225" s="88"/>
      <c r="K225" s="88"/>
      <c r="L225" s="87"/>
      <c r="M225" s="87"/>
      <c r="N225" s="24"/>
      <c r="O225" s="87"/>
      <c r="P225" s="87"/>
      <c r="Q225" s="87"/>
      <c r="R225" s="87"/>
      <c r="S225" s="87"/>
      <c r="T225" s="87"/>
      <c r="U225" s="87"/>
      <c r="V225" s="87"/>
      <c r="W225" s="87"/>
      <c r="X225" s="87"/>
      <c r="Y225" s="87"/>
      <c r="Z225" s="87"/>
    </row>
    <row r="226" spans="1:26">
      <c r="A226" s="24"/>
      <c r="B226" s="24"/>
      <c r="C226" s="87"/>
      <c r="D226" s="87"/>
      <c r="E226" s="87"/>
      <c r="F226" s="87"/>
      <c r="G226" s="87"/>
      <c r="H226" s="87"/>
      <c r="I226" s="88"/>
      <c r="J226" s="88"/>
      <c r="K226" s="88"/>
      <c r="L226" s="87"/>
      <c r="M226" s="87"/>
      <c r="N226" s="24"/>
      <c r="O226" s="87"/>
      <c r="P226" s="87"/>
      <c r="Q226" s="87"/>
      <c r="R226" s="87"/>
      <c r="S226" s="87"/>
      <c r="T226" s="87"/>
      <c r="U226" s="87"/>
      <c r="V226" s="87"/>
      <c r="W226" s="87"/>
      <c r="X226" s="87"/>
      <c r="Y226" s="87"/>
      <c r="Z226" s="87"/>
    </row>
    <row r="227" spans="1:26">
      <c r="A227" s="24"/>
      <c r="B227" s="24"/>
      <c r="C227" s="87"/>
      <c r="D227" s="87"/>
      <c r="E227" s="87"/>
      <c r="F227" s="87"/>
      <c r="G227" s="87"/>
      <c r="H227" s="87"/>
      <c r="I227" s="88"/>
      <c r="J227" s="88"/>
      <c r="K227" s="88"/>
      <c r="L227" s="87"/>
      <c r="M227" s="87"/>
      <c r="N227" s="24"/>
      <c r="O227" s="87"/>
      <c r="P227" s="87"/>
      <c r="Q227" s="87"/>
      <c r="R227" s="87"/>
      <c r="S227" s="87"/>
      <c r="T227" s="87"/>
      <c r="U227" s="87"/>
      <c r="V227" s="87"/>
      <c r="W227" s="87"/>
      <c r="X227" s="87"/>
      <c r="Y227" s="87"/>
      <c r="Z227" s="87"/>
    </row>
    <row r="228" spans="1:26">
      <c r="A228" s="24"/>
      <c r="B228" s="24"/>
      <c r="C228" s="87"/>
      <c r="D228" s="87"/>
      <c r="E228" s="87"/>
      <c r="F228" s="87"/>
      <c r="G228" s="87"/>
      <c r="H228" s="87"/>
      <c r="I228" s="88"/>
      <c r="J228" s="88"/>
      <c r="K228" s="88"/>
      <c r="L228" s="87"/>
      <c r="M228" s="87"/>
      <c r="N228" s="24"/>
      <c r="O228" s="87"/>
      <c r="P228" s="87"/>
      <c r="Q228" s="87"/>
      <c r="R228" s="87"/>
      <c r="S228" s="87"/>
      <c r="T228" s="87"/>
      <c r="U228" s="87"/>
      <c r="V228" s="87"/>
      <c r="W228" s="87"/>
      <c r="X228" s="87"/>
      <c r="Y228" s="87"/>
      <c r="Z228" s="87"/>
    </row>
    <row r="229" spans="1:26">
      <c r="A229" s="24"/>
      <c r="B229" s="24"/>
      <c r="C229" s="87"/>
      <c r="D229" s="87"/>
      <c r="E229" s="87"/>
      <c r="F229" s="87"/>
      <c r="G229" s="87"/>
      <c r="H229" s="87"/>
      <c r="I229" s="88"/>
      <c r="J229" s="88"/>
      <c r="K229" s="88"/>
      <c r="L229" s="87"/>
      <c r="M229" s="87"/>
      <c r="N229" s="24"/>
      <c r="O229" s="87"/>
      <c r="P229" s="87"/>
      <c r="Q229" s="87"/>
      <c r="R229" s="87"/>
      <c r="S229" s="87"/>
      <c r="T229" s="87"/>
      <c r="U229" s="87"/>
      <c r="V229" s="87"/>
      <c r="W229" s="87"/>
      <c r="X229" s="87"/>
      <c r="Y229" s="87"/>
      <c r="Z229" s="87"/>
    </row>
    <row r="230" spans="1:26">
      <c r="A230" s="24"/>
      <c r="B230" s="24"/>
      <c r="C230" s="87"/>
      <c r="D230" s="87"/>
      <c r="E230" s="87"/>
      <c r="F230" s="87"/>
      <c r="G230" s="87"/>
      <c r="H230" s="87"/>
      <c r="I230" s="88"/>
      <c r="J230" s="88"/>
      <c r="K230" s="88"/>
      <c r="L230" s="87"/>
      <c r="M230" s="87"/>
      <c r="N230" s="24"/>
      <c r="O230" s="87"/>
      <c r="P230" s="87"/>
      <c r="Q230" s="87"/>
      <c r="R230" s="87"/>
      <c r="S230" s="87"/>
      <c r="T230" s="87"/>
      <c r="U230" s="87"/>
      <c r="V230" s="87"/>
      <c r="W230" s="87"/>
      <c r="X230" s="87"/>
      <c r="Y230" s="87"/>
      <c r="Z230" s="87"/>
    </row>
    <row r="231" spans="1:26">
      <c r="A231" s="24"/>
      <c r="B231" s="24"/>
      <c r="C231" s="87"/>
      <c r="D231" s="87"/>
      <c r="E231" s="87"/>
      <c r="F231" s="87"/>
      <c r="G231" s="87"/>
      <c r="H231" s="87"/>
      <c r="I231" s="88"/>
      <c r="J231" s="88"/>
      <c r="K231" s="88"/>
      <c r="L231" s="87"/>
      <c r="M231" s="87"/>
      <c r="N231" s="24"/>
      <c r="O231" s="87"/>
      <c r="P231" s="87"/>
      <c r="Q231" s="87"/>
      <c r="R231" s="87"/>
      <c r="S231" s="87"/>
      <c r="T231" s="87"/>
      <c r="U231" s="87"/>
      <c r="V231" s="87"/>
      <c r="W231" s="87"/>
      <c r="X231" s="87"/>
      <c r="Y231" s="87"/>
      <c r="Z231" s="87"/>
    </row>
    <row r="232" spans="1:26">
      <c r="A232" s="24"/>
      <c r="B232" s="24"/>
      <c r="C232" s="87"/>
      <c r="D232" s="87"/>
      <c r="E232" s="87"/>
      <c r="F232" s="87"/>
      <c r="G232" s="87"/>
      <c r="H232" s="87"/>
      <c r="I232" s="88"/>
      <c r="J232" s="88"/>
      <c r="K232" s="88"/>
      <c r="L232" s="87"/>
      <c r="M232" s="87"/>
      <c r="N232" s="24"/>
      <c r="O232" s="87"/>
      <c r="P232" s="87"/>
      <c r="Q232" s="87"/>
      <c r="R232" s="87"/>
      <c r="S232" s="87"/>
      <c r="T232" s="87"/>
      <c r="U232" s="87"/>
      <c r="V232" s="87"/>
      <c r="W232" s="87"/>
      <c r="X232" s="87"/>
      <c r="Y232" s="87"/>
      <c r="Z232" s="87"/>
    </row>
    <row r="233" spans="1:26">
      <c r="A233" s="24"/>
      <c r="B233" s="24"/>
      <c r="C233" s="87"/>
      <c r="D233" s="87"/>
      <c r="E233" s="87"/>
      <c r="F233" s="87"/>
      <c r="G233" s="87"/>
      <c r="H233" s="87"/>
      <c r="I233" s="88"/>
      <c r="J233" s="88"/>
      <c r="K233" s="88"/>
      <c r="L233" s="87"/>
      <c r="M233" s="87"/>
      <c r="N233" s="24"/>
      <c r="O233" s="87"/>
      <c r="P233" s="87"/>
      <c r="Q233" s="87"/>
      <c r="R233" s="87"/>
      <c r="S233" s="87"/>
      <c r="T233" s="87"/>
      <c r="U233" s="87"/>
      <c r="V233" s="87"/>
      <c r="W233" s="87"/>
      <c r="X233" s="87"/>
      <c r="Y233" s="87"/>
      <c r="Z233" s="87"/>
    </row>
    <row r="234" spans="1:26">
      <c r="A234" s="24"/>
      <c r="B234" s="24"/>
      <c r="C234" s="87"/>
      <c r="D234" s="87"/>
      <c r="E234" s="87"/>
      <c r="F234" s="87"/>
      <c r="G234" s="87"/>
      <c r="H234" s="87"/>
      <c r="I234" s="88"/>
      <c r="J234" s="88"/>
      <c r="K234" s="88"/>
      <c r="L234" s="87"/>
      <c r="M234" s="87"/>
      <c r="N234" s="24"/>
      <c r="O234" s="87"/>
      <c r="P234" s="87"/>
      <c r="Q234" s="87"/>
      <c r="R234" s="87"/>
      <c r="S234" s="87"/>
      <c r="T234" s="87"/>
      <c r="U234" s="87"/>
      <c r="V234" s="87"/>
      <c r="W234" s="87"/>
      <c r="X234" s="87"/>
      <c r="Y234" s="87"/>
      <c r="Z234" s="87"/>
    </row>
    <row r="235" spans="1:26">
      <c r="A235" s="24"/>
      <c r="B235" s="24"/>
      <c r="C235" s="87"/>
      <c r="D235" s="87"/>
      <c r="E235" s="87"/>
      <c r="F235" s="87"/>
      <c r="G235" s="87"/>
      <c r="H235" s="87"/>
      <c r="I235" s="88"/>
      <c r="J235" s="88"/>
      <c r="K235" s="88"/>
      <c r="L235" s="87"/>
      <c r="M235" s="87"/>
      <c r="N235" s="24"/>
      <c r="O235" s="87"/>
      <c r="P235" s="87"/>
      <c r="Q235" s="87"/>
      <c r="R235" s="87"/>
      <c r="S235" s="87"/>
      <c r="T235" s="87"/>
      <c r="U235" s="87"/>
      <c r="V235" s="87"/>
      <c r="W235" s="87"/>
      <c r="X235" s="87"/>
      <c r="Y235" s="87"/>
      <c r="Z235" s="87"/>
    </row>
    <row r="236" spans="1:26">
      <c r="A236" s="24"/>
      <c r="B236" s="24"/>
      <c r="C236" s="87"/>
      <c r="D236" s="87"/>
      <c r="E236" s="87"/>
      <c r="F236" s="87"/>
      <c r="G236" s="87"/>
      <c r="H236" s="87"/>
      <c r="I236" s="88"/>
      <c r="J236" s="88"/>
      <c r="K236" s="88"/>
      <c r="L236" s="87"/>
      <c r="M236" s="87"/>
      <c r="N236" s="24"/>
      <c r="O236" s="87"/>
      <c r="P236" s="87"/>
      <c r="Q236" s="87"/>
      <c r="R236" s="87"/>
      <c r="S236" s="87"/>
      <c r="T236" s="87"/>
      <c r="U236" s="87"/>
      <c r="V236" s="87"/>
      <c r="W236" s="87"/>
      <c r="X236" s="87"/>
      <c r="Y236" s="87"/>
      <c r="Z236" s="87"/>
    </row>
    <row r="237" spans="1:26">
      <c r="A237" s="24"/>
      <c r="B237" s="24"/>
      <c r="C237" s="87"/>
      <c r="D237" s="87"/>
      <c r="E237" s="87"/>
      <c r="F237" s="87"/>
      <c r="G237" s="87"/>
      <c r="H237" s="87"/>
      <c r="I237" s="88"/>
      <c r="J237" s="88"/>
      <c r="K237" s="88"/>
      <c r="L237" s="87"/>
      <c r="M237" s="87"/>
      <c r="N237" s="24"/>
      <c r="O237" s="87"/>
      <c r="P237" s="87"/>
      <c r="Q237" s="87"/>
      <c r="R237" s="87"/>
      <c r="S237" s="87"/>
      <c r="T237" s="87"/>
      <c r="U237" s="87"/>
      <c r="V237" s="87"/>
      <c r="W237" s="87"/>
      <c r="X237" s="87"/>
      <c r="Y237" s="87"/>
      <c r="Z237" s="87"/>
    </row>
    <row r="238" spans="1:26">
      <c r="A238" s="24"/>
      <c r="B238" s="24"/>
      <c r="C238" s="87"/>
      <c r="D238" s="87"/>
      <c r="E238" s="87"/>
      <c r="F238" s="87"/>
      <c r="G238" s="87"/>
      <c r="H238" s="87"/>
      <c r="I238" s="88"/>
      <c r="J238" s="88"/>
      <c r="K238" s="88"/>
      <c r="L238" s="87"/>
      <c r="M238" s="87"/>
      <c r="N238" s="24"/>
      <c r="O238" s="87"/>
      <c r="P238" s="87"/>
      <c r="Q238" s="87"/>
      <c r="R238" s="87"/>
      <c r="S238" s="87"/>
      <c r="T238" s="87"/>
      <c r="U238" s="87"/>
      <c r="V238" s="87"/>
      <c r="W238" s="87"/>
      <c r="X238" s="87"/>
      <c r="Y238" s="87"/>
      <c r="Z238" s="87"/>
    </row>
    <row r="239" spans="1:26">
      <c r="A239" s="24"/>
      <c r="B239" s="24"/>
      <c r="C239" s="87"/>
      <c r="D239" s="87"/>
      <c r="E239" s="87"/>
      <c r="F239" s="87"/>
      <c r="G239" s="87"/>
      <c r="H239" s="87"/>
      <c r="I239" s="88"/>
      <c r="J239" s="88"/>
      <c r="K239" s="88"/>
      <c r="L239" s="87"/>
      <c r="M239" s="87"/>
      <c r="N239" s="24"/>
      <c r="O239" s="87"/>
      <c r="P239" s="87"/>
      <c r="Q239" s="87"/>
      <c r="R239" s="87"/>
      <c r="S239" s="87"/>
      <c r="T239" s="87"/>
      <c r="U239" s="87"/>
      <c r="V239" s="87"/>
      <c r="W239" s="87"/>
      <c r="X239" s="87"/>
      <c r="Y239" s="87"/>
      <c r="Z239" s="87"/>
    </row>
    <row r="240" spans="1:26">
      <c r="A240" s="24"/>
      <c r="B240" s="24"/>
      <c r="C240" s="87"/>
      <c r="D240" s="87"/>
      <c r="E240" s="87"/>
      <c r="F240" s="87"/>
      <c r="G240" s="87"/>
      <c r="H240" s="87"/>
      <c r="I240" s="88"/>
      <c r="J240" s="88"/>
      <c r="K240" s="88"/>
      <c r="L240" s="87"/>
      <c r="M240" s="87"/>
      <c r="N240" s="24"/>
      <c r="O240" s="87"/>
      <c r="P240" s="87"/>
      <c r="Q240" s="87"/>
      <c r="R240" s="87"/>
      <c r="S240" s="87"/>
      <c r="T240" s="87"/>
      <c r="U240" s="87"/>
      <c r="V240" s="87"/>
      <c r="W240" s="87"/>
      <c r="X240" s="87"/>
      <c r="Y240" s="87"/>
      <c r="Z240" s="87"/>
    </row>
    <row r="241" spans="1:26">
      <c r="A241" s="24"/>
      <c r="B241" s="24"/>
      <c r="C241" s="87"/>
      <c r="D241" s="87"/>
      <c r="E241" s="87"/>
      <c r="F241" s="87"/>
      <c r="G241" s="87"/>
      <c r="H241" s="87"/>
      <c r="I241" s="88"/>
      <c r="J241" s="88"/>
      <c r="K241" s="88"/>
      <c r="L241" s="87"/>
      <c r="M241" s="87"/>
      <c r="N241" s="24"/>
      <c r="O241" s="87"/>
      <c r="P241" s="87"/>
      <c r="Q241" s="87"/>
      <c r="R241" s="87"/>
      <c r="S241" s="87"/>
      <c r="T241" s="87"/>
      <c r="U241" s="87"/>
      <c r="V241" s="87"/>
      <c r="W241" s="87"/>
      <c r="X241" s="87"/>
      <c r="Y241" s="87"/>
      <c r="Z241" s="87"/>
    </row>
    <row r="242" spans="1:26">
      <c r="A242" s="24"/>
      <c r="B242" s="24"/>
      <c r="C242" s="87"/>
      <c r="D242" s="87"/>
      <c r="E242" s="87"/>
      <c r="F242" s="87"/>
      <c r="G242" s="87"/>
      <c r="H242" s="87"/>
      <c r="I242" s="88"/>
      <c r="J242" s="88"/>
      <c r="K242" s="88"/>
      <c r="L242" s="87"/>
      <c r="M242" s="87"/>
      <c r="N242" s="24"/>
      <c r="O242" s="87"/>
      <c r="P242" s="87"/>
      <c r="Q242" s="87"/>
      <c r="R242" s="87"/>
      <c r="S242" s="87"/>
      <c r="T242" s="87"/>
      <c r="U242" s="87"/>
      <c r="V242" s="87"/>
      <c r="W242" s="87"/>
      <c r="X242" s="87"/>
      <c r="Y242" s="87"/>
      <c r="Z242" s="87"/>
    </row>
    <row r="243" spans="1:26">
      <c r="A243" s="24"/>
      <c r="B243" s="24"/>
      <c r="C243" s="87"/>
      <c r="D243" s="87"/>
      <c r="E243" s="87"/>
      <c r="F243" s="87"/>
      <c r="G243" s="87"/>
      <c r="H243" s="87"/>
      <c r="I243" s="88"/>
      <c r="J243" s="88"/>
      <c r="K243" s="88"/>
      <c r="L243" s="87"/>
      <c r="M243" s="87"/>
      <c r="N243" s="24"/>
      <c r="O243" s="87"/>
      <c r="P243" s="87"/>
      <c r="Q243" s="87"/>
      <c r="R243" s="87"/>
      <c r="S243" s="87"/>
      <c r="T243" s="87"/>
      <c r="U243" s="87"/>
      <c r="V243" s="87"/>
      <c r="W243" s="87"/>
      <c r="X243" s="87"/>
      <c r="Y243" s="87"/>
      <c r="Z243" s="87"/>
    </row>
    <row r="244" spans="1:26">
      <c r="A244" s="24"/>
      <c r="B244" s="24"/>
      <c r="C244" s="87"/>
      <c r="D244" s="87"/>
      <c r="E244" s="87"/>
      <c r="F244" s="87"/>
      <c r="G244" s="87"/>
      <c r="H244" s="87"/>
      <c r="I244" s="88"/>
      <c r="J244" s="88"/>
      <c r="K244" s="88"/>
      <c r="L244" s="87"/>
      <c r="M244" s="87"/>
      <c r="N244" s="24"/>
      <c r="O244" s="87"/>
      <c r="P244" s="87"/>
      <c r="Q244" s="87"/>
      <c r="R244" s="87"/>
      <c r="S244" s="87"/>
      <c r="T244" s="87"/>
      <c r="U244" s="87"/>
      <c r="V244" s="87"/>
      <c r="W244" s="87"/>
      <c r="X244" s="87"/>
      <c r="Y244" s="87"/>
      <c r="Z244" s="87"/>
    </row>
    <row r="245" spans="1:26">
      <c r="A245" s="24"/>
      <c r="B245" s="24"/>
      <c r="C245" s="87"/>
      <c r="D245" s="87"/>
      <c r="E245" s="87"/>
      <c r="F245" s="87"/>
      <c r="G245" s="87"/>
      <c r="H245" s="87"/>
      <c r="I245" s="88"/>
      <c r="J245" s="88"/>
      <c r="K245" s="88"/>
      <c r="L245" s="87"/>
      <c r="M245" s="87"/>
      <c r="N245" s="24"/>
      <c r="O245" s="87"/>
      <c r="P245" s="87"/>
      <c r="Q245" s="87"/>
      <c r="R245" s="87"/>
      <c r="S245" s="87"/>
      <c r="T245" s="87"/>
      <c r="U245" s="87"/>
      <c r="V245" s="87"/>
      <c r="W245" s="87"/>
      <c r="X245" s="87"/>
      <c r="Y245" s="87"/>
      <c r="Z245" s="87"/>
    </row>
    <row r="246" spans="1:26">
      <c r="A246" s="24"/>
      <c r="B246" s="24"/>
      <c r="C246" s="87"/>
      <c r="D246" s="87"/>
      <c r="E246" s="87"/>
      <c r="F246" s="87"/>
      <c r="G246" s="87"/>
      <c r="H246" s="87"/>
      <c r="I246" s="88"/>
      <c r="J246" s="88"/>
      <c r="K246" s="88"/>
      <c r="L246" s="87"/>
      <c r="M246" s="87"/>
      <c r="N246" s="24"/>
      <c r="O246" s="87"/>
      <c r="P246" s="87"/>
      <c r="Q246" s="87"/>
      <c r="R246" s="87"/>
      <c r="S246" s="87"/>
      <c r="T246" s="87"/>
      <c r="U246" s="87"/>
      <c r="V246" s="87"/>
      <c r="W246" s="87"/>
      <c r="X246" s="87"/>
      <c r="Y246" s="87"/>
      <c r="Z246" s="87"/>
    </row>
    <row r="247" spans="1:26">
      <c r="A247" s="24"/>
      <c r="B247" s="24"/>
      <c r="C247" s="87"/>
      <c r="D247" s="87"/>
      <c r="E247" s="87"/>
      <c r="F247" s="87"/>
      <c r="G247" s="87"/>
      <c r="H247" s="87"/>
      <c r="I247" s="88"/>
      <c r="J247" s="88"/>
      <c r="K247" s="88"/>
      <c r="L247" s="87"/>
      <c r="M247" s="87"/>
      <c r="N247" s="24"/>
      <c r="O247" s="87"/>
      <c r="P247" s="87"/>
      <c r="Q247" s="87"/>
      <c r="R247" s="87"/>
      <c r="S247" s="87"/>
      <c r="T247" s="87"/>
      <c r="U247" s="87"/>
      <c r="V247" s="87"/>
      <c r="W247" s="87"/>
      <c r="X247" s="87"/>
      <c r="Y247" s="87"/>
      <c r="Z247" s="87"/>
    </row>
    <row r="248" spans="1:26">
      <c r="A248" s="24"/>
      <c r="B248" s="24"/>
      <c r="C248" s="87"/>
      <c r="D248" s="87"/>
      <c r="E248" s="87"/>
      <c r="F248" s="87"/>
      <c r="G248" s="87"/>
      <c r="H248" s="87"/>
      <c r="I248" s="88"/>
      <c r="J248" s="88"/>
      <c r="K248" s="88"/>
      <c r="L248" s="87"/>
      <c r="M248" s="87"/>
      <c r="N248" s="24"/>
      <c r="O248" s="87"/>
      <c r="P248" s="87"/>
      <c r="Q248" s="87"/>
      <c r="R248" s="87"/>
      <c r="S248" s="87"/>
      <c r="T248" s="87"/>
      <c r="U248" s="87"/>
      <c r="V248" s="87"/>
      <c r="W248" s="87"/>
      <c r="X248" s="87"/>
      <c r="Y248" s="87"/>
      <c r="Z248" s="87"/>
    </row>
    <row r="249" spans="1:26">
      <c r="A249" s="24"/>
      <c r="B249" s="24"/>
      <c r="C249" s="87"/>
      <c r="D249" s="87"/>
      <c r="E249" s="87"/>
      <c r="F249" s="87"/>
      <c r="G249" s="87"/>
      <c r="H249" s="87"/>
      <c r="I249" s="88"/>
      <c r="J249" s="88"/>
      <c r="K249" s="88"/>
      <c r="L249" s="87"/>
      <c r="M249" s="87"/>
      <c r="N249" s="24"/>
      <c r="O249" s="87"/>
      <c r="P249" s="87"/>
      <c r="Q249" s="87"/>
      <c r="R249" s="87"/>
      <c r="S249" s="87"/>
      <c r="T249" s="87"/>
      <c r="U249" s="87"/>
      <c r="V249" s="87"/>
      <c r="W249" s="87"/>
      <c r="X249" s="87"/>
      <c r="Y249" s="87"/>
      <c r="Z249" s="87"/>
    </row>
    <row r="250" spans="1:26">
      <c r="A250" s="24"/>
      <c r="B250" s="24"/>
      <c r="C250" s="87"/>
      <c r="D250" s="87"/>
      <c r="E250" s="87"/>
      <c r="F250" s="87"/>
      <c r="G250" s="87"/>
      <c r="H250" s="87"/>
      <c r="I250" s="88"/>
      <c r="J250" s="88"/>
      <c r="K250" s="88"/>
      <c r="L250" s="87"/>
      <c r="M250" s="87"/>
      <c r="N250" s="24"/>
      <c r="O250" s="87"/>
      <c r="P250" s="87"/>
      <c r="Q250" s="87"/>
      <c r="R250" s="87"/>
      <c r="S250" s="87"/>
      <c r="T250" s="87"/>
      <c r="U250" s="87"/>
      <c r="V250" s="87"/>
      <c r="W250" s="87"/>
      <c r="X250" s="87"/>
      <c r="Y250" s="87"/>
      <c r="Z250" s="87"/>
    </row>
    <row r="251" spans="1:26">
      <c r="A251" s="24"/>
      <c r="B251" s="24"/>
      <c r="C251" s="87"/>
      <c r="D251" s="87"/>
      <c r="E251" s="87"/>
      <c r="F251" s="87"/>
      <c r="G251" s="87"/>
      <c r="H251" s="87"/>
      <c r="I251" s="88"/>
      <c r="J251" s="88"/>
      <c r="K251" s="88"/>
      <c r="L251" s="87"/>
      <c r="M251" s="87"/>
      <c r="N251" s="24"/>
      <c r="O251" s="87"/>
      <c r="P251" s="87"/>
      <c r="Q251" s="87"/>
      <c r="R251" s="87"/>
      <c r="S251" s="87"/>
      <c r="T251" s="87"/>
      <c r="U251" s="87"/>
      <c r="V251" s="87"/>
      <c r="W251" s="87"/>
      <c r="X251" s="87"/>
      <c r="Y251" s="87"/>
      <c r="Z251" s="87"/>
    </row>
    <row r="252" spans="1:26">
      <c r="A252" s="24"/>
      <c r="B252" s="24"/>
      <c r="C252" s="87"/>
      <c r="D252" s="87"/>
      <c r="E252" s="87"/>
      <c r="F252" s="87"/>
      <c r="G252" s="87"/>
      <c r="H252" s="87"/>
      <c r="I252" s="88"/>
      <c r="J252" s="88"/>
      <c r="K252" s="88"/>
      <c r="L252" s="87"/>
      <c r="M252" s="87"/>
      <c r="N252" s="24"/>
      <c r="O252" s="87"/>
      <c r="P252" s="87"/>
      <c r="Q252" s="87"/>
      <c r="R252" s="87"/>
      <c r="S252" s="87"/>
      <c r="T252" s="87"/>
      <c r="U252" s="87"/>
      <c r="V252" s="87"/>
      <c r="W252" s="87"/>
      <c r="X252" s="87"/>
      <c r="Y252" s="87"/>
      <c r="Z252" s="87"/>
    </row>
    <row r="253" spans="1:26">
      <c r="A253" s="24"/>
      <c r="B253" s="24"/>
      <c r="C253" s="87"/>
      <c r="D253" s="87"/>
      <c r="E253" s="87"/>
      <c r="F253" s="87"/>
      <c r="G253" s="87"/>
      <c r="H253" s="87"/>
      <c r="I253" s="88"/>
      <c r="J253" s="88"/>
      <c r="K253" s="88"/>
      <c r="L253" s="87"/>
      <c r="M253" s="87"/>
      <c r="N253" s="24"/>
      <c r="O253" s="87"/>
      <c r="P253" s="87"/>
      <c r="Q253" s="87"/>
      <c r="R253" s="87"/>
      <c r="S253" s="87"/>
      <c r="T253" s="87"/>
      <c r="U253" s="87"/>
      <c r="V253" s="87"/>
      <c r="W253" s="87"/>
      <c r="X253" s="87"/>
      <c r="Y253" s="87"/>
      <c r="Z253" s="87"/>
    </row>
    <row r="254" spans="1:26">
      <c r="A254" s="24"/>
      <c r="B254" s="24"/>
      <c r="C254" s="87"/>
      <c r="D254" s="87"/>
      <c r="E254" s="87"/>
      <c r="F254" s="87"/>
      <c r="G254" s="87"/>
      <c r="H254" s="87"/>
      <c r="I254" s="88"/>
      <c r="J254" s="88"/>
      <c r="K254" s="88"/>
      <c r="L254" s="87"/>
      <c r="M254" s="87"/>
      <c r="N254" s="24"/>
      <c r="O254" s="87"/>
      <c r="P254" s="87"/>
      <c r="Q254" s="87"/>
      <c r="R254" s="87"/>
      <c r="S254" s="87"/>
      <c r="T254" s="87"/>
      <c r="U254" s="87"/>
      <c r="V254" s="87"/>
      <c r="W254" s="87"/>
      <c r="X254" s="87"/>
      <c r="Y254" s="87"/>
      <c r="Z254" s="87"/>
    </row>
    <row r="255" spans="1:26">
      <c r="A255" s="24"/>
      <c r="B255" s="24"/>
      <c r="C255" s="87"/>
      <c r="D255" s="87"/>
      <c r="E255" s="87"/>
      <c r="F255" s="87"/>
      <c r="G255" s="87"/>
      <c r="H255" s="87"/>
      <c r="I255" s="88"/>
      <c r="J255" s="88"/>
      <c r="K255" s="88"/>
      <c r="L255" s="87"/>
      <c r="M255" s="87"/>
      <c r="N255" s="24"/>
      <c r="O255" s="87"/>
      <c r="P255" s="87"/>
      <c r="Q255" s="87"/>
      <c r="R255" s="87"/>
      <c r="S255" s="87"/>
      <c r="T255" s="87"/>
      <c r="U255" s="87"/>
      <c r="V255" s="87"/>
      <c r="W255" s="87"/>
      <c r="X255" s="87"/>
      <c r="Y255" s="87"/>
      <c r="Z255" s="87"/>
    </row>
    <row r="256" spans="1:26">
      <c r="A256" s="24"/>
      <c r="B256" s="24"/>
      <c r="C256" s="87"/>
      <c r="D256" s="87"/>
      <c r="E256" s="87"/>
      <c r="F256" s="87"/>
      <c r="G256" s="87"/>
      <c r="H256" s="87"/>
      <c r="I256" s="88"/>
      <c r="J256" s="88"/>
      <c r="K256" s="88"/>
      <c r="L256" s="87"/>
      <c r="M256" s="87"/>
      <c r="N256" s="24"/>
      <c r="O256" s="87"/>
      <c r="P256" s="87"/>
      <c r="Q256" s="87"/>
      <c r="R256" s="87"/>
      <c r="S256" s="87"/>
      <c r="T256" s="87"/>
      <c r="U256" s="87"/>
      <c r="V256" s="87"/>
      <c r="W256" s="87"/>
      <c r="X256" s="87"/>
      <c r="Y256" s="87"/>
      <c r="Z256" s="87"/>
    </row>
    <row r="257" spans="1:26">
      <c r="A257" s="24"/>
      <c r="B257" s="24"/>
      <c r="C257" s="87"/>
      <c r="D257" s="87"/>
      <c r="E257" s="87"/>
      <c r="F257" s="87"/>
      <c r="G257" s="87"/>
      <c r="H257" s="87"/>
      <c r="I257" s="88"/>
      <c r="J257" s="88"/>
      <c r="K257" s="88"/>
      <c r="L257" s="87"/>
      <c r="M257" s="87"/>
      <c r="N257" s="24"/>
      <c r="O257" s="87"/>
      <c r="P257" s="87"/>
      <c r="Q257" s="87"/>
      <c r="R257" s="87"/>
      <c r="S257" s="87"/>
      <c r="T257" s="87"/>
      <c r="U257" s="87"/>
      <c r="V257" s="87"/>
      <c r="W257" s="87"/>
      <c r="X257" s="87"/>
      <c r="Y257" s="87"/>
      <c r="Z257" s="87"/>
    </row>
    <row r="258" spans="1:26">
      <c r="A258" s="24"/>
      <c r="B258" s="24"/>
      <c r="C258" s="87"/>
      <c r="D258" s="87"/>
      <c r="E258" s="87"/>
      <c r="F258" s="87"/>
      <c r="G258" s="87"/>
      <c r="H258" s="87"/>
      <c r="I258" s="88"/>
      <c r="J258" s="88"/>
      <c r="K258" s="88"/>
      <c r="L258" s="87"/>
      <c r="M258" s="87"/>
      <c r="N258" s="24"/>
      <c r="O258" s="87"/>
      <c r="P258" s="87"/>
      <c r="Q258" s="87"/>
      <c r="R258" s="87"/>
      <c r="S258" s="87"/>
      <c r="T258" s="87"/>
      <c r="U258" s="87"/>
      <c r="V258" s="87"/>
      <c r="W258" s="87"/>
      <c r="X258" s="87"/>
      <c r="Y258" s="87"/>
      <c r="Z258" s="87"/>
    </row>
    <row r="259" spans="1:26">
      <c r="A259" s="24"/>
      <c r="B259" s="24"/>
      <c r="C259" s="87"/>
      <c r="D259" s="87"/>
      <c r="E259" s="87"/>
      <c r="F259" s="87"/>
      <c r="G259" s="87"/>
      <c r="H259" s="87"/>
      <c r="I259" s="88"/>
      <c r="J259" s="88"/>
      <c r="K259" s="88"/>
      <c r="L259" s="87"/>
      <c r="M259" s="87"/>
      <c r="N259" s="24"/>
      <c r="O259" s="87"/>
      <c r="P259" s="87"/>
      <c r="Q259" s="87"/>
      <c r="R259" s="87"/>
      <c r="S259" s="87"/>
      <c r="T259" s="87"/>
      <c r="U259" s="87"/>
      <c r="V259" s="87"/>
      <c r="W259" s="87"/>
      <c r="X259" s="87"/>
      <c r="Y259" s="87"/>
      <c r="Z259" s="87"/>
    </row>
    <row r="260" spans="1:26">
      <c r="A260" s="24"/>
      <c r="B260" s="24"/>
      <c r="C260" s="87"/>
      <c r="D260" s="87"/>
      <c r="E260" s="87"/>
      <c r="F260" s="87"/>
      <c r="G260" s="87"/>
      <c r="H260" s="87"/>
      <c r="I260" s="88"/>
      <c r="J260" s="88"/>
      <c r="K260" s="88"/>
      <c r="L260" s="87"/>
      <c r="M260" s="87"/>
      <c r="N260" s="24"/>
      <c r="O260" s="87"/>
      <c r="P260" s="87"/>
      <c r="Q260" s="87"/>
      <c r="R260" s="87"/>
      <c r="S260" s="87"/>
      <c r="T260" s="87"/>
      <c r="U260" s="87"/>
      <c r="V260" s="87"/>
      <c r="W260" s="87"/>
      <c r="X260" s="87"/>
      <c r="Y260" s="87"/>
      <c r="Z260" s="87"/>
    </row>
    <row r="261" spans="1:26">
      <c r="A261" s="24"/>
      <c r="B261" s="24"/>
      <c r="C261" s="87"/>
      <c r="D261" s="87"/>
      <c r="E261" s="87"/>
      <c r="F261" s="87"/>
      <c r="G261" s="87"/>
      <c r="H261" s="87"/>
      <c r="I261" s="88"/>
      <c r="J261" s="88"/>
      <c r="K261" s="88"/>
      <c r="L261" s="87"/>
      <c r="M261" s="87"/>
      <c r="N261" s="24"/>
      <c r="O261" s="87"/>
      <c r="P261" s="87"/>
      <c r="Q261" s="87"/>
      <c r="R261" s="87"/>
      <c r="S261" s="87"/>
      <c r="T261" s="87"/>
      <c r="U261" s="87"/>
      <c r="V261" s="87"/>
      <c r="W261" s="87"/>
      <c r="X261" s="87"/>
      <c r="Y261" s="87"/>
      <c r="Z261" s="87"/>
    </row>
    <row r="262" spans="1:26">
      <c r="A262" s="24"/>
      <c r="B262" s="24"/>
      <c r="C262" s="87"/>
      <c r="D262" s="87"/>
      <c r="E262" s="87"/>
      <c r="F262" s="87"/>
      <c r="G262" s="87"/>
      <c r="H262" s="87"/>
      <c r="I262" s="88"/>
      <c r="J262" s="88"/>
      <c r="K262" s="88"/>
      <c r="L262" s="87"/>
      <c r="M262" s="87"/>
      <c r="N262" s="24"/>
      <c r="O262" s="87"/>
      <c r="P262" s="87"/>
      <c r="Q262" s="87"/>
      <c r="R262" s="87"/>
      <c r="S262" s="87"/>
      <c r="T262" s="87"/>
      <c r="U262" s="87"/>
      <c r="V262" s="87"/>
      <c r="W262" s="87"/>
      <c r="X262" s="87"/>
      <c r="Y262" s="87"/>
      <c r="Z262" s="87"/>
    </row>
    <row r="263" spans="1:26">
      <c r="A263" s="24"/>
      <c r="B263" s="24"/>
      <c r="C263" s="87"/>
      <c r="D263" s="87"/>
      <c r="E263" s="87"/>
      <c r="F263" s="87"/>
      <c r="G263" s="87"/>
      <c r="H263" s="87"/>
      <c r="I263" s="88"/>
      <c r="J263" s="88"/>
      <c r="K263" s="88"/>
      <c r="L263" s="87"/>
      <c r="M263" s="87"/>
      <c r="N263" s="24"/>
      <c r="O263" s="87"/>
      <c r="P263" s="87"/>
      <c r="Q263" s="87"/>
      <c r="R263" s="87"/>
      <c r="S263" s="87"/>
      <c r="T263" s="87"/>
      <c r="U263" s="87"/>
      <c r="V263" s="87"/>
      <c r="W263" s="87"/>
      <c r="X263" s="87"/>
      <c r="Y263" s="87"/>
      <c r="Z263" s="87"/>
    </row>
    <row r="264" spans="1:26">
      <c r="A264" s="24"/>
      <c r="B264" s="24"/>
      <c r="C264" s="87"/>
      <c r="D264" s="87"/>
      <c r="E264" s="87"/>
      <c r="F264" s="87"/>
      <c r="G264" s="87"/>
      <c r="H264" s="87"/>
      <c r="I264" s="88"/>
      <c r="J264" s="88"/>
      <c r="K264" s="88"/>
      <c r="L264" s="87"/>
      <c r="M264" s="87"/>
      <c r="N264" s="24"/>
      <c r="O264" s="87"/>
      <c r="P264" s="87"/>
      <c r="Q264" s="87"/>
      <c r="R264" s="87"/>
      <c r="S264" s="87"/>
      <c r="T264" s="87"/>
      <c r="U264" s="87"/>
      <c r="V264" s="87"/>
      <c r="W264" s="87"/>
      <c r="X264" s="87"/>
      <c r="Y264" s="87"/>
      <c r="Z264" s="87"/>
    </row>
    <row r="265" spans="1:26">
      <c r="A265" s="24"/>
      <c r="B265" s="24"/>
      <c r="C265" s="87"/>
      <c r="D265" s="87"/>
      <c r="E265" s="87"/>
      <c r="F265" s="87"/>
      <c r="G265" s="87"/>
      <c r="H265" s="87"/>
      <c r="I265" s="88"/>
      <c r="J265" s="88"/>
      <c r="K265" s="88"/>
      <c r="L265" s="87"/>
      <c r="M265" s="87"/>
      <c r="N265" s="24"/>
      <c r="O265" s="87"/>
      <c r="P265" s="87"/>
      <c r="Q265" s="87"/>
      <c r="R265" s="87"/>
      <c r="S265" s="87"/>
      <c r="T265" s="87"/>
      <c r="U265" s="87"/>
      <c r="V265" s="87"/>
      <c r="W265" s="87"/>
      <c r="X265" s="87"/>
      <c r="Y265" s="87"/>
      <c r="Z265" s="87"/>
    </row>
    <row r="266" spans="1:26">
      <c r="A266" s="24"/>
      <c r="B266" s="24"/>
      <c r="C266" s="87"/>
      <c r="D266" s="87"/>
      <c r="E266" s="87"/>
      <c r="F266" s="87"/>
      <c r="G266" s="87"/>
      <c r="H266" s="87"/>
      <c r="I266" s="88"/>
      <c r="J266" s="88"/>
      <c r="K266" s="88"/>
      <c r="L266" s="87"/>
      <c r="M266" s="87"/>
      <c r="N266" s="24"/>
      <c r="O266" s="87"/>
      <c r="P266" s="87"/>
      <c r="Q266" s="87"/>
      <c r="R266" s="87"/>
      <c r="S266" s="87"/>
      <c r="T266" s="87"/>
      <c r="U266" s="87"/>
      <c r="V266" s="87"/>
      <c r="W266" s="87"/>
      <c r="X266" s="87"/>
      <c r="Y266" s="87"/>
      <c r="Z266" s="87"/>
    </row>
    <row r="267" spans="1:26">
      <c r="A267" s="24"/>
      <c r="B267" s="24"/>
      <c r="C267" s="87"/>
      <c r="D267" s="87"/>
      <c r="E267" s="87"/>
      <c r="F267" s="87"/>
      <c r="G267" s="87"/>
      <c r="H267" s="87"/>
      <c r="I267" s="88"/>
      <c r="J267" s="88"/>
      <c r="K267" s="88"/>
      <c r="L267" s="87"/>
      <c r="M267" s="87"/>
      <c r="N267" s="24"/>
      <c r="O267" s="87"/>
      <c r="P267" s="87"/>
      <c r="Q267" s="87"/>
      <c r="R267" s="87"/>
      <c r="S267" s="87"/>
      <c r="T267" s="87"/>
      <c r="U267" s="87"/>
      <c r="V267" s="87"/>
      <c r="W267" s="87"/>
      <c r="X267" s="87"/>
      <c r="Y267" s="87"/>
      <c r="Z267" s="87"/>
    </row>
    <row r="268" spans="1:26">
      <c r="A268" s="24"/>
      <c r="B268" s="24"/>
      <c r="C268" s="87"/>
      <c r="D268" s="87"/>
      <c r="E268" s="87"/>
      <c r="F268" s="87"/>
      <c r="G268" s="87"/>
      <c r="H268" s="87"/>
      <c r="I268" s="88"/>
      <c r="J268" s="88"/>
      <c r="K268" s="88"/>
      <c r="L268" s="87"/>
      <c r="M268" s="87"/>
      <c r="N268" s="24"/>
      <c r="O268" s="87"/>
      <c r="P268" s="87"/>
      <c r="Q268" s="87"/>
      <c r="R268" s="87"/>
      <c r="S268" s="87"/>
      <c r="T268" s="87"/>
      <c r="U268" s="87"/>
      <c r="V268" s="87"/>
      <c r="W268" s="87"/>
      <c r="X268" s="87"/>
      <c r="Y268" s="87"/>
      <c r="Z268" s="87"/>
    </row>
    <row r="269" spans="1:26">
      <c r="A269" s="24"/>
      <c r="B269" s="24"/>
      <c r="C269" s="87"/>
      <c r="D269" s="87"/>
      <c r="E269" s="87"/>
      <c r="F269" s="87"/>
      <c r="G269" s="87"/>
      <c r="H269" s="87"/>
      <c r="I269" s="88"/>
      <c r="J269" s="88"/>
      <c r="K269" s="88"/>
      <c r="L269" s="87"/>
      <c r="M269" s="87"/>
      <c r="N269" s="24"/>
      <c r="O269" s="87"/>
      <c r="P269" s="87"/>
      <c r="Q269" s="87"/>
      <c r="R269" s="87"/>
      <c r="S269" s="87"/>
      <c r="T269" s="87"/>
      <c r="U269" s="87"/>
      <c r="V269" s="87"/>
      <c r="W269" s="87"/>
      <c r="X269" s="87"/>
      <c r="Y269" s="87"/>
      <c r="Z269" s="87"/>
    </row>
    <row r="270" spans="1:26">
      <c r="A270" s="24"/>
      <c r="B270" s="24"/>
      <c r="C270" s="87"/>
      <c r="D270" s="87"/>
      <c r="E270" s="87"/>
      <c r="F270" s="87"/>
      <c r="G270" s="87"/>
      <c r="H270" s="87"/>
      <c r="I270" s="88"/>
      <c r="J270" s="88"/>
      <c r="K270" s="88"/>
      <c r="L270" s="87"/>
      <c r="M270" s="87"/>
      <c r="N270" s="24"/>
      <c r="O270" s="87"/>
      <c r="P270" s="87"/>
      <c r="Q270" s="87"/>
      <c r="R270" s="87"/>
      <c r="S270" s="87"/>
      <c r="T270" s="87"/>
      <c r="U270" s="87"/>
      <c r="V270" s="87"/>
      <c r="W270" s="87"/>
      <c r="X270" s="87"/>
      <c r="Y270" s="87"/>
      <c r="Z270" s="87"/>
    </row>
    <row r="271" spans="1:26">
      <c r="A271" s="24"/>
      <c r="B271" s="24"/>
      <c r="C271" s="87"/>
      <c r="D271" s="87"/>
      <c r="E271" s="87"/>
      <c r="F271" s="87"/>
      <c r="G271" s="87"/>
      <c r="H271" s="87"/>
      <c r="I271" s="88"/>
      <c r="J271" s="88"/>
      <c r="K271" s="88"/>
      <c r="L271" s="87"/>
      <c r="M271" s="87"/>
      <c r="N271" s="24"/>
      <c r="O271" s="87"/>
      <c r="P271" s="87"/>
      <c r="Q271" s="87"/>
      <c r="R271" s="87"/>
      <c r="S271" s="87"/>
      <c r="T271" s="87"/>
      <c r="U271" s="87"/>
      <c r="V271" s="87"/>
      <c r="W271" s="87"/>
      <c r="X271" s="87"/>
      <c r="Y271" s="87"/>
      <c r="Z271" s="87"/>
    </row>
    <row r="272" spans="1:26">
      <c r="A272" s="24"/>
      <c r="B272" s="24"/>
      <c r="C272" s="87"/>
      <c r="D272" s="87"/>
      <c r="E272" s="87"/>
      <c r="F272" s="87"/>
      <c r="G272" s="87"/>
      <c r="H272" s="87"/>
      <c r="I272" s="88"/>
      <c r="J272" s="88"/>
      <c r="K272" s="88"/>
      <c r="L272" s="87"/>
      <c r="M272" s="87"/>
      <c r="N272" s="24"/>
      <c r="O272" s="87"/>
      <c r="P272" s="87"/>
      <c r="Q272" s="87"/>
      <c r="R272" s="87"/>
      <c r="S272" s="87"/>
      <c r="T272" s="87"/>
      <c r="U272" s="87"/>
      <c r="V272" s="87"/>
      <c r="W272" s="87"/>
      <c r="X272" s="87"/>
      <c r="Y272" s="87"/>
      <c r="Z272" s="87"/>
    </row>
    <row r="273" spans="1:26">
      <c r="A273" s="24"/>
      <c r="B273" s="24"/>
      <c r="C273" s="87"/>
      <c r="D273" s="87"/>
      <c r="E273" s="87"/>
      <c r="F273" s="87"/>
      <c r="G273" s="87"/>
      <c r="H273" s="87"/>
      <c r="I273" s="88"/>
      <c r="J273" s="88"/>
      <c r="K273" s="88"/>
      <c r="L273" s="87"/>
      <c r="M273" s="87"/>
      <c r="N273" s="24"/>
      <c r="O273" s="87"/>
      <c r="P273" s="87"/>
      <c r="Q273" s="87"/>
      <c r="R273" s="87"/>
      <c r="S273" s="87"/>
      <c r="T273" s="87"/>
      <c r="U273" s="87"/>
      <c r="V273" s="87"/>
      <c r="W273" s="87"/>
      <c r="X273" s="87"/>
      <c r="Y273" s="87"/>
      <c r="Z273" s="87"/>
    </row>
    <row r="274" spans="1:26">
      <c r="A274" s="24"/>
      <c r="B274" s="24"/>
      <c r="C274" s="87"/>
      <c r="D274" s="87"/>
      <c r="E274" s="87"/>
      <c r="F274" s="87"/>
      <c r="G274" s="87"/>
      <c r="H274" s="87"/>
      <c r="I274" s="88"/>
      <c r="J274" s="88"/>
      <c r="K274" s="88"/>
      <c r="L274" s="87"/>
      <c r="M274" s="87"/>
      <c r="N274" s="24"/>
      <c r="O274" s="87"/>
      <c r="P274" s="87"/>
      <c r="Q274" s="87"/>
      <c r="R274" s="87"/>
      <c r="S274" s="87"/>
      <c r="T274" s="87"/>
      <c r="U274" s="87"/>
      <c r="V274" s="87"/>
      <c r="W274" s="87"/>
      <c r="X274" s="87"/>
      <c r="Y274" s="87"/>
      <c r="Z274" s="87"/>
    </row>
    <row r="275" spans="1:26">
      <c r="A275" s="24"/>
      <c r="B275" s="24"/>
      <c r="C275" s="87"/>
      <c r="D275" s="87"/>
      <c r="E275" s="87"/>
      <c r="F275" s="87"/>
      <c r="G275" s="87"/>
      <c r="H275" s="87"/>
      <c r="I275" s="88"/>
      <c r="J275" s="88"/>
      <c r="K275" s="88"/>
      <c r="L275" s="87"/>
      <c r="M275" s="87"/>
      <c r="N275" s="24"/>
      <c r="O275" s="87"/>
      <c r="P275" s="87"/>
      <c r="Q275" s="87"/>
      <c r="R275" s="87"/>
      <c r="S275" s="87"/>
      <c r="T275" s="87"/>
      <c r="U275" s="87"/>
      <c r="V275" s="87"/>
      <c r="W275" s="87"/>
      <c r="X275" s="87"/>
      <c r="Y275" s="87"/>
      <c r="Z275" s="87"/>
    </row>
    <row r="276" spans="1:26">
      <c r="A276" s="24"/>
      <c r="B276" s="24"/>
      <c r="C276" s="87"/>
      <c r="D276" s="87"/>
      <c r="E276" s="87"/>
      <c r="F276" s="87"/>
      <c r="G276" s="87"/>
      <c r="H276" s="87"/>
      <c r="I276" s="88"/>
      <c r="J276" s="88"/>
      <c r="K276" s="88"/>
      <c r="L276" s="87"/>
      <c r="M276" s="87"/>
      <c r="N276" s="24"/>
      <c r="O276" s="87"/>
      <c r="P276" s="87"/>
      <c r="Q276" s="87"/>
      <c r="R276" s="87"/>
      <c r="S276" s="87"/>
      <c r="T276" s="87"/>
      <c r="U276" s="87"/>
      <c r="V276" s="87"/>
      <c r="W276" s="87"/>
      <c r="X276" s="87"/>
      <c r="Y276" s="87"/>
      <c r="Z276" s="87"/>
    </row>
    <row r="277" spans="1:26">
      <c r="A277" s="24"/>
      <c r="B277" s="24"/>
      <c r="C277" s="87"/>
      <c r="D277" s="87"/>
      <c r="E277" s="87"/>
      <c r="F277" s="87"/>
      <c r="G277" s="87"/>
      <c r="H277" s="87"/>
      <c r="I277" s="88"/>
      <c r="J277" s="88"/>
      <c r="K277" s="88"/>
      <c r="L277" s="87"/>
      <c r="M277" s="87"/>
      <c r="N277" s="24"/>
      <c r="O277" s="87"/>
      <c r="P277" s="87"/>
      <c r="Q277" s="87"/>
      <c r="R277" s="87"/>
      <c r="S277" s="87"/>
      <c r="T277" s="87"/>
      <c r="U277" s="87"/>
      <c r="V277" s="87"/>
      <c r="W277" s="87"/>
      <c r="X277" s="87"/>
      <c r="Y277" s="87"/>
      <c r="Z277" s="87"/>
    </row>
    <row r="278" spans="1:26">
      <c r="A278" s="24"/>
      <c r="B278" s="24"/>
      <c r="C278" s="87"/>
      <c r="D278" s="87"/>
      <c r="E278" s="87"/>
      <c r="F278" s="87"/>
      <c r="G278" s="87"/>
      <c r="H278" s="87"/>
      <c r="I278" s="88"/>
      <c r="J278" s="88"/>
      <c r="K278" s="88"/>
      <c r="L278" s="87"/>
      <c r="M278" s="87"/>
      <c r="N278" s="24"/>
      <c r="O278" s="87"/>
      <c r="P278" s="87"/>
      <c r="Q278" s="87"/>
      <c r="R278" s="87"/>
      <c r="S278" s="87"/>
      <c r="T278" s="87"/>
      <c r="U278" s="87"/>
      <c r="V278" s="87"/>
      <c r="W278" s="87"/>
      <c r="X278" s="87"/>
      <c r="Y278" s="87"/>
      <c r="Z278" s="87"/>
    </row>
    <row r="279" spans="1:26">
      <c r="A279" s="24"/>
      <c r="B279" s="24"/>
      <c r="C279" s="87"/>
      <c r="D279" s="87"/>
      <c r="E279" s="87"/>
      <c r="F279" s="87"/>
      <c r="G279" s="87"/>
      <c r="H279" s="87"/>
      <c r="I279" s="88"/>
      <c r="J279" s="88"/>
      <c r="K279" s="88"/>
      <c r="L279" s="87"/>
      <c r="M279" s="87"/>
      <c r="N279" s="24"/>
      <c r="O279" s="87"/>
      <c r="P279" s="87"/>
      <c r="Q279" s="87"/>
      <c r="R279" s="87"/>
      <c r="S279" s="87"/>
      <c r="T279" s="87"/>
      <c r="U279" s="87"/>
      <c r="V279" s="87"/>
      <c r="W279" s="87"/>
      <c r="X279" s="87"/>
      <c r="Y279" s="87"/>
      <c r="Z279" s="87"/>
    </row>
    <row r="280" spans="1:26">
      <c r="A280" s="24"/>
      <c r="B280" s="24"/>
      <c r="C280" s="87"/>
      <c r="D280" s="87"/>
      <c r="E280" s="87"/>
      <c r="F280" s="87"/>
      <c r="G280" s="87"/>
      <c r="H280" s="87"/>
      <c r="I280" s="88"/>
      <c r="J280" s="88"/>
      <c r="K280" s="88"/>
      <c r="L280" s="87"/>
      <c r="M280" s="87"/>
      <c r="N280" s="24"/>
      <c r="O280" s="87"/>
      <c r="P280" s="87"/>
      <c r="Q280" s="87"/>
      <c r="R280" s="87"/>
      <c r="S280" s="87"/>
      <c r="T280" s="87"/>
      <c r="U280" s="87"/>
      <c r="V280" s="87"/>
      <c r="W280" s="87"/>
      <c r="X280" s="87"/>
      <c r="Y280" s="87"/>
      <c r="Z280" s="87"/>
    </row>
    <row r="281" spans="1:26">
      <c r="A281" s="24"/>
      <c r="B281" s="24"/>
      <c r="C281" s="87"/>
      <c r="D281" s="87"/>
      <c r="E281" s="87"/>
      <c r="F281" s="87"/>
      <c r="G281" s="87"/>
      <c r="H281" s="87"/>
      <c r="I281" s="88"/>
      <c r="J281" s="88"/>
      <c r="K281" s="88"/>
      <c r="L281" s="87"/>
      <c r="M281" s="87"/>
      <c r="N281" s="24"/>
      <c r="O281" s="87"/>
      <c r="P281" s="87"/>
      <c r="Q281" s="87"/>
      <c r="R281" s="87"/>
      <c r="S281" s="87"/>
      <c r="T281" s="87"/>
      <c r="U281" s="87"/>
      <c r="V281" s="87"/>
      <c r="W281" s="87"/>
      <c r="X281" s="87"/>
      <c r="Y281" s="87"/>
      <c r="Z281" s="87"/>
    </row>
    <row r="282" spans="1:26">
      <c r="A282" s="24"/>
      <c r="B282" s="24"/>
      <c r="C282" s="87"/>
      <c r="D282" s="87"/>
      <c r="E282" s="87"/>
      <c r="F282" s="87"/>
      <c r="G282" s="87"/>
      <c r="H282" s="87"/>
      <c r="I282" s="88"/>
      <c r="J282" s="88"/>
      <c r="K282" s="88"/>
      <c r="L282" s="87"/>
      <c r="M282" s="87"/>
      <c r="N282" s="24"/>
      <c r="O282" s="87"/>
      <c r="P282" s="87"/>
      <c r="Q282" s="87"/>
      <c r="R282" s="87"/>
      <c r="S282" s="87"/>
      <c r="T282" s="87"/>
      <c r="U282" s="87"/>
      <c r="V282" s="87"/>
      <c r="W282" s="87"/>
      <c r="X282" s="87"/>
      <c r="Y282" s="87"/>
      <c r="Z282" s="87"/>
    </row>
    <row r="283" spans="1:26">
      <c r="A283" s="24"/>
      <c r="B283" s="24"/>
      <c r="C283" s="87"/>
      <c r="D283" s="87"/>
      <c r="E283" s="87"/>
      <c r="F283" s="87"/>
      <c r="G283" s="87"/>
      <c r="H283" s="87"/>
      <c r="I283" s="88"/>
      <c r="J283" s="88"/>
      <c r="K283" s="88"/>
      <c r="L283" s="87"/>
      <c r="M283" s="87"/>
      <c r="N283" s="24"/>
      <c r="O283" s="87"/>
      <c r="P283" s="87"/>
      <c r="Q283" s="87"/>
      <c r="R283" s="87"/>
      <c r="S283" s="87"/>
      <c r="T283" s="87"/>
      <c r="U283" s="87"/>
      <c r="V283" s="87"/>
      <c r="W283" s="87"/>
      <c r="X283" s="87"/>
      <c r="Y283" s="87"/>
      <c r="Z283" s="87"/>
    </row>
    <row r="284" spans="1:26">
      <c r="A284" s="24"/>
      <c r="B284" s="24"/>
      <c r="C284" s="87"/>
      <c r="D284" s="87"/>
      <c r="E284" s="87"/>
      <c r="F284" s="87"/>
      <c r="G284" s="87"/>
      <c r="H284" s="87"/>
      <c r="I284" s="88"/>
      <c r="J284" s="88"/>
      <c r="K284" s="88"/>
      <c r="L284" s="87"/>
      <c r="M284" s="87"/>
      <c r="N284" s="24"/>
      <c r="O284" s="87"/>
      <c r="P284" s="87"/>
      <c r="Q284" s="87"/>
      <c r="R284" s="87"/>
      <c r="S284" s="87"/>
      <c r="T284" s="87"/>
      <c r="U284" s="87"/>
      <c r="V284" s="87"/>
      <c r="W284" s="87"/>
      <c r="X284" s="87"/>
      <c r="Y284" s="87"/>
      <c r="Z284" s="87"/>
    </row>
    <row r="285" spans="1:26">
      <c r="A285" s="24"/>
      <c r="B285" s="24"/>
      <c r="C285" s="87"/>
      <c r="D285" s="87"/>
      <c r="E285" s="87"/>
      <c r="F285" s="87"/>
      <c r="G285" s="87"/>
      <c r="H285" s="87"/>
      <c r="I285" s="88"/>
      <c r="J285" s="88"/>
      <c r="K285" s="88"/>
      <c r="L285" s="87"/>
      <c r="M285" s="87"/>
      <c r="N285" s="24"/>
      <c r="O285" s="87"/>
      <c r="P285" s="87"/>
      <c r="Q285" s="87"/>
      <c r="R285" s="87"/>
      <c r="S285" s="87"/>
      <c r="T285" s="87"/>
      <c r="U285" s="87"/>
      <c r="V285" s="87"/>
      <c r="W285" s="87"/>
      <c r="X285" s="87"/>
      <c r="Y285" s="87"/>
      <c r="Z285" s="87"/>
    </row>
    <row r="286" spans="1:26">
      <c r="A286" s="24"/>
      <c r="B286" s="24"/>
      <c r="C286" s="87"/>
      <c r="D286" s="87"/>
      <c r="E286" s="87"/>
      <c r="F286" s="87"/>
      <c r="G286" s="87"/>
      <c r="H286" s="87"/>
      <c r="I286" s="88"/>
      <c r="J286" s="88"/>
      <c r="K286" s="88"/>
      <c r="L286" s="87"/>
      <c r="M286" s="87"/>
      <c r="N286" s="24"/>
      <c r="O286" s="87"/>
      <c r="P286" s="87"/>
      <c r="Q286" s="87"/>
      <c r="R286" s="87"/>
      <c r="S286" s="87"/>
      <c r="T286" s="87"/>
      <c r="U286" s="87"/>
      <c r="V286" s="87"/>
      <c r="W286" s="87"/>
      <c r="X286" s="87"/>
      <c r="Y286" s="87"/>
      <c r="Z286" s="87"/>
    </row>
    <row r="287" spans="1:26">
      <c r="A287" s="24"/>
      <c r="B287" s="24"/>
      <c r="C287" s="87"/>
      <c r="D287" s="87"/>
      <c r="E287" s="87"/>
      <c r="F287" s="87"/>
      <c r="G287" s="87"/>
      <c r="H287" s="87"/>
      <c r="I287" s="88"/>
      <c r="J287" s="88"/>
      <c r="K287" s="88"/>
      <c r="L287" s="87"/>
      <c r="M287" s="87"/>
      <c r="N287" s="24"/>
      <c r="O287" s="87"/>
      <c r="P287" s="87"/>
      <c r="Q287" s="87"/>
      <c r="R287" s="87"/>
      <c r="S287" s="87"/>
      <c r="T287" s="87"/>
      <c r="U287" s="87"/>
      <c r="V287" s="87"/>
      <c r="W287" s="87"/>
      <c r="X287" s="87"/>
      <c r="Y287" s="87"/>
      <c r="Z287" s="87"/>
    </row>
    <row r="288" spans="1:26">
      <c r="A288" s="24"/>
      <c r="B288" s="24"/>
      <c r="C288" s="87"/>
      <c r="D288" s="87"/>
      <c r="E288" s="87"/>
      <c r="F288" s="87"/>
      <c r="G288" s="87"/>
      <c r="H288" s="87"/>
      <c r="I288" s="88"/>
      <c r="J288" s="88"/>
      <c r="K288" s="88"/>
      <c r="L288" s="87"/>
      <c r="M288" s="87"/>
      <c r="N288" s="24"/>
      <c r="O288" s="87"/>
      <c r="P288" s="87"/>
      <c r="Q288" s="87"/>
      <c r="R288" s="87"/>
      <c r="S288" s="87"/>
      <c r="T288" s="87"/>
      <c r="U288" s="87"/>
      <c r="V288" s="87"/>
      <c r="W288" s="87"/>
      <c r="X288" s="87"/>
      <c r="Y288" s="87"/>
      <c r="Z288" s="87"/>
    </row>
    <row r="289" spans="1:26">
      <c r="A289" s="24"/>
      <c r="B289" s="24"/>
      <c r="C289" s="87"/>
      <c r="D289" s="87"/>
      <c r="E289" s="87"/>
      <c r="F289" s="87"/>
      <c r="G289" s="87"/>
      <c r="H289" s="87"/>
      <c r="I289" s="88"/>
      <c r="J289" s="88"/>
      <c r="K289" s="88"/>
      <c r="L289" s="87"/>
      <c r="M289" s="87"/>
      <c r="N289" s="24"/>
      <c r="O289" s="87"/>
      <c r="P289" s="87"/>
      <c r="Q289" s="87"/>
      <c r="R289" s="87"/>
      <c r="S289" s="87"/>
      <c r="T289" s="87"/>
      <c r="U289" s="87"/>
      <c r="V289" s="87"/>
      <c r="W289" s="87"/>
      <c r="X289" s="87"/>
      <c r="Y289" s="87"/>
      <c r="Z289" s="87"/>
    </row>
    <row r="290" spans="1:26">
      <c r="A290" s="24"/>
      <c r="B290" s="24"/>
      <c r="C290" s="87"/>
      <c r="D290" s="87"/>
      <c r="E290" s="87"/>
      <c r="F290" s="87"/>
      <c r="G290" s="87"/>
      <c r="H290" s="87"/>
      <c r="I290" s="88"/>
      <c r="J290" s="88"/>
      <c r="K290" s="88"/>
      <c r="L290" s="87"/>
      <c r="M290" s="87"/>
      <c r="N290" s="24"/>
      <c r="O290" s="87"/>
      <c r="P290" s="87"/>
      <c r="Q290" s="87"/>
      <c r="R290" s="87"/>
      <c r="S290" s="87"/>
      <c r="T290" s="87"/>
      <c r="U290" s="87"/>
      <c r="V290" s="87"/>
      <c r="W290" s="87"/>
      <c r="X290" s="87"/>
      <c r="Y290" s="87"/>
      <c r="Z290" s="87"/>
    </row>
    <row r="291" spans="1:26">
      <c r="A291" s="24"/>
      <c r="B291" s="24"/>
      <c r="C291" s="87"/>
      <c r="D291" s="87"/>
      <c r="E291" s="87"/>
      <c r="F291" s="87"/>
      <c r="G291" s="87"/>
      <c r="H291" s="87"/>
      <c r="I291" s="88"/>
      <c r="J291" s="88"/>
      <c r="K291" s="88"/>
      <c r="L291" s="87"/>
      <c r="M291" s="87"/>
      <c r="N291" s="24"/>
      <c r="O291" s="87"/>
      <c r="P291" s="87"/>
      <c r="Q291" s="87"/>
      <c r="R291" s="87"/>
      <c r="S291" s="87"/>
      <c r="T291" s="87"/>
      <c r="U291" s="87"/>
      <c r="V291" s="87"/>
      <c r="W291" s="87"/>
      <c r="X291" s="87"/>
      <c r="Y291" s="87"/>
      <c r="Z291" s="87"/>
    </row>
    <row r="292" spans="1:26">
      <c r="A292" s="24"/>
      <c r="B292" s="24"/>
      <c r="C292" s="87"/>
      <c r="D292" s="87"/>
      <c r="E292" s="87"/>
      <c r="F292" s="87"/>
      <c r="G292" s="87"/>
      <c r="H292" s="87"/>
      <c r="I292" s="88"/>
      <c r="J292" s="88"/>
      <c r="K292" s="88"/>
      <c r="L292" s="87"/>
      <c r="M292" s="87"/>
      <c r="N292" s="24"/>
      <c r="O292" s="87"/>
      <c r="P292" s="87"/>
      <c r="Q292" s="87"/>
      <c r="R292" s="87"/>
      <c r="S292" s="87"/>
      <c r="T292" s="87"/>
      <c r="U292" s="87"/>
      <c r="V292" s="87"/>
      <c r="W292" s="87"/>
      <c r="X292" s="87"/>
      <c r="Y292" s="87"/>
      <c r="Z292" s="87"/>
    </row>
    <row r="293" spans="1:26">
      <c r="A293" s="24"/>
      <c r="B293" s="24"/>
      <c r="C293" s="87"/>
      <c r="D293" s="87"/>
      <c r="E293" s="87"/>
      <c r="F293" s="87"/>
      <c r="G293" s="87"/>
      <c r="H293" s="87"/>
      <c r="I293" s="88"/>
      <c r="J293" s="88"/>
      <c r="K293" s="88"/>
      <c r="L293" s="87"/>
      <c r="M293" s="87"/>
      <c r="N293" s="24"/>
      <c r="O293" s="87"/>
      <c r="P293" s="87"/>
      <c r="Q293" s="87"/>
      <c r="R293" s="87"/>
      <c r="S293" s="87"/>
      <c r="T293" s="87"/>
      <c r="U293" s="87"/>
      <c r="V293" s="87"/>
      <c r="W293" s="87"/>
      <c r="X293" s="87"/>
      <c r="Y293" s="87"/>
      <c r="Z293" s="87"/>
    </row>
    <row r="294" spans="1:26">
      <c r="A294" s="24"/>
      <c r="B294" s="24"/>
      <c r="C294" s="87"/>
      <c r="D294" s="87"/>
      <c r="E294" s="87"/>
      <c r="F294" s="87"/>
      <c r="G294" s="87"/>
      <c r="H294" s="87"/>
      <c r="I294" s="88"/>
      <c r="J294" s="88"/>
      <c r="K294" s="88"/>
      <c r="L294" s="87"/>
      <c r="M294" s="87"/>
      <c r="N294" s="24"/>
      <c r="O294" s="87"/>
      <c r="P294" s="87"/>
      <c r="Q294" s="87"/>
      <c r="R294" s="87"/>
      <c r="S294" s="87"/>
      <c r="T294" s="87"/>
      <c r="U294" s="87"/>
      <c r="V294" s="87"/>
      <c r="W294" s="87"/>
      <c r="X294" s="87"/>
      <c r="Y294" s="87"/>
      <c r="Z294" s="87"/>
    </row>
    <row r="295" spans="1:26">
      <c r="A295" s="24"/>
      <c r="B295" s="24"/>
      <c r="C295" s="87"/>
      <c r="D295" s="87"/>
      <c r="E295" s="87"/>
      <c r="F295" s="87"/>
      <c r="G295" s="87"/>
      <c r="H295" s="87"/>
      <c r="I295" s="88"/>
      <c r="J295" s="88"/>
      <c r="K295" s="88"/>
      <c r="L295" s="87"/>
      <c r="M295" s="87"/>
      <c r="N295" s="24"/>
      <c r="O295" s="87"/>
      <c r="P295" s="87"/>
      <c r="Q295" s="87"/>
      <c r="R295" s="87"/>
      <c r="S295" s="87"/>
      <c r="T295" s="87"/>
      <c r="U295" s="87"/>
      <c r="V295" s="87"/>
      <c r="W295" s="87"/>
      <c r="X295" s="87"/>
      <c r="Y295" s="87"/>
      <c r="Z295" s="87"/>
    </row>
    <row r="296" spans="1:26">
      <c r="A296" s="24"/>
      <c r="B296" s="24"/>
      <c r="C296" s="87"/>
      <c r="D296" s="87"/>
      <c r="E296" s="87"/>
      <c r="F296" s="87"/>
      <c r="G296" s="87"/>
      <c r="H296" s="87"/>
      <c r="I296" s="88"/>
      <c r="J296" s="88"/>
      <c r="K296" s="88"/>
      <c r="L296" s="87"/>
      <c r="M296" s="87"/>
      <c r="N296" s="24"/>
      <c r="O296" s="87"/>
      <c r="P296" s="87"/>
      <c r="Q296" s="87"/>
      <c r="R296" s="87"/>
      <c r="S296" s="87"/>
      <c r="T296" s="87"/>
      <c r="U296" s="87"/>
      <c r="V296" s="87"/>
      <c r="W296" s="87"/>
      <c r="X296" s="87"/>
      <c r="Y296" s="87"/>
      <c r="Z296" s="87"/>
    </row>
    <row r="297" spans="1:26">
      <c r="A297" s="24"/>
      <c r="B297" s="24"/>
      <c r="C297" s="87"/>
      <c r="D297" s="87"/>
      <c r="E297" s="87"/>
      <c r="F297" s="87"/>
      <c r="G297" s="87"/>
      <c r="H297" s="87"/>
      <c r="I297" s="88"/>
      <c r="J297" s="88"/>
      <c r="K297" s="88"/>
      <c r="L297" s="87"/>
      <c r="M297" s="87"/>
      <c r="N297" s="24"/>
      <c r="O297" s="87"/>
      <c r="P297" s="87"/>
      <c r="Q297" s="87"/>
      <c r="R297" s="87"/>
      <c r="S297" s="87"/>
      <c r="T297" s="87"/>
      <c r="U297" s="87"/>
      <c r="V297" s="87"/>
      <c r="W297" s="87"/>
      <c r="X297" s="87"/>
      <c r="Y297" s="87"/>
      <c r="Z297" s="87"/>
    </row>
    <row r="298" spans="1:26">
      <c r="A298" s="24"/>
      <c r="B298" s="24"/>
      <c r="C298" s="87"/>
      <c r="D298" s="87"/>
      <c r="E298" s="87"/>
      <c r="F298" s="87"/>
      <c r="G298" s="87"/>
      <c r="H298" s="87"/>
      <c r="I298" s="88"/>
      <c r="J298" s="88"/>
      <c r="K298" s="88"/>
      <c r="L298" s="87"/>
      <c r="M298" s="87"/>
      <c r="N298" s="24"/>
      <c r="O298" s="87"/>
      <c r="P298" s="87"/>
      <c r="Q298" s="87"/>
      <c r="R298" s="87"/>
      <c r="S298" s="87"/>
      <c r="T298" s="87"/>
      <c r="U298" s="87"/>
      <c r="V298" s="87"/>
      <c r="W298" s="87"/>
      <c r="X298" s="87"/>
      <c r="Y298" s="87"/>
      <c r="Z298" s="87"/>
    </row>
    <row r="299" spans="1:26">
      <c r="A299" s="24"/>
      <c r="B299" s="24"/>
      <c r="C299" s="87"/>
      <c r="D299" s="87"/>
      <c r="E299" s="87"/>
      <c r="F299" s="87"/>
      <c r="G299" s="87"/>
      <c r="H299" s="87"/>
      <c r="I299" s="88"/>
      <c r="J299" s="88"/>
      <c r="K299" s="88"/>
      <c r="L299" s="87"/>
      <c r="M299" s="87"/>
      <c r="N299" s="24"/>
      <c r="O299" s="87"/>
      <c r="P299" s="87"/>
      <c r="Q299" s="87"/>
      <c r="R299" s="87"/>
      <c r="S299" s="87"/>
      <c r="T299" s="87"/>
      <c r="U299" s="87"/>
      <c r="V299" s="87"/>
      <c r="W299" s="87"/>
      <c r="X299" s="87"/>
      <c r="Y299" s="87"/>
      <c r="Z299" s="87"/>
    </row>
    <row r="300" spans="1:26">
      <c r="A300" s="24"/>
      <c r="B300" s="24"/>
      <c r="C300" s="87"/>
      <c r="D300" s="87"/>
      <c r="E300" s="87"/>
      <c r="F300" s="87"/>
      <c r="G300" s="87"/>
      <c r="H300" s="87"/>
      <c r="I300" s="88"/>
      <c r="J300" s="88"/>
      <c r="K300" s="88"/>
      <c r="L300" s="87"/>
      <c r="M300" s="87"/>
      <c r="N300" s="24"/>
      <c r="O300" s="87"/>
      <c r="P300" s="87"/>
      <c r="Q300" s="87"/>
      <c r="R300" s="87"/>
      <c r="S300" s="87"/>
      <c r="T300" s="87"/>
      <c r="U300" s="87"/>
      <c r="V300" s="87"/>
      <c r="W300" s="87"/>
      <c r="X300" s="87"/>
      <c r="Y300" s="87"/>
      <c r="Z300" s="87"/>
    </row>
    <row r="301" spans="1:26">
      <c r="A301" s="24"/>
      <c r="B301" s="24"/>
      <c r="C301" s="87"/>
      <c r="D301" s="87"/>
      <c r="E301" s="87"/>
      <c r="F301" s="87"/>
      <c r="G301" s="87"/>
      <c r="H301" s="87"/>
      <c r="I301" s="88"/>
      <c r="J301" s="88"/>
      <c r="K301" s="88"/>
      <c r="L301" s="87"/>
      <c r="M301" s="87"/>
      <c r="N301" s="24"/>
      <c r="O301" s="87"/>
      <c r="P301" s="87"/>
      <c r="Q301" s="87"/>
      <c r="R301" s="87"/>
      <c r="S301" s="87"/>
      <c r="T301" s="87"/>
      <c r="U301" s="87"/>
      <c r="V301" s="87"/>
      <c r="W301" s="87"/>
      <c r="X301" s="87"/>
      <c r="Y301" s="87"/>
      <c r="Z301" s="87"/>
    </row>
    <row r="302" spans="1:26">
      <c r="A302" s="24"/>
      <c r="B302" s="24"/>
      <c r="C302" s="87"/>
      <c r="D302" s="87"/>
      <c r="E302" s="87"/>
      <c r="F302" s="87"/>
      <c r="G302" s="87"/>
      <c r="H302" s="87"/>
      <c r="I302" s="88"/>
      <c r="J302" s="88"/>
      <c r="K302" s="88"/>
      <c r="L302" s="87"/>
      <c r="M302" s="87"/>
      <c r="N302" s="24"/>
      <c r="O302" s="87"/>
      <c r="P302" s="87"/>
      <c r="Q302" s="87"/>
      <c r="R302" s="87"/>
      <c r="S302" s="87"/>
      <c r="T302" s="87"/>
      <c r="U302" s="87"/>
      <c r="V302" s="87"/>
      <c r="W302" s="87"/>
      <c r="X302" s="87"/>
      <c r="Y302" s="87"/>
      <c r="Z302" s="87"/>
    </row>
    <row r="303" spans="1:26">
      <c r="A303" s="24"/>
      <c r="B303" s="24"/>
      <c r="C303" s="87"/>
      <c r="D303" s="87"/>
      <c r="E303" s="87"/>
      <c r="F303" s="87"/>
      <c r="G303" s="87"/>
      <c r="H303" s="87"/>
      <c r="I303" s="88"/>
      <c r="J303" s="88"/>
      <c r="K303" s="88"/>
      <c r="L303" s="87"/>
      <c r="M303" s="87"/>
      <c r="N303" s="24"/>
      <c r="O303" s="87"/>
      <c r="P303" s="87"/>
      <c r="Q303" s="87"/>
      <c r="R303" s="87"/>
      <c r="S303" s="87"/>
      <c r="T303" s="87"/>
      <c r="U303" s="87"/>
      <c r="V303" s="87"/>
      <c r="W303" s="87"/>
      <c r="X303" s="87"/>
      <c r="Y303" s="87"/>
      <c r="Z303" s="87"/>
    </row>
    <row r="304" spans="1:26">
      <c r="A304" s="24"/>
      <c r="B304" s="24"/>
      <c r="C304" s="87"/>
      <c r="D304" s="87"/>
      <c r="E304" s="87"/>
      <c r="F304" s="87"/>
      <c r="G304" s="87"/>
      <c r="H304" s="87"/>
      <c r="I304" s="88"/>
      <c r="J304" s="88"/>
      <c r="K304" s="88"/>
      <c r="L304" s="87"/>
      <c r="M304" s="87"/>
      <c r="N304" s="24"/>
      <c r="O304" s="87"/>
      <c r="P304" s="87"/>
      <c r="Q304" s="87"/>
      <c r="R304" s="87"/>
      <c r="S304" s="87"/>
      <c r="T304" s="87"/>
      <c r="U304" s="87"/>
      <c r="V304" s="87"/>
      <c r="W304" s="87"/>
      <c r="X304" s="87"/>
      <c r="Y304" s="87"/>
      <c r="Z304" s="87"/>
    </row>
    <row r="305" spans="1:26">
      <c r="A305" s="24"/>
      <c r="B305" s="24"/>
      <c r="C305" s="87"/>
      <c r="D305" s="87"/>
      <c r="E305" s="87"/>
      <c r="F305" s="87"/>
      <c r="G305" s="87"/>
      <c r="H305" s="87"/>
      <c r="I305" s="88"/>
      <c r="J305" s="88"/>
      <c r="K305" s="88"/>
      <c r="L305" s="87"/>
      <c r="M305" s="87"/>
      <c r="N305" s="24"/>
      <c r="O305" s="87"/>
      <c r="P305" s="87"/>
      <c r="Q305" s="87"/>
      <c r="R305" s="87"/>
      <c r="S305" s="87"/>
      <c r="T305" s="87"/>
      <c r="U305" s="87"/>
      <c r="V305" s="87"/>
      <c r="W305" s="87"/>
      <c r="X305" s="87"/>
      <c r="Y305" s="87"/>
      <c r="Z305" s="87"/>
    </row>
    <row r="306" spans="1:26">
      <c r="A306" s="24"/>
      <c r="B306" s="24"/>
      <c r="C306" s="87"/>
      <c r="D306" s="87"/>
      <c r="E306" s="87"/>
      <c r="F306" s="87"/>
      <c r="G306" s="87"/>
      <c r="H306" s="87"/>
      <c r="I306" s="88"/>
      <c r="J306" s="88"/>
      <c r="K306" s="88"/>
      <c r="L306" s="87"/>
      <c r="M306" s="87"/>
      <c r="N306" s="24"/>
      <c r="O306" s="87"/>
      <c r="P306" s="87"/>
      <c r="Q306" s="87"/>
      <c r="R306" s="87"/>
      <c r="S306" s="87"/>
      <c r="T306" s="87"/>
      <c r="U306" s="87"/>
      <c r="V306" s="87"/>
      <c r="W306" s="87"/>
      <c r="X306" s="87"/>
      <c r="Y306" s="87"/>
      <c r="Z306" s="87"/>
    </row>
    <row r="307" spans="1:26">
      <c r="A307" s="24"/>
      <c r="B307" s="24"/>
      <c r="C307" s="87"/>
      <c r="D307" s="87"/>
      <c r="E307" s="87"/>
      <c r="F307" s="87"/>
      <c r="G307" s="87"/>
      <c r="H307" s="87"/>
      <c r="I307" s="88"/>
      <c r="J307" s="88"/>
      <c r="K307" s="88"/>
      <c r="L307" s="87"/>
      <c r="M307" s="87"/>
      <c r="N307" s="24"/>
      <c r="O307" s="87"/>
      <c r="P307" s="87"/>
      <c r="Q307" s="87"/>
      <c r="R307" s="87"/>
      <c r="S307" s="87"/>
      <c r="T307" s="87"/>
      <c r="U307" s="87"/>
      <c r="V307" s="87"/>
      <c r="W307" s="87"/>
      <c r="X307" s="87"/>
      <c r="Y307" s="87"/>
      <c r="Z307" s="87"/>
    </row>
    <row r="308" spans="1:26">
      <c r="A308" s="24"/>
      <c r="B308" s="24"/>
      <c r="C308" s="87"/>
      <c r="D308" s="87"/>
      <c r="E308" s="87"/>
      <c r="F308" s="87"/>
      <c r="G308" s="87"/>
      <c r="H308" s="87"/>
      <c r="I308" s="88"/>
      <c r="J308" s="88"/>
      <c r="K308" s="88"/>
      <c r="L308" s="87"/>
      <c r="M308" s="87"/>
      <c r="N308" s="24"/>
      <c r="O308" s="87"/>
      <c r="P308" s="87"/>
      <c r="Q308" s="87"/>
      <c r="R308" s="87"/>
      <c r="S308" s="87"/>
      <c r="T308" s="87"/>
      <c r="U308" s="87"/>
      <c r="V308" s="87"/>
      <c r="W308" s="87"/>
      <c r="X308" s="87"/>
      <c r="Y308" s="87"/>
      <c r="Z308" s="87"/>
    </row>
    <row r="309" spans="1:26">
      <c r="A309" s="24"/>
      <c r="B309" s="24"/>
      <c r="C309" s="87"/>
      <c r="D309" s="87"/>
      <c r="E309" s="87"/>
      <c r="F309" s="87"/>
      <c r="G309" s="87"/>
      <c r="H309" s="87"/>
      <c r="I309" s="88"/>
      <c r="J309" s="88"/>
      <c r="K309" s="88"/>
      <c r="L309" s="87"/>
      <c r="M309" s="87"/>
      <c r="N309" s="24"/>
      <c r="O309" s="87"/>
      <c r="P309" s="87"/>
      <c r="Q309" s="87"/>
      <c r="R309" s="87"/>
      <c r="S309" s="87"/>
      <c r="T309" s="87"/>
      <c r="U309" s="87"/>
      <c r="V309" s="87"/>
      <c r="W309" s="87"/>
      <c r="X309" s="87"/>
      <c r="Y309" s="87"/>
      <c r="Z309" s="87"/>
    </row>
    <row r="310" spans="1:26">
      <c r="A310" s="24"/>
      <c r="B310" s="24"/>
      <c r="C310" s="87"/>
      <c r="D310" s="87"/>
      <c r="E310" s="87"/>
      <c r="F310" s="87"/>
      <c r="G310" s="87"/>
      <c r="H310" s="87"/>
      <c r="I310" s="88"/>
      <c r="J310" s="88"/>
      <c r="K310" s="88"/>
      <c r="L310" s="87"/>
      <c r="M310" s="87"/>
      <c r="N310" s="24"/>
      <c r="O310" s="87"/>
      <c r="P310" s="87"/>
      <c r="Q310" s="87"/>
      <c r="R310" s="87"/>
      <c r="S310" s="87"/>
      <c r="T310" s="87"/>
      <c r="U310" s="87"/>
      <c r="V310" s="87"/>
      <c r="W310" s="87"/>
      <c r="X310" s="87"/>
      <c r="Y310" s="87"/>
      <c r="Z310" s="87"/>
    </row>
    <row r="311" spans="1:26">
      <c r="A311" s="24"/>
      <c r="B311" s="24"/>
      <c r="C311" s="87"/>
      <c r="D311" s="87"/>
      <c r="E311" s="87"/>
      <c r="F311" s="87"/>
      <c r="G311" s="87"/>
      <c r="H311" s="87"/>
      <c r="I311" s="88"/>
      <c r="J311" s="88"/>
      <c r="K311" s="88"/>
      <c r="L311" s="87"/>
      <c r="M311" s="87"/>
      <c r="N311" s="24"/>
      <c r="O311" s="87"/>
      <c r="P311" s="87"/>
      <c r="Q311" s="87"/>
      <c r="R311" s="87"/>
      <c r="S311" s="87"/>
      <c r="T311" s="87"/>
      <c r="U311" s="87"/>
      <c r="V311" s="87"/>
      <c r="W311" s="87"/>
      <c r="X311" s="87"/>
      <c r="Y311" s="87"/>
      <c r="Z311" s="87"/>
    </row>
    <row r="312" spans="1:26">
      <c r="A312" s="24"/>
      <c r="B312" s="24"/>
      <c r="C312" s="87"/>
      <c r="D312" s="87"/>
      <c r="E312" s="87"/>
      <c r="F312" s="87"/>
      <c r="G312" s="87"/>
      <c r="H312" s="87"/>
      <c r="I312" s="88"/>
      <c r="J312" s="88"/>
      <c r="K312" s="88"/>
      <c r="L312" s="87"/>
      <c r="M312" s="87"/>
      <c r="N312" s="24"/>
      <c r="O312" s="87"/>
      <c r="P312" s="87"/>
      <c r="Q312" s="87"/>
      <c r="R312" s="87"/>
      <c r="S312" s="87"/>
      <c r="T312" s="87"/>
      <c r="U312" s="87"/>
      <c r="V312" s="87"/>
      <c r="W312" s="87"/>
      <c r="X312" s="87"/>
      <c r="Y312" s="87"/>
      <c r="Z312" s="87"/>
    </row>
    <row r="313" spans="1:26">
      <c r="A313" s="24"/>
      <c r="B313" s="24"/>
      <c r="C313" s="87"/>
      <c r="D313" s="87"/>
      <c r="E313" s="87"/>
      <c r="F313" s="87"/>
      <c r="G313" s="87"/>
      <c r="H313" s="87"/>
      <c r="I313" s="88"/>
      <c r="J313" s="88"/>
      <c r="K313" s="88"/>
      <c r="L313" s="87"/>
      <c r="M313" s="87"/>
      <c r="N313" s="24"/>
      <c r="O313" s="87"/>
      <c r="P313" s="87"/>
      <c r="Q313" s="87"/>
      <c r="R313" s="87"/>
      <c r="S313" s="87"/>
      <c r="T313" s="87"/>
      <c r="U313" s="87"/>
      <c r="V313" s="87"/>
      <c r="W313" s="87"/>
      <c r="X313" s="87"/>
      <c r="Y313" s="87"/>
      <c r="Z313" s="87"/>
    </row>
    <row r="314" spans="1:26">
      <c r="A314" s="24"/>
      <c r="B314" s="24"/>
      <c r="C314" s="87"/>
      <c r="D314" s="87"/>
      <c r="E314" s="87"/>
      <c r="F314" s="87"/>
      <c r="G314" s="87"/>
      <c r="H314" s="87"/>
      <c r="I314" s="88"/>
      <c r="J314" s="88"/>
      <c r="K314" s="88"/>
      <c r="L314" s="87"/>
      <c r="M314" s="87"/>
      <c r="N314" s="24"/>
      <c r="O314" s="87"/>
      <c r="P314" s="87"/>
      <c r="Q314" s="87"/>
      <c r="R314" s="87"/>
      <c r="S314" s="87"/>
      <c r="T314" s="87"/>
      <c r="U314" s="87"/>
      <c r="V314" s="87"/>
      <c r="W314" s="87"/>
      <c r="X314" s="87"/>
      <c r="Y314" s="87"/>
      <c r="Z314" s="87"/>
    </row>
    <row r="315" spans="1:26">
      <c r="A315" s="24"/>
      <c r="B315" s="24"/>
      <c r="C315" s="87"/>
      <c r="D315" s="87"/>
      <c r="E315" s="87"/>
      <c r="F315" s="87"/>
      <c r="G315" s="87"/>
      <c r="H315" s="87"/>
      <c r="I315" s="88"/>
      <c r="J315" s="88"/>
      <c r="K315" s="88"/>
      <c r="L315" s="87"/>
      <c r="M315" s="87"/>
      <c r="N315" s="24"/>
      <c r="O315" s="87"/>
      <c r="P315" s="87"/>
      <c r="Q315" s="87"/>
      <c r="R315" s="87"/>
      <c r="S315" s="87"/>
      <c r="T315" s="87"/>
      <c r="U315" s="87"/>
      <c r="V315" s="87"/>
      <c r="W315" s="87"/>
      <c r="X315" s="87"/>
      <c r="Y315" s="87"/>
      <c r="Z315" s="87"/>
    </row>
    <row r="316" spans="1:26">
      <c r="A316" s="24"/>
      <c r="B316" s="24"/>
      <c r="C316" s="87"/>
      <c r="D316" s="87"/>
      <c r="E316" s="87"/>
      <c r="F316" s="87"/>
      <c r="G316" s="87"/>
      <c r="H316" s="87"/>
      <c r="I316" s="88"/>
      <c r="J316" s="88"/>
      <c r="K316" s="88"/>
      <c r="L316" s="87"/>
      <c r="M316" s="87"/>
      <c r="N316" s="24"/>
      <c r="O316" s="87"/>
      <c r="P316" s="87"/>
      <c r="Q316" s="87"/>
      <c r="R316" s="87"/>
      <c r="S316" s="87"/>
      <c r="T316" s="87"/>
      <c r="U316" s="87"/>
      <c r="V316" s="87"/>
      <c r="W316" s="87"/>
      <c r="X316" s="87"/>
      <c r="Y316" s="87"/>
      <c r="Z316" s="87"/>
    </row>
    <row r="317" spans="1:26">
      <c r="A317" s="24"/>
      <c r="B317" s="24"/>
      <c r="C317" s="87"/>
      <c r="D317" s="87"/>
      <c r="E317" s="87"/>
      <c r="F317" s="87"/>
      <c r="G317" s="87"/>
      <c r="H317" s="87"/>
      <c r="I317" s="88"/>
      <c r="J317" s="88"/>
      <c r="K317" s="88"/>
      <c r="L317" s="87"/>
      <c r="M317" s="87"/>
      <c r="N317" s="24"/>
      <c r="O317" s="87"/>
      <c r="P317" s="87"/>
      <c r="Q317" s="87"/>
      <c r="R317" s="87"/>
      <c r="S317" s="87"/>
      <c r="T317" s="87"/>
      <c r="U317" s="87"/>
      <c r="V317" s="87"/>
      <c r="W317" s="87"/>
      <c r="X317" s="87"/>
      <c r="Y317" s="87"/>
      <c r="Z317" s="87"/>
    </row>
    <row r="318" spans="1:26">
      <c r="A318" s="24"/>
      <c r="B318" s="24"/>
      <c r="C318" s="87"/>
      <c r="D318" s="87"/>
      <c r="E318" s="87"/>
      <c r="F318" s="87"/>
      <c r="G318" s="87"/>
      <c r="H318" s="87"/>
      <c r="I318" s="88"/>
      <c r="J318" s="88"/>
      <c r="K318" s="88"/>
      <c r="L318" s="87"/>
      <c r="M318" s="87"/>
      <c r="N318" s="24"/>
      <c r="O318" s="87"/>
      <c r="P318" s="87"/>
      <c r="Q318" s="87"/>
      <c r="R318" s="87"/>
      <c r="S318" s="87"/>
      <c r="T318" s="87"/>
      <c r="U318" s="87"/>
      <c r="V318" s="87"/>
      <c r="W318" s="87"/>
      <c r="X318" s="87"/>
      <c r="Y318" s="87"/>
      <c r="Z318" s="87"/>
    </row>
    <row r="319" spans="1:26">
      <c r="A319" s="24"/>
      <c r="B319" s="24"/>
      <c r="C319" s="87"/>
      <c r="D319" s="87"/>
      <c r="E319" s="87"/>
      <c r="F319" s="87"/>
      <c r="G319" s="87"/>
      <c r="H319" s="87"/>
      <c r="I319" s="88"/>
      <c r="J319" s="88"/>
      <c r="K319" s="88"/>
      <c r="L319" s="87"/>
      <c r="M319" s="87"/>
      <c r="N319" s="24"/>
      <c r="O319" s="87"/>
      <c r="P319" s="87"/>
      <c r="Q319" s="87"/>
      <c r="R319" s="87"/>
      <c r="S319" s="87"/>
      <c r="T319" s="87"/>
      <c r="U319" s="87"/>
      <c r="V319" s="87"/>
      <c r="W319" s="87"/>
      <c r="X319" s="87"/>
      <c r="Y319" s="87"/>
      <c r="Z319" s="87"/>
    </row>
    <row r="320" spans="1:26">
      <c r="A320" s="24"/>
      <c r="B320" s="24"/>
      <c r="C320" s="87"/>
      <c r="D320" s="87"/>
      <c r="E320" s="87"/>
      <c r="F320" s="87"/>
      <c r="G320" s="87"/>
      <c r="H320" s="87"/>
      <c r="I320" s="88"/>
      <c r="J320" s="88"/>
      <c r="K320" s="88"/>
      <c r="L320" s="87"/>
      <c r="M320" s="87"/>
      <c r="N320" s="24"/>
      <c r="O320" s="87"/>
      <c r="P320" s="87"/>
      <c r="Q320" s="87"/>
      <c r="R320" s="87"/>
      <c r="S320" s="87"/>
      <c r="T320" s="87"/>
      <c r="U320" s="87"/>
      <c r="V320" s="87"/>
      <c r="W320" s="87"/>
      <c r="X320" s="87"/>
      <c r="Y320" s="87"/>
      <c r="Z320" s="87"/>
    </row>
    <row r="321" spans="1:26">
      <c r="A321" s="24"/>
      <c r="B321" s="24"/>
      <c r="C321" s="87"/>
      <c r="D321" s="87"/>
      <c r="E321" s="87"/>
      <c r="F321" s="87"/>
      <c r="G321" s="87"/>
      <c r="H321" s="87"/>
      <c r="I321" s="88"/>
      <c r="J321" s="88"/>
      <c r="K321" s="88"/>
      <c r="L321" s="87"/>
      <c r="M321" s="87"/>
      <c r="N321" s="24"/>
      <c r="O321" s="87"/>
      <c r="P321" s="87"/>
      <c r="Q321" s="87"/>
      <c r="R321" s="87"/>
      <c r="S321" s="87"/>
      <c r="T321" s="87"/>
      <c r="U321" s="87"/>
      <c r="V321" s="87"/>
      <c r="W321" s="87"/>
      <c r="X321" s="87"/>
      <c r="Y321" s="87"/>
      <c r="Z321" s="87"/>
    </row>
    <row r="322" spans="1:26">
      <c r="A322" s="24"/>
      <c r="B322" s="24"/>
      <c r="C322" s="87"/>
      <c r="D322" s="87"/>
      <c r="E322" s="87"/>
      <c r="F322" s="87"/>
      <c r="G322" s="87"/>
      <c r="H322" s="87"/>
      <c r="I322" s="88"/>
      <c r="J322" s="88"/>
      <c r="K322" s="88"/>
      <c r="L322" s="87"/>
      <c r="M322" s="87"/>
      <c r="N322" s="24"/>
      <c r="O322" s="87"/>
      <c r="P322" s="87"/>
      <c r="Q322" s="87"/>
      <c r="R322" s="87"/>
      <c r="S322" s="87"/>
      <c r="T322" s="87"/>
      <c r="U322" s="87"/>
      <c r="V322" s="87"/>
      <c r="W322" s="87"/>
      <c r="X322" s="87"/>
      <c r="Y322" s="87"/>
      <c r="Z322" s="87"/>
    </row>
    <row r="323" spans="1:26">
      <c r="A323" s="24"/>
      <c r="B323" s="24"/>
      <c r="C323" s="87"/>
      <c r="D323" s="87"/>
      <c r="E323" s="87"/>
      <c r="F323" s="87"/>
      <c r="G323" s="87"/>
      <c r="H323" s="87"/>
      <c r="I323" s="88"/>
      <c r="J323" s="88"/>
      <c r="K323" s="88"/>
      <c r="L323" s="87"/>
      <c r="M323" s="87"/>
      <c r="N323" s="24"/>
      <c r="O323" s="87"/>
      <c r="P323" s="87"/>
      <c r="Q323" s="87"/>
      <c r="R323" s="87"/>
      <c r="S323" s="87"/>
      <c r="T323" s="87"/>
      <c r="U323" s="87"/>
      <c r="V323" s="87"/>
      <c r="W323" s="87"/>
      <c r="X323" s="87"/>
      <c r="Y323" s="87"/>
      <c r="Z323" s="87"/>
    </row>
    <row r="324" spans="1:26">
      <c r="A324" s="24"/>
      <c r="B324" s="24"/>
      <c r="C324" s="87"/>
      <c r="D324" s="87"/>
      <c r="E324" s="87"/>
      <c r="F324" s="87"/>
      <c r="G324" s="87"/>
      <c r="H324" s="87"/>
      <c r="I324" s="88"/>
      <c r="J324" s="88"/>
      <c r="K324" s="88"/>
      <c r="L324" s="87"/>
      <c r="M324" s="87"/>
      <c r="N324" s="24"/>
      <c r="O324" s="87"/>
      <c r="P324" s="87"/>
      <c r="Q324" s="87"/>
      <c r="R324" s="87"/>
      <c r="S324" s="87"/>
      <c r="T324" s="87"/>
      <c r="U324" s="87"/>
      <c r="V324" s="87"/>
      <c r="W324" s="87"/>
      <c r="X324" s="87"/>
      <c r="Y324" s="87"/>
      <c r="Z324" s="87"/>
    </row>
    <row r="325" spans="1:26">
      <c r="A325" s="24"/>
      <c r="B325" s="24"/>
      <c r="C325" s="87"/>
      <c r="D325" s="87"/>
      <c r="E325" s="87"/>
      <c r="F325" s="87"/>
      <c r="G325" s="87"/>
      <c r="H325" s="87"/>
      <c r="I325" s="88"/>
      <c r="J325" s="88"/>
      <c r="K325" s="88"/>
      <c r="L325" s="87"/>
      <c r="M325" s="87"/>
      <c r="N325" s="24"/>
      <c r="O325" s="87"/>
      <c r="P325" s="87"/>
      <c r="Q325" s="87"/>
      <c r="R325" s="87"/>
      <c r="S325" s="87"/>
      <c r="T325" s="87"/>
      <c r="U325" s="87"/>
      <c r="V325" s="87"/>
      <c r="W325" s="87"/>
      <c r="X325" s="87"/>
      <c r="Y325" s="87"/>
      <c r="Z325" s="87"/>
    </row>
    <row r="326" spans="1:26">
      <c r="A326" s="24"/>
      <c r="B326" s="24"/>
      <c r="C326" s="87"/>
      <c r="D326" s="87"/>
      <c r="E326" s="87"/>
      <c r="F326" s="87"/>
      <c r="G326" s="87"/>
      <c r="H326" s="87"/>
      <c r="I326" s="88"/>
      <c r="J326" s="88"/>
      <c r="K326" s="88"/>
      <c r="L326" s="87"/>
      <c r="M326" s="87"/>
      <c r="N326" s="24"/>
      <c r="O326" s="87"/>
      <c r="P326" s="87"/>
      <c r="Q326" s="87"/>
      <c r="R326" s="87"/>
      <c r="S326" s="87"/>
      <c r="T326" s="87"/>
      <c r="U326" s="87"/>
      <c r="V326" s="87"/>
      <c r="W326" s="87"/>
      <c r="X326" s="87"/>
      <c r="Y326" s="87"/>
      <c r="Z326" s="87"/>
    </row>
    <row r="327" spans="1:26">
      <c r="A327" s="24"/>
      <c r="B327" s="24"/>
      <c r="C327" s="87"/>
      <c r="D327" s="87"/>
      <c r="E327" s="87"/>
      <c r="F327" s="87"/>
      <c r="G327" s="87"/>
      <c r="H327" s="87"/>
      <c r="I327" s="88"/>
      <c r="J327" s="88"/>
      <c r="K327" s="88"/>
      <c r="L327" s="87"/>
      <c r="M327" s="87"/>
      <c r="N327" s="24"/>
      <c r="O327" s="87"/>
      <c r="P327" s="87"/>
      <c r="Q327" s="87"/>
      <c r="R327" s="87"/>
      <c r="S327" s="87"/>
      <c r="T327" s="87"/>
      <c r="U327" s="87"/>
      <c r="V327" s="87"/>
      <c r="W327" s="87"/>
      <c r="X327" s="87"/>
      <c r="Y327" s="87"/>
      <c r="Z327" s="87"/>
    </row>
    <row r="328" spans="1:26">
      <c r="A328" s="24"/>
      <c r="B328" s="24"/>
      <c r="C328" s="87"/>
      <c r="D328" s="87"/>
      <c r="E328" s="87"/>
      <c r="F328" s="87"/>
      <c r="G328" s="87"/>
      <c r="H328" s="87"/>
      <c r="I328" s="88"/>
      <c r="J328" s="88"/>
      <c r="K328" s="88"/>
      <c r="L328" s="87"/>
      <c r="M328" s="87"/>
      <c r="N328" s="24"/>
      <c r="O328" s="87"/>
      <c r="P328" s="87"/>
      <c r="Q328" s="87"/>
      <c r="R328" s="87"/>
      <c r="S328" s="87"/>
      <c r="T328" s="87"/>
      <c r="U328" s="87"/>
      <c r="V328" s="87"/>
      <c r="W328" s="87"/>
      <c r="X328" s="87"/>
      <c r="Y328" s="87"/>
      <c r="Z328" s="87"/>
    </row>
    <row r="329" spans="1:26">
      <c r="A329" s="24"/>
      <c r="B329" s="24"/>
      <c r="C329" s="87"/>
      <c r="D329" s="87"/>
      <c r="E329" s="87"/>
      <c r="F329" s="87"/>
      <c r="G329" s="87"/>
      <c r="H329" s="87"/>
      <c r="I329" s="88"/>
      <c r="J329" s="88"/>
      <c r="K329" s="88"/>
      <c r="L329" s="87"/>
      <c r="M329" s="87"/>
      <c r="N329" s="24"/>
      <c r="O329" s="87"/>
      <c r="P329" s="87"/>
      <c r="Q329" s="87"/>
      <c r="R329" s="87"/>
      <c r="S329" s="87"/>
      <c r="T329" s="87"/>
      <c r="U329" s="87"/>
      <c r="V329" s="87"/>
      <c r="W329" s="87"/>
      <c r="X329" s="87"/>
      <c r="Y329" s="87"/>
      <c r="Z329" s="87"/>
    </row>
    <row r="330" spans="1:26">
      <c r="A330" s="24"/>
      <c r="B330" s="24"/>
      <c r="C330" s="87"/>
      <c r="D330" s="87"/>
      <c r="E330" s="87"/>
      <c r="F330" s="87"/>
      <c r="G330" s="87"/>
      <c r="H330" s="87"/>
      <c r="I330" s="88"/>
      <c r="J330" s="88"/>
      <c r="K330" s="88"/>
      <c r="L330" s="87"/>
      <c r="M330" s="87"/>
      <c r="N330" s="24"/>
      <c r="O330" s="87"/>
      <c r="P330" s="87"/>
      <c r="Q330" s="87"/>
      <c r="R330" s="87"/>
      <c r="S330" s="87"/>
      <c r="T330" s="87"/>
      <c r="U330" s="87"/>
      <c r="V330" s="87"/>
      <c r="W330" s="87"/>
      <c r="X330" s="87"/>
      <c r="Y330" s="87"/>
      <c r="Z330" s="87"/>
    </row>
    <row r="331" spans="1:26">
      <c r="A331" s="24"/>
      <c r="B331" s="24"/>
      <c r="C331" s="87"/>
      <c r="D331" s="87"/>
      <c r="E331" s="87"/>
      <c r="F331" s="87"/>
      <c r="G331" s="87"/>
      <c r="H331" s="87"/>
      <c r="I331" s="88"/>
      <c r="J331" s="88"/>
      <c r="K331" s="88"/>
      <c r="L331" s="87"/>
      <c r="M331" s="87"/>
      <c r="N331" s="24"/>
      <c r="O331" s="87"/>
      <c r="P331" s="87"/>
      <c r="Q331" s="87"/>
      <c r="R331" s="87"/>
      <c r="S331" s="87"/>
      <c r="T331" s="87"/>
      <c r="U331" s="87"/>
      <c r="V331" s="87"/>
      <c r="W331" s="87"/>
      <c r="X331" s="87"/>
      <c r="Y331" s="87"/>
      <c r="Z331" s="87"/>
    </row>
    <row r="332" spans="1:26">
      <c r="A332" s="24"/>
      <c r="B332" s="24"/>
      <c r="C332" s="87"/>
      <c r="D332" s="87"/>
      <c r="E332" s="87"/>
      <c r="F332" s="87"/>
      <c r="G332" s="87"/>
      <c r="H332" s="87"/>
      <c r="I332" s="88"/>
      <c r="J332" s="88"/>
      <c r="K332" s="88"/>
      <c r="L332" s="87"/>
      <c r="M332" s="87"/>
      <c r="N332" s="24"/>
      <c r="O332" s="87"/>
      <c r="P332" s="87"/>
      <c r="Q332" s="87"/>
      <c r="R332" s="87"/>
      <c r="S332" s="87"/>
      <c r="T332" s="87"/>
      <c r="U332" s="87"/>
      <c r="V332" s="87"/>
      <c r="W332" s="87"/>
      <c r="X332" s="87"/>
      <c r="Y332" s="87"/>
      <c r="Z332" s="87"/>
    </row>
    <row r="333" spans="1:26">
      <c r="A333" s="24"/>
      <c r="B333" s="24"/>
      <c r="C333" s="87"/>
      <c r="D333" s="87"/>
      <c r="E333" s="87"/>
      <c r="F333" s="87"/>
      <c r="G333" s="87"/>
      <c r="H333" s="87"/>
      <c r="I333" s="88"/>
      <c r="J333" s="88"/>
      <c r="K333" s="88"/>
      <c r="L333" s="87"/>
      <c r="M333" s="87"/>
      <c r="N333" s="24"/>
      <c r="O333" s="87"/>
      <c r="P333" s="87"/>
      <c r="Q333" s="87"/>
      <c r="R333" s="87"/>
      <c r="S333" s="87"/>
      <c r="T333" s="87"/>
      <c r="U333" s="87"/>
      <c r="V333" s="87"/>
      <c r="W333" s="87"/>
      <c r="X333" s="87"/>
      <c r="Y333" s="87"/>
      <c r="Z333" s="87"/>
    </row>
    <row r="334" spans="1:26">
      <c r="A334" s="24"/>
      <c r="B334" s="24"/>
      <c r="C334" s="87"/>
      <c r="D334" s="87"/>
      <c r="E334" s="87"/>
      <c r="F334" s="87"/>
      <c r="G334" s="87"/>
      <c r="H334" s="87"/>
      <c r="I334" s="88"/>
      <c r="J334" s="88"/>
      <c r="K334" s="88"/>
      <c r="L334" s="87"/>
      <c r="M334" s="87"/>
      <c r="N334" s="24"/>
      <c r="O334" s="87"/>
      <c r="P334" s="87"/>
      <c r="Q334" s="87"/>
      <c r="R334" s="87"/>
      <c r="S334" s="87"/>
      <c r="T334" s="87"/>
      <c r="U334" s="87"/>
      <c r="V334" s="87"/>
      <c r="W334" s="87"/>
      <c r="X334" s="87"/>
      <c r="Y334" s="87"/>
      <c r="Z334" s="87"/>
    </row>
    <row r="335" spans="1:26">
      <c r="A335" s="24"/>
      <c r="B335" s="24"/>
      <c r="C335" s="87"/>
      <c r="D335" s="87"/>
      <c r="E335" s="87"/>
      <c r="F335" s="87"/>
      <c r="G335" s="87"/>
      <c r="H335" s="87"/>
      <c r="I335" s="88"/>
      <c r="J335" s="88"/>
      <c r="K335" s="88"/>
      <c r="L335" s="87"/>
      <c r="M335" s="87"/>
      <c r="N335" s="24"/>
      <c r="O335" s="87"/>
      <c r="P335" s="87"/>
      <c r="Q335" s="87"/>
      <c r="R335" s="87"/>
      <c r="S335" s="87"/>
      <c r="T335" s="87"/>
      <c r="U335" s="87"/>
      <c r="V335" s="87"/>
      <c r="W335" s="87"/>
      <c r="X335" s="87"/>
      <c r="Y335" s="87"/>
      <c r="Z335" s="87"/>
    </row>
    <row r="336" spans="1:26">
      <c r="A336" s="24"/>
      <c r="B336" s="24"/>
      <c r="C336" s="87"/>
      <c r="D336" s="87"/>
      <c r="E336" s="87"/>
      <c r="F336" s="87"/>
      <c r="G336" s="87"/>
      <c r="H336" s="87"/>
      <c r="I336" s="88"/>
      <c r="J336" s="88"/>
      <c r="K336" s="88"/>
      <c r="L336" s="87"/>
      <c r="M336" s="87"/>
      <c r="N336" s="24"/>
      <c r="O336" s="87"/>
      <c r="P336" s="87"/>
      <c r="Q336" s="87"/>
      <c r="R336" s="87"/>
      <c r="S336" s="87"/>
      <c r="T336" s="87"/>
      <c r="U336" s="87"/>
      <c r="V336" s="87"/>
      <c r="W336" s="87"/>
      <c r="X336" s="87"/>
      <c r="Y336" s="87"/>
      <c r="Z336" s="87"/>
    </row>
    <row r="337" spans="1:26">
      <c r="A337" s="24"/>
      <c r="B337" s="24"/>
      <c r="C337" s="87"/>
      <c r="D337" s="87"/>
      <c r="E337" s="87"/>
      <c r="F337" s="87"/>
      <c r="G337" s="87"/>
      <c r="H337" s="87"/>
      <c r="I337" s="88"/>
      <c r="J337" s="88"/>
      <c r="K337" s="88"/>
      <c r="L337" s="87"/>
      <c r="M337" s="87"/>
      <c r="N337" s="24"/>
      <c r="O337" s="87"/>
      <c r="P337" s="87"/>
      <c r="Q337" s="87"/>
      <c r="R337" s="87"/>
      <c r="S337" s="87"/>
      <c r="T337" s="87"/>
      <c r="U337" s="87"/>
      <c r="V337" s="87"/>
      <c r="W337" s="87"/>
      <c r="X337" s="87"/>
      <c r="Y337" s="87"/>
      <c r="Z337" s="87"/>
    </row>
    <row r="338" spans="1:26">
      <c r="A338" s="24"/>
      <c r="B338" s="24"/>
      <c r="C338" s="87"/>
      <c r="D338" s="87"/>
      <c r="E338" s="87"/>
      <c r="F338" s="87"/>
      <c r="G338" s="87"/>
      <c r="H338" s="87"/>
      <c r="I338" s="88"/>
      <c r="J338" s="88"/>
      <c r="K338" s="88"/>
      <c r="L338" s="87"/>
      <c r="M338" s="87"/>
      <c r="N338" s="24"/>
      <c r="O338" s="87"/>
      <c r="P338" s="87"/>
      <c r="Q338" s="87"/>
      <c r="R338" s="87"/>
      <c r="S338" s="87"/>
      <c r="T338" s="87"/>
      <c r="U338" s="87"/>
      <c r="V338" s="87"/>
      <c r="W338" s="87"/>
      <c r="X338" s="87"/>
      <c r="Y338" s="87"/>
      <c r="Z338" s="87"/>
    </row>
    <row r="339" spans="1:26">
      <c r="A339" s="24"/>
      <c r="B339" s="24"/>
      <c r="C339" s="87"/>
      <c r="D339" s="87"/>
      <c r="E339" s="87"/>
      <c r="F339" s="87"/>
      <c r="G339" s="87"/>
      <c r="H339" s="87"/>
      <c r="I339" s="88"/>
      <c r="J339" s="88"/>
      <c r="K339" s="88"/>
      <c r="L339" s="87"/>
      <c r="M339" s="87"/>
      <c r="N339" s="24"/>
      <c r="O339" s="87"/>
      <c r="P339" s="87"/>
      <c r="Q339" s="87"/>
      <c r="R339" s="87"/>
      <c r="S339" s="87"/>
      <c r="T339" s="87"/>
      <c r="U339" s="87"/>
      <c r="V339" s="87"/>
      <c r="W339" s="87"/>
      <c r="X339" s="87"/>
      <c r="Y339" s="87"/>
      <c r="Z339" s="87"/>
    </row>
    <row r="340" spans="1:26">
      <c r="A340" s="24"/>
      <c r="B340" s="24"/>
      <c r="C340" s="87"/>
      <c r="D340" s="87"/>
      <c r="E340" s="87"/>
      <c r="F340" s="87"/>
      <c r="G340" s="87"/>
      <c r="H340" s="87"/>
      <c r="I340" s="88"/>
      <c r="J340" s="88"/>
      <c r="K340" s="88"/>
      <c r="L340" s="87"/>
      <c r="M340" s="87"/>
      <c r="N340" s="24"/>
      <c r="O340" s="87"/>
      <c r="P340" s="87"/>
      <c r="Q340" s="87"/>
      <c r="R340" s="87"/>
      <c r="S340" s="87"/>
      <c r="T340" s="87"/>
      <c r="U340" s="87"/>
      <c r="V340" s="87"/>
      <c r="W340" s="87"/>
      <c r="X340" s="87"/>
      <c r="Y340" s="87"/>
      <c r="Z340" s="87"/>
    </row>
    <row r="341" spans="1:26">
      <c r="A341" s="24"/>
      <c r="B341" s="24"/>
      <c r="C341" s="87"/>
      <c r="D341" s="87"/>
      <c r="E341" s="87"/>
      <c r="F341" s="87"/>
      <c r="G341" s="87"/>
      <c r="H341" s="87"/>
      <c r="I341" s="88"/>
      <c r="J341" s="88"/>
      <c r="K341" s="88"/>
      <c r="L341" s="87"/>
      <c r="M341" s="87"/>
      <c r="N341" s="24"/>
      <c r="O341" s="87"/>
      <c r="P341" s="87"/>
      <c r="Q341" s="87"/>
      <c r="R341" s="87"/>
      <c r="S341" s="87"/>
      <c r="T341" s="87"/>
      <c r="U341" s="87"/>
      <c r="V341" s="87"/>
      <c r="W341" s="87"/>
      <c r="X341" s="87"/>
      <c r="Y341" s="87"/>
      <c r="Z341" s="87"/>
    </row>
    <row r="342" spans="1:26">
      <c r="A342" s="24"/>
      <c r="B342" s="24"/>
      <c r="C342" s="87"/>
      <c r="D342" s="87"/>
      <c r="E342" s="87"/>
      <c r="F342" s="87"/>
      <c r="G342" s="87"/>
      <c r="H342" s="87"/>
      <c r="I342" s="88"/>
      <c r="J342" s="88"/>
      <c r="K342" s="88"/>
      <c r="L342" s="87"/>
      <c r="M342" s="87"/>
      <c r="N342" s="24"/>
      <c r="O342" s="87"/>
      <c r="P342" s="87"/>
      <c r="Q342" s="87"/>
      <c r="R342" s="87"/>
      <c r="S342" s="87"/>
      <c r="T342" s="87"/>
      <c r="U342" s="87"/>
      <c r="V342" s="87"/>
      <c r="W342" s="87"/>
      <c r="X342" s="87"/>
      <c r="Y342" s="87"/>
      <c r="Z342" s="87"/>
    </row>
    <row r="343" spans="1:26">
      <c r="A343" s="24"/>
      <c r="B343" s="24"/>
      <c r="C343" s="87"/>
      <c r="D343" s="87"/>
      <c r="E343" s="87"/>
      <c r="F343" s="87"/>
      <c r="G343" s="87"/>
      <c r="H343" s="87"/>
      <c r="I343" s="88"/>
      <c r="J343" s="88"/>
      <c r="K343" s="88"/>
      <c r="L343" s="87"/>
      <c r="M343" s="87"/>
      <c r="N343" s="24"/>
      <c r="O343" s="87"/>
      <c r="P343" s="87"/>
      <c r="Q343" s="87"/>
      <c r="R343" s="87"/>
      <c r="S343" s="87"/>
      <c r="T343" s="87"/>
      <c r="U343" s="87"/>
      <c r="V343" s="87"/>
      <c r="W343" s="87"/>
      <c r="X343" s="87"/>
      <c r="Y343" s="87"/>
      <c r="Z343" s="87"/>
    </row>
    <row r="344" spans="1:26">
      <c r="A344" s="24"/>
      <c r="B344" s="24"/>
      <c r="C344" s="87"/>
      <c r="D344" s="87"/>
      <c r="E344" s="87"/>
      <c r="F344" s="87"/>
      <c r="G344" s="87"/>
      <c r="H344" s="87"/>
      <c r="I344" s="88"/>
      <c r="J344" s="88"/>
      <c r="K344" s="88"/>
      <c r="L344" s="87"/>
      <c r="M344" s="87"/>
      <c r="N344" s="24"/>
      <c r="O344" s="87"/>
      <c r="P344" s="87"/>
      <c r="Q344" s="87"/>
      <c r="R344" s="87"/>
      <c r="S344" s="87"/>
      <c r="T344" s="87"/>
      <c r="U344" s="87"/>
      <c r="V344" s="87"/>
      <c r="W344" s="87"/>
      <c r="X344" s="87"/>
      <c r="Y344" s="87"/>
      <c r="Z344" s="87"/>
    </row>
    <row r="345" spans="1:26">
      <c r="A345" s="24"/>
      <c r="B345" s="24"/>
      <c r="C345" s="87"/>
      <c r="D345" s="87"/>
      <c r="E345" s="87"/>
      <c r="F345" s="87"/>
      <c r="G345" s="87"/>
      <c r="H345" s="87"/>
      <c r="I345" s="88"/>
      <c r="J345" s="88"/>
      <c r="K345" s="88"/>
      <c r="L345" s="87"/>
      <c r="M345" s="87"/>
      <c r="N345" s="24"/>
      <c r="O345" s="87"/>
      <c r="P345" s="87"/>
      <c r="Q345" s="87"/>
      <c r="R345" s="87"/>
      <c r="S345" s="87"/>
      <c r="T345" s="87"/>
      <c r="U345" s="87"/>
      <c r="V345" s="87"/>
      <c r="W345" s="87"/>
      <c r="X345" s="87"/>
      <c r="Y345" s="87"/>
      <c r="Z345" s="87"/>
    </row>
    <row r="346" spans="1:26">
      <c r="A346" s="24"/>
      <c r="B346" s="24"/>
      <c r="C346" s="87"/>
      <c r="D346" s="87"/>
      <c r="E346" s="87"/>
      <c r="F346" s="87"/>
      <c r="G346" s="87"/>
      <c r="H346" s="87"/>
      <c r="I346" s="88"/>
      <c r="J346" s="88"/>
      <c r="K346" s="88"/>
      <c r="L346" s="87"/>
      <c r="M346" s="87"/>
      <c r="N346" s="24"/>
      <c r="O346" s="87"/>
      <c r="P346" s="87"/>
      <c r="Q346" s="87"/>
      <c r="R346" s="87"/>
      <c r="S346" s="87"/>
      <c r="T346" s="87"/>
      <c r="U346" s="87"/>
      <c r="V346" s="87"/>
      <c r="W346" s="87"/>
      <c r="X346" s="87"/>
      <c r="Y346" s="87"/>
      <c r="Z346" s="87"/>
    </row>
    <row r="347" spans="1:26">
      <c r="A347" s="24"/>
      <c r="B347" s="24"/>
      <c r="C347" s="87"/>
      <c r="D347" s="87"/>
      <c r="E347" s="87"/>
      <c r="F347" s="87"/>
      <c r="G347" s="87"/>
      <c r="H347" s="87"/>
      <c r="I347" s="88"/>
      <c r="J347" s="88"/>
      <c r="K347" s="88"/>
      <c r="L347" s="87"/>
      <c r="M347" s="87"/>
      <c r="N347" s="24"/>
      <c r="O347" s="87"/>
      <c r="P347" s="87"/>
      <c r="Q347" s="87"/>
      <c r="R347" s="87"/>
      <c r="S347" s="87"/>
      <c r="T347" s="87"/>
      <c r="U347" s="87"/>
      <c r="V347" s="87"/>
      <c r="W347" s="87"/>
      <c r="X347" s="87"/>
      <c r="Y347" s="87"/>
      <c r="Z347" s="87"/>
    </row>
    <row r="348" spans="1:26">
      <c r="A348" s="24"/>
      <c r="B348" s="24"/>
      <c r="C348" s="87"/>
      <c r="D348" s="87"/>
      <c r="E348" s="87"/>
      <c r="F348" s="87"/>
      <c r="G348" s="87"/>
      <c r="H348" s="87"/>
      <c r="I348" s="88"/>
      <c r="J348" s="88"/>
      <c r="K348" s="88"/>
      <c r="L348" s="87"/>
      <c r="M348" s="87"/>
      <c r="N348" s="24"/>
      <c r="O348" s="87"/>
      <c r="P348" s="87"/>
      <c r="Q348" s="87"/>
      <c r="R348" s="87"/>
      <c r="S348" s="87"/>
      <c r="T348" s="87"/>
      <c r="U348" s="87"/>
      <c r="V348" s="87"/>
      <c r="W348" s="87"/>
      <c r="X348" s="87"/>
      <c r="Y348" s="87"/>
      <c r="Z348" s="87"/>
    </row>
    <row r="349" spans="1:26">
      <c r="A349" s="24"/>
      <c r="B349" s="24"/>
      <c r="C349" s="87"/>
      <c r="D349" s="87"/>
      <c r="E349" s="87"/>
      <c r="F349" s="87"/>
      <c r="G349" s="87"/>
      <c r="H349" s="87"/>
      <c r="I349" s="88"/>
      <c r="J349" s="88"/>
      <c r="K349" s="88"/>
      <c r="L349" s="87"/>
      <c r="M349" s="87"/>
      <c r="N349" s="24"/>
      <c r="O349" s="87"/>
      <c r="P349" s="87"/>
      <c r="Q349" s="87"/>
      <c r="R349" s="87"/>
      <c r="S349" s="87"/>
      <c r="T349" s="87"/>
      <c r="U349" s="87"/>
      <c r="V349" s="87"/>
      <c r="W349" s="87"/>
      <c r="X349" s="87"/>
      <c r="Y349" s="87"/>
      <c r="Z349" s="87"/>
    </row>
    <row r="350" spans="1:26">
      <c r="A350" s="24"/>
      <c r="B350" s="24"/>
      <c r="C350" s="87"/>
      <c r="D350" s="87"/>
      <c r="E350" s="87"/>
      <c r="F350" s="87"/>
      <c r="G350" s="87"/>
      <c r="H350" s="87"/>
      <c r="I350" s="88"/>
      <c r="J350" s="88"/>
      <c r="K350" s="88"/>
      <c r="L350" s="87"/>
      <c r="M350" s="87"/>
      <c r="N350" s="24"/>
      <c r="O350" s="87"/>
      <c r="P350" s="87"/>
      <c r="Q350" s="87"/>
      <c r="R350" s="87"/>
      <c r="S350" s="87"/>
      <c r="T350" s="87"/>
      <c r="U350" s="87"/>
      <c r="V350" s="87"/>
      <c r="W350" s="87"/>
      <c r="X350" s="87"/>
      <c r="Y350" s="87"/>
      <c r="Z350" s="87"/>
    </row>
    <row r="351" spans="1:26">
      <c r="A351" s="24"/>
      <c r="B351" s="24"/>
      <c r="C351" s="87"/>
      <c r="D351" s="87"/>
      <c r="E351" s="87"/>
      <c r="F351" s="87"/>
      <c r="G351" s="87"/>
      <c r="H351" s="87"/>
      <c r="I351" s="88"/>
      <c r="J351" s="88"/>
      <c r="K351" s="88"/>
      <c r="L351" s="87"/>
      <c r="M351" s="87"/>
      <c r="N351" s="24"/>
      <c r="O351" s="87"/>
      <c r="P351" s="87"/>
      <c r="Q351" s="87"/>
      <c r="R351" s="87"/>
      <c r="S351" s="87"/>
      <c r="T351" s="87"/>
      <c r="U351" s="87"/>
      <c r="V351" s="87"/>
      <c r="W351" s="87"/>
      <c r="X351" s="87"/>
      <c r="Y351" s="87"/>
      <c r="Z351" s="87"/>
    </row>
    <row r="352" spans="1:26">
      <c r="A352" s="24"/>
      <c r="B352" s="24"/>
      <c r="C352" s="87"/>
      <c r="D352" s="87"/>
      <c r="E352" s="87"/>
      <c r="F352" s="87"/>
      <c r="G352" s="87"/>
      <c r="H352" s="87"/>
      <c r="I352" s="88"/>
      <c r="J352" s="88"/>
      <c r="K352" s="88"/>
      <c r="L352" s="87"/>
      <c r="M352" s="87"/>
      <c r="N352" s="24"/>
      <c r="O352" s="87"/>
      <c r="P352" s="87"/>
      <c r="Q352" s="87"/>
      <c r="R352" s="87"/>
      <c r="S352" s="87"/>
      <c r="T352" s="87"/>
      <c r="U352" s="87"/>
      <c r="V352" s="87"/>
      <c r="W352" s="87"/>
      <c r="X352" s="87"/>
      <c r="Y352" s="87"/>
      <c r="Z352" s="87"/>
    </row>
    <row r="353" spans="1:26">
      <c r="A353" s="24"/>
      <c r="B353" s="24"/>
      <c r="C353" s="87"/>
      <c r="D353" s="87"/>
      <c r="E353" s="87"/>
      <c r="F353" s="87"/>
      <c r="G353" s="87"/>
      <c r="H353" s="87"/>
      <c r="I353" s="88"/>
      <c r="J353" s="88"/>
      <c r="K353" s="88"/>
      <c r="L353" s="87"/>
      <c r="M353" s="87"/>
      <c r="N353" s="24"/>
      <c r="O353" s="87"/>
      <c r="P353" s="87"/>
      <c r="Q353" s="87"/>
      <c r="R353" s="87"/>
      <c r="S353" s="87"/>
      <c r="T353" s="87"/>
      <c r="U353" s="87"/>
      <c r="V353" s="87"/>
      <c r="W353" s="87"/>
      <c r="X353" s="87"/>
      <c r="Y353" s="87"/>
      <c r="Z353" s="87"/>
    </row>
    <row r="354" spans="1:26">
      <c r="A354" s="24"/>
      <c r="B354" s="24"/>
      <c r="C354" s="87"/>
      <c r="D354" s="87"/>
      <c r="E354" s="87"/>
      <c r="F354" s="87"/>
      <c r="G354" s="87"/>
      <c r="H354" s="87"/>
      <c r="I354" s="88"/>
      <c r="J354" s="88"/>
      <c r="K354" s="88"/>
      <c r="L354" s="87"/>
      <c r="M354" s="87"/>
      <c r="N354" s="24"/>
      <c r="O354" s="87"/>
      <c r="P354" s="87"/>
      <c r="Q354" s="87"/>
      <c r="R354" s="87"/>
      <c r="S354" s="87"/>
      <c r="T354" s="87"/>
      <c r="U354" s="87"/>
      <c r="V354" s="87"/>
      <c r="W354" s="87"/>
      <c r="X354" s="87"/>
      <c r="Y354" s="87"/>
      <c r="Z354" s="87"/>
    </row>
    <row r="355" spans="1:26">
      <c r="A355" s="24"/>
      <c r="B355" s="24"/>
      <c r="C355" s="87"/>
      <c r="D355" s="87"/>
      <c r="E355" s="87"/>
      <c r="F355" s="87"/>
      <c r="G355" s="87"/>
      <c r="H355" s="87"/>
      <c r="I355" s="88"/>
      <c r="J355" s="88"/>
      <c r="K355" s="88"/>
      <c r="L355" s="87"/>
      <c r="M355" s="87"/>
      <c r="N355" s="24"/>
      <c r="O355" s="87"/>
      <c r="P355" s="87"/>
      <c r="Q355" s="87"/>
      <c r="R355" s="87"/>
      <c r="S355" s="87"/>
      <c r="T355" s="87"/>
      <c r="U355" s="87"/>
      <c r="V355" s="87"/>
      <c r="W355" s="87"/>
      <c r="X355" s="87"/>
      <c r="Y355" s="87"/>
      <c r="Z355" s="87"/>
    </row>
    <row r="356" spans="1:26">
      <c r="A356" s="24"/>
      <c r="B356" s="24"/>
      <c r="C356" s="87"/>
      <c r="D356" s="87"/>
      <c r="E356" s="87"/>
      <c r="F356" s="87"/>
      <c r="G356" s="87"/>
      <c r="H356" s="87"/>
      <c r="I356" s="88"/>
      <c r="J356" s="88"/>
      <c r="K356" s="88"/>
      <c r="L356" s="87"/>
      <c r="M356" s="87"/>
      <c r="N356" s="24"/>
      <c r="O356" s="87"/>
      <c r="P356" s="87"/>
      <c r="Q356" s="87"/>
      <c r="R356" s="87"/>
      <c r="S356" s="87"/>
      <c r="T356" s="87"/>
      <c r="U356" s="87"/>
      <c r="V356" s="87"/>
      <c r="W356" s="87"/>
      <c r="X356" s="87"/>
      <c r="Y356" s="87"/>
      <c r="Z356" s="87"/>
    </row>
    <row r="357" spans="1:26">
      <c r="A357" s="24"/>
      <c r="B357" s="24"/>
      <c r="C357" s="87"/>
      <c r="D357" s="87"/>
      <c r="E357" s="87"/>
      <c r="F357" s="87"/>
      <c r="G357" s="87"/>
      <c r="H357" s="87"/>
      <c r="I357" s="88"/>
      <c r="J357" s="88"/>
      <c r="K357" s="88"/>
      <c r="L357" s="87"/>
      <c r="M357" s="87"/>
      <c r="N357" s="24"/>
      <c r="O357" s="87"/>
      <c r="P357" s="87"/>
      <c r="Q357" s="87"/>
      <c r="R357" s="87"/>
      <c r="S357" s="87"/>
      <c r="T357" s="87"/>
      <c r="U357" s="87"/>
      <c r="V357" s="87"/>
      <c r="W357" s="87"/>
      <c r="X357" s="87"/>
      <c r="Y357" s="87"/>
      <c r="Z357" s="87"/>
    </row>
    <row r="358" spans="1:26">
      <c r="A358" s="24"/>
      <c r="B358" s="24"/>
      <c r="C358" s="87"/>
      <c r="D358" s="87"/>
      <c r="E358" s="87"/>
      <c r="F358" s="87"/>
      <c r="G358" s="87"/>
      <c r="H358" s="87"/>
      <c r="I358" s="88"/>
      <c r="J358" s="88"/>
      <c r="K358" s="88"/>
      <c r="L358" s="87"/>
      <c r="M358" s="87"/>
      <c r="N358" s="24"/>
      <c r="O358" s="87"/>
      <c r="P358" s="87"/>
      <c r="Q358" s="87"/>
      <c r="R358" s="87"/>
      <c r="S358" s="87"/>
      <c r="T358" s="87"/>
      <c r="U358" s="87"/>
      <c r="V358" s="87"/>
      <c r="W358" s="87"/>
      <c r="X358" s="87"/>
      <c r="Y358" s="87"/>
      <c r="Z358" s="87"/>
    </row>
    <row r="359" spans="1:26">
      <c r="A359" s="24"/>
      <c r="B359" s="24"/>
      <c r="C359" s="87"/>
      <c r="D359" s="87"/>
      <c r="E359" s="87"/>
      <c r="F359" s="87"/>
      <c r="G359" s="87"/>
      <c r="H359" s="87"/>
      <c r="I359" s="88"/>
      <c r="J359" s="88"/>
      <c r="K359" s="88"/>
      <c r="L359" s="87"/>
      <c r="M359" s="87"/>
      <c r="N359" s="24"/>
      <c r="O359" s="87"/>
      <c r="P359" s="87"/>
      <c r="Q359" s="87"/>
      <c r="R359" s="87"/>
      <c r="S359" s="87"/>
      <c r="T359" s="87"/>
      <c r="U359" s="87"/>
      <c r="V359" s="87"/>
      <c r="W359" s="87"/>
      <c r="X359" s="87"/>
      <c r="Y359" s="87"/>
      <c r="Z359" s="87"/>
    </row>
    <row r="360" spans="1:26">
      <c r="A360" s="24"/>
      <c r="B360" s="24"/>
      <c r="C360" s="87"/>
      <c r="D360" s="87"/>
      <c r="E360" s="87"/>
      <c r="F360" s="87"/>
      <c r="G360" s="87"/>
      <c r="H360" s="87"/>
      <c r="I360" s="88"/>
      <c r="J360" s="88"/>
      <c r="K360" s="88"/>
      <c r="L360" s="87"/>
      <c r="M360" s="87"/>
      <c r="N360" s="24"/>
      <c r="O360" s="87"/>
      <c r="P360" s="87"/>
      <c r="Q360" s="87"/>
      <c r="R360" s="87"/>
      <c r="S360" s="87"/>
      <c r="T360" s="87"/>
      <c r="U360" s="87"/>
      <c r="V360" s="87"/>
      <c r="W360" s="87"/>
      <c r="X360" s="87"/>
      <c r="Y360" s="87"/>
      <c r="Z360" s="87"/>
    </row>
    <row r="361" spans="1:26">
      <c r="A361" s="24"/>
      <c r="B361" s="24"/>
      <c r="C361" s="87"/>
      <c r="D361" s="87"/>
      <c r="E361" s="87"/>
      <c r="F361" s="87"/>
      <c r="G361" s="87"/>
      <c r="H361" s="87"/>
      <c r="I361" s="88"/>
      <c r="J361" s="88"/>
      <c r="K361" s="88"/>
      <c r="L361" s="87"/>
      <c r="M361" s="87"/>
      <c r="N361" s="24"/>
      <c r="O361" s="87"/>
      <c r="P361" s="87"/>
      <c r="Q361" s="87"/>
      <c r="R361" s="87"/>
      <c r="S361" s="87"/>
      <c r="T361" s="87"/>
      <c r="U361" s="87"/>
      <c r="V361" s="87"/>
      <c r="W361" s="87"/>
      <c r="X361" s="87"/>
      <c r="Y361" s="87"/>
      <c r="Z361" s="87"/>
    </row>
    <row r="362" spans="1:26">
      <c r="A362" s="24"/>
      <c r="B362" s="24"/>
      <c r="C362" s="87"/>
      <c r="D362" s="87"/>
      <c r="E362" s="87"/>
      <c r="F362" s="87"/>
      <c r="G362" s="87"/>
      <c r="H362" s="87"/>
      <c r="I362" s="88"/>
      <c r="J362" s="88"/>
      <c r="K362" s="88"/>
      <c r="L362" s="87"/>
      <c r="M362" s="87"/>
      <c r="N362" s="24"/>
      <c r="O362" s="87"/>
      <c r="P362" s="87"/>
      <c r="Q362" s="87"/>
      <c r="R362" s="87"/>
      <c r="S362" s="87"/>
      <c r="T362" s="87"/>
      <c r="U362" s="87"/>
      <c r="V362" s="87"/>
      <c r="W362" s="87"/>
      <c r="X362" s="87"/>
      <c r="Y362" s="87"/>
      <c r="Z362" s="87"/>
    </row>
    <row r="363" spans="1:26">
      <c r="A363" s="24"/>
      <c r="B363" s="24"/>
      <c r="C363" s="87"/>
      <c r="D363" s="87"/>
      <c r="E363" s="87"/>
      <c r="F363" s="87"/>
      <c r="G363" s="87"/>
      <c r="H363" s="87"/>
      <c r="I363" s="88"/>
      <c r="J363" s="88"/>
      <c r="K363" s="88"/>
      <c r="L363" s="87"/>
      <c r="M363" s="87"/>
      <c r="N363" s="24"/>
      <c r="O363" s="87"/>
      <c r="P363" s="87"/>
      <c r="Q363" s="87"/>
      <c r="R363" s="87"/>
      <c r="S363" s="87"/>
      <c r="T363" s="87"/>
      <c r="U363" s="87"/>
      <c r="V363" s="87"/>
      <c r="W363" s="87"/>
      <c r="X363" s="87"/>
      <c r="Y363" s="87"/>
      <c r="Z363" s="87"/>
    </row>
    <row r="364" spans="1:26">
      <c r="A364" s="24"/>
      <c r="B364" s="24"/>
      <c r="C364" s="87"/>
      <c r="D364" s="87"/>
      <c r="E364" s="87"/>
      <c r="F364" s="87"/>
      <c r="G364" s="87"/>
      <c r="H364" s="87"/>
      <c r="I364" s="88"/>
      <c r="J364" s="88"/>
      <c r="K364" s="88"/>
      <c r="L364" s="87"/>
      <c r="M364" s="87"/>
      <c r="N364" s="24"/>
      <c r="O364" s="87"/>
      <c r="P364" s="87"/>
      <c r="Q364" s="87"/>
      <c r="R364" s="87"/>
      <c r="S364" s="87"/>
      <c r="T364" s="87"/>
      <c r="U364" s="87"/>
      <c r="V364" s="87"/>
      <c r="W364" s="87"/>
      <c r="X364" s="87"/>
      <c r="Y364" s="87"/>
      <c r="Z364" s="87"/>
    </row>
    <row r="365" spans="1:26">
      <c r="A365" s="24"/>
      <c r="B365" s="24"/>
      <c r="C365" s="87"/>
      <c r="D365" s="87"/>
      <c r="E365" s="87"/>
      <c r="F365" s="87"/>
      <c r="G365" s="87"/>
      <c r="H365" s="87"/>
      <c r="I365" s="88"/>
      <c r="J365" s="88"/>
      <c r="K365" s="88"/>
      <c r="L365" s="87"/>
      <c r="M365" s="87"/>
      <c r="N365" s="24"/>
      <c r="O365" s="87"/>
      <c r="P365" s="87"/>
      <c r="Q365" s="87"/>
      <c r="R365" s="87"/>
      <c r="S365" s="87"/>
      <c r="T365" s="87"/>
      <c r="U365" s="87"/>
      <c r="V365" s="87"/>
      <c r="W365" s="87"/>
      <c r="X365" s="87"/>
      <c r="Y365" s="87"/>
      <c r="Z365" s="87"/>
    </row>
    <row r="366" spans="1:26">
      <c r="A366" s="24"/>
      <c r="B366" s="24"/>
      <c r="C366" s="87"/>
      <c r="D366" s="87"/>
      <c r="E366" s="87"/>
      <c r="F366" s="87"/>
      <c r="G366" s="87"/>
      <c r="H366" s="87"/>
      <c r="I366" s="88"/>
      <c r="J366" s="88"/>
      <c r="K366" s="88"/>
      <c r="L366" s="87"/>
      <c r="M366" s="87"/>
      <c r="N366" s="24"/>
      <c r="O366" s="87"/>
      <c r="P366" s="87"/>
      <c r="Q366" s="87"/>
      <c r="R366" s="87"/>
      <c r="S366" s="87"/>
      <c r="T366" s="87"/>
      <c r="U366" s="87"/>
      <c r="V366" s="87"/>
      <c r="W366" s="87"/>
      <c r="X366" s="87"/>
      <c r="Y366" s="87"/>
      <c r="Z366" s="87"/>
    </row>
    <row r="367" spans="1:26">
      <c r="A367" s="24"/>
      <c r="B367" s="24"/>
      <c r="C367" s="87"/>
      <c r="D367" s="87"/>
      <c r="E367" s="87"/>
      <c r="F367" s="87"/>
      <c r="G367" s="87"/>
      <c r="H367" s="87"/>
      <c r="I367" s="88"/>
      <c r="J367" s="88"/>
      <c r="K367" s="88"/>
      <c r="L367" s="87"/>
      <c r="M367" s="87"/>
      <c r="N367" s="24"/>
      <c r="O367" s="87"/>
      <c r="P367" s="87"/>
      <c r="Q367" s="87"/>
      <c r="R367" s="87"/>
      <c r="S367" s="87"/>
      <c r="T367" s="87"/>
      <c r="U367" s="87"/>
      <c r="V367" s="87"/>
      <c r="W367" s="87"/>
      <c r="X367" s="87"/>
      <c r="Y367" s="87"/>
      <c r="Z367" s="87"/>
    </row>
    <row r="368" spans="1:26">
      <c r="A368" s="24"/>
      <c r="B368" s="24"/>
      <c r="C368" s="87"/>
      <c r="D368" s="87"/>
      <c r="E368" s="87"/>
      <c r="F368" s="87"/>
      <c r="G368" s="87"/>
      <c r="H368" s="87"/>
      <c r="I368" s="88"/>
      <c r="J368" s="88"/>
      <c r="K368" s="88"/>
      <c r="L368" s="87"/>
      <c r="M368" s="87"/>
      <c r="N368" s="24"/>
      <c r="O368" s="87"/>
      <c r="P368" s="87"/>
      <c r="Q368" s="87"/>
      <c r="R368" s="87"/>
      <c r="S368" s="87"/>
      <c r="T368" s="87"/>
      <c r="U368" s="87"/>
      <c r="V368" s="87"/>
      <c r="W368" s="87"/>
      <c r="X368" s="87"/>
      <c r="Y368" s="87"/>
      <c r="Z368" s="87"/>
    </row>
    <row r="369" spans="1:26">
      <c r="A369" s="24"/>
      <c r="B369" s="24"/>
      <c r="C369" s="87"/>
      <c r="D369" s="87"/>
      <c r="E369" s="87"/>
      <c r="F369" s="87"/>
      <c r="G369" s="87"/>
      <c r="H369" s="87"/>
      <c r="I369" s="88"/>
      <c r="J369" s="88"/>
      <c r="K369" s="88"/>
      <c r="L369" s="87"/>
      <c r="M369" s="87"/>
      <c r="N369" s="24"/>
      <c r="O369" s="87"/>
      <c r="P369" s="87"/>
      <c r="Q369" s="87"/>
      <c r="R369" s="87"/>
      <c r="S369" s="87"/>
      <c r="T369" s="87"/>
      <c r="U369" s="87"/>
      <c r="V369" s="87"/>
      <c r="W369" s="87"/>
      <c r="X369" s="87"/>
      <c r="Y369" s="87"/>
      <c r="Z369" s="87"/>
    </row>
    <row r="370" spans="1:26">
      <c r="A370" s="24"/>
      <c r="B370" s="24"/>
      <c r="C370" s="87"/>
      <c r="D370" s="87"/>
      <c r="E370" s="87"/>
      <c r="F370" s="87"/>
      <c r="G370" s="87"/>
      <c r="H370" s="87"/>
      <c r="I370" s="88"/>
      <c r="J370" s="88"/>
      <c r="K370" s="88"/>
      <c r="L370" s="87"/>
      <c r="M370" s="87"/>
      <c r="N370" s="24"/>
      <c r="O370" s="87"/>
      <c r="P370" s="87"/>
      <c r="Q370" s="87"/>
      <c r="R370" s="87"/>
      <c r="S370" s="87"/>
      <c r="T370" s="87"/>
      <c r="U370" s="87"/>
      <c r="V370" s="87"/>
      <c r="W370" s="87"/>
      <c r="X370" s="87"/>
      <c r="Y370" s="87"/>
      <c r="Z370" s="87"/>
    </row>
    <row r="371" spans="1:26">
      <c r="A371" s="24"/>
      <c r="B371" s="24"/>
      <c r="C371" s="87"/>
      <c r="D371" s="87"/>
      <c r="E371" s="87"/>
      <c r="F371" s="87"/>
      <c r="G371" s="87"/>
      <c r="H371" s="87"/>
      <c r="I371" s="88"/>
      <c r="J371" s="88"/>
      <c r="K371" s="88"/>
      <c r="L371" s="87"/>
      <c r="M371" s="87"/>
      <c r="N371" s="24"/>
      <c r="O371" s="87"/>
      <c r="P371" s="87"/>
      <c r="Q371" s="87"/>
      <c r="R371" s="87"/>
      <c r="S371" s="87"/>
      <c r="T371" s="87"/>
      <c r="U371" s="87"/>
      <c r="V371" s="87"/>
      <c r="W371" s="87"/>
      <c r="X371" s="87"/>
      <c r="Y371" s="87"/>
      <c r="Z371" s="87"/>
    </row>
    <row r="372" spans="1:26">
      <c r="A372" s="24"/>
      <c r="B372" s="24"/>
      <c r="C372" s="87"/>
      <c r="D372" s="87"/>
      <c r="E372" s="87"/>
      <c r="F372" s="87"/>
      <c r="G372" s="87"/>
      <c r="H372" s="87"/>
      <c r="I372" s="88"/>
      <c r="J372" s="88"/>
      <c r="K372" s="88"/>
      <c r="L372" s="87"/>
      <c r="M372" s="87"/>
      <c r="N372" s="24"/>
      <c r="O372" s="87"/>
      <c r="P372" s="87"/>
      <c r="Q372" s="87"/>
      <c r="R372" s="87"/>
      <c r="S372" s="87"/>
      <c r="T372" s="87"/>
      <c r="U372" s="87"/>
      <c r="V372" s="87"/>
      <c r="W372" s="87"/>
      <c r="X372" s="87"/>
      <c r="Y372" s="87"/>
      <c r="Z372" s="87"/>
    </row>
    <row r="373" spans="1:26">
      <c r="A373" s="24"/>
      <c r="B373" s="24"/>
      <c r="C373" s="87"/>
      <c r="D373" s="87"/>
      <c r="E373" s="87"/>
      <c r="F373" s="87"/>
      <c r="G373" s="87"/>
      <c r="H373" s="87"/>
      <c r="I373" s="88"/>
      <c r="J373" s="88"/>
      <c r="K373" s="88"/>
      <c r="L373" s="87"/>
      <c r="M373" s="87"/>
      <c r="N373" s="24"/>
      <c r="O373" s="87"/>
      <c r="P373" s="87"/>
      <c r="Q373" s="87"/>
      <c r="R373" s="87"/>
      <c r="S373" s="87"/>
      <c r="T373" s="87"/>
      <c r="U373" s="87"/>
      <c r="V373" s="87"/>
      <c r="W373" s="87"/>
      <c r="X373" s="87"/>
      <c r="Y373" s="87"/>
      <c r="Z373" s="87"/>
    </row>
    <row r="374" spans="1:26">
      <c r="A374" s="24"/>
      <c r="B374" s="24"/>
      <c r="C374" s="87"/>
      <c r="D374" s="87"/>
      <c r="E374" s="87"/>
      <c r="F374" s="87"/>
      <c r="G374" s="87"/>
      <c r="H374" s="87"/>
      <c r="I374" s="88"/>
      <c r="J374" s="88"/>
      <c r="K374" s="88"/>
      <c r="L374" s="87"/>
      <c r="M374" s="87"/>
      <c r="N374" s="24"/>
      <c r="O374" s="87"/>
      <c r="P374" s="87"/>
      <c r="Q374" s="87"/>
      <c r="R374" s="87"/>
      <c r="S374" s="87"/>
      <c r="T374" s="87"/>
      <c r="U374" s="87"/>
      <c r="V374" s="87"/>
      <c r="W374" s="87"/>
      <c r="X374" s="87"/>
      <c r="Y374" s="87"/>
      <c r="Z374" s="87"/>
    </row>
    <row r="375" spans="1:26">
      <c r="A375" s="24"/>
      <c r="B375" s="24"/>
      <c r="C375" s="87"/>
      <c r="D375" s="87"/>
      <c r="E375" s="87"/>
      <c r="F375" s="87"/>
      <c r="G375" s="87"/>
      <c r="H375" s="87"/>
      <c r="I375" s="88"/>
      <c r="J375" s="88"/>
      <c r="K375" s="88"/>
      <c r="L375" s="87"/>
      <c r="M375" s="87"/>
      <c r="N375" s="24"/>
      <c r="O375" s="87"/>
      <c r="P375" s="87"/>
      <c r="Q375" s="87"/>
      <c r="R375" s="87"/>
      <c r="S375" s="87"/>
      <c r="T375" s="87"/>
      <c r="U375" s="87"/>
      <c r="V375" s="87"/>
      <c r="W375" s="87"/>
      <c r="X375" s="87"/>
      <c r="Y375" s="87"/>
      <c r="Z375" s="87"/>
    </row>
    <row r="376" spans="1:26">
      <c r="A376" s="24"/>
      <c r="B376" s="24"/>
      <c r="C376" s="87"/>
      <c r="D376" s="87"/>
      <c r="E376" s="87"/>
      <c r="F376" s="87"/>
      <c r="G376" s="87"/>
      <c r="H376" s="87"/>
      <c r="I376" s="88"/>
      <c r="J376" s="88"/>
      <c r="K376" s="88"/>
      <c r="L376" s="87"/>
      <c r="M376" s="87"/>
      <c r="N376" s="24"/>
      <c r="O376" s="87"/>
      <c r="P376" s="87"/>
      <c r="Q376" s="87"/>
      <c r="R376" s="87"/>
      <c r="S376" s="87"/>
      <c r="T376" s="87"/>
      <c r="U376" s="87"/>
      <c r="V376" s="87"/>
      <c r="W376" s="87"/>
      <c r="X376" s="87"/>
      <c r="Y376" s="87"/>
      <c r="Z376" s="87"/>
    </row>
    <row r="377" spans="1:26">
      <c r="A377" s="24"/>
      <c r="B377" s="24"/>
      <c r="C377" s="87"/>
      <c r="D377" s="87"/>
      <c r="E377" s="87"/>
      <c r="F377" s="87"/>
      <c r="G377" s="87"/>
      <c r="H377" s="87"/>
      <c r="I377" s="88"/>
      <c r="J377" s="88"/>
      <c r="K377" s="88"/>
      <c r="L377" s="87"/>
      <c r="M377" s="87"/>
      <c r="N377" s="24"/>
      <c r="O377" s="87"/>
      <c r="P377" s="87"/>
      <c r="Q377" s="87"/>
      <c r="R377" s="87"/>
      <c r="S377" s="87"/>
      <c r="T377" s="87"/>
      <c r="U377" s="87"/>
      <c r="V377" s="87"/>
      <c r="W377" s="87"/>
      <c r="X377" s="87"/>
      <c r="Y377" s="87"/>
      <c r="Z377" s="87"/>
    </row>
    <row r="378" spans="1:26">
      <c r="A378" s="24"/>
      <c r="B378" s="24"/>
      <c r="C378" s="87"/>
      <c r="D378" s="87"/>
      <c r="E378" s="87"/>
      <c r="F378" s="87"/>
      <c r="G378" s="87"/>
      <c r="H378" s="87"/>
      <c r="I378" s="88"/>
      <c r="J378" s="88"/>
      <c r="K378" s="88"/>
      <c r="L378" s="87"/>
      <c r="M378" s="87"/>
      <c r="N378" s="24"/>
      <c r="O378" s="87"/>
      <c r="P378" s="87"/>
      <c r="Q378" s="87"/>
      <c r="R378" s="87"/>
      <c r="S378" s="87"/>
      <c r="T378" s="87"/>
      <c r="U378" s="87"/>
      <c r="V378" s="87"/>
      <c r="W378" s="87"/>
      <c r="X378" s="87"/>
      <c r="Y378" s="87"/>
      <c r="Z378" s="87"/>
    </row>
    <row r="379" spans="1:26">
      <c r="A379" s="24"/>
      <c r="B379" s="24"/>
      <c r="C379" s="87"/>
      <c r="D379" s="87"/>
      <c r="E379" s="87"/>
      <c r="F379" s="87"/>
      <c r="G379" s="87"/>
      <c r="H379" s="87"/>
      <c r="I379" s="88"/>
      <c r="J379" s="88"/>
      <c r="K379" s="88"/>
      <c r="L379" s="87"/>
      <c r="M379" s="87"/>
      <c r="N379" s="24"/>
      <c r="O379" s="87"/>
      <c r="P379" s="87"/>
      <c r="Q379" s="87"/>
      <c r="R379" s="87"/>
      <c r="S379" s="87"/>
      <c r="T379" s="87"/>
      <c r="U379" s="87"/>
      <c r="V379" s="87"/>
      <c r="W379" s="87"/>
      <c r="X379" s="87"/>
      <c r="Y379" s="87"/>
      <c r="Z379" s="87"/>
    </row>
    <row r="380" spans="1:26">
      <c r="A380" s="24"/>
      <c r="B380" s="24"/>
      <c r="C380" s="87"/>
      <c r="D380" s="87"/>
      <c r="E380" s="87"/>
      <c r="F380" s="87"/>
      <c r="G380" s="87"/>
      <c r="H380" s="87"/>
      <c r="I380" s="88"/>
      <c r="J380" s="88"/>
      <c r="K380" s="88"/>
      <c r="L380" s="87"/>
      <c r="M380" s="87"/>
      <c r="N380" s="24"/>
      <c r="O380" s="87"/>
      <c r="P380" s="87"/>
      <c r="Q380" s="87"/>
      <c r="R380" s="87"/>
      <c r="S380" s="87"/>
      <c r="T380" s="87"/>
      <c r="U380" s="87"/>
      <c r="V380" s="87"/>
      <c r="W380" s="87"/>
      <c r="X380" s="87"/>
      <c r="Y380" s="87"/>
      <c r="Z380" s="87"/>
    </row>
    <row r="381" spans="1:26">
      <c r="A381" s="24"/>
      <c r="B381" s="24"/>
      <c r="C381" s="87"/>
      <c r="D381" s="87"/>
      <c r="E381" s="87"/>
      <c r="F381" s="87"/>
      <c r="G381" s="87"/>
      <c r="H381" s="87"/>
      <c r="I381" s="88"/>
      <c r="J381" s="88"/>
      <c r="K381" s="88"/>
      <c r="L381" s="87"/>
      <c r="M381" s="87"/>
      <c r="N381" s="24"/>
      <c r="O381" s="87"/>
      <c r="P381" s="87"/>
      <c r="Q381" s="87"/>
      <c r="R381" s="87"/>
      <c r="S381" s="87"/>
      <c r="T381" s="87"/>
      <c r="U381" s="87"/>
      <c r="V381" s="87"/>
      <c r="W381" s="87"/>
      <c r="X381" s="87"/>
      <c r="Y381" s="87"/>
      <c r="Z381" s="87"/>
    </row>
    <row r="382" spans="1:26">
      <c r="A382" s="24"/>
      <c r="B382" s="24"/>
      <c r="C382" s="87"/>
      <c r="D382" s="87"/>
      <c r="E382" s="87"/>
      <c r="F382" s="87"/>
      <c r="G382" s="87"/>
      <c r="H382" s="87"/>
      <c r="I382" s="88"/>
      <c r="J382" s="88"/>
      <c r="K382" s="88"/>
      <c r="L382" s="87"/>
      <c r="M382" s="87"/>
      <c r="N382" s="24"/>
      <c r="O382" s="87"/>
      <c r="P382" s="87"/>
      <c r="Q382" s="87"/>
      <c r="R382" s="87"/>
      <c r="S382" s="87"/>
      <c r="T382" s="87"/>
      <c r="U382" s="87"/>
      <c r="V382" s="87"/>
      <c r="W382" s="87"/>
      <c r="X382" s="87"/>
      <c r="Y382" s="87"/>
      <c r="Z382" s="87"/>
    </row>
    <row r="383" spans="1:26">
      <c r="A383" s="24"/>
      <c r="B383" s="24"/>
      <c r="C383" s="87"/>
      <c r="D383" s="87"/>
      <c r="E383" s="87"/>
      <c r="F383" s="87"/>
      <c r="G383" s="87"/>
      <c r="H383" s="87"/>
      <c r="I383" s="88"/>
      <c r="J383" s="88"/>
      <c r="K383" s="88"/>
      <c r="L383" s="87"/>
      <c r="M383" s="87"/>
      <c r="N383" s="24"/>
      <c r="O383" s="87"/>
      <c r="P383" s="87"/>
      <c r="Q383" s="87"/>
      <c r="R383" s="87"/>
      <c r="S383" s="87"/>
      <c r="T383" s="87"/>
      <c r="U383" s="87"/>
      <c r="V383" s="87"/>
      <c r="W383" s="87"/>
      <c r="X383" s="87"/>
      <c r="Y383" s="87"/>
      <c r="Z383" s="87"/>
    </row>
    <row r="384" spans="1:26">
      <c r="A384" s="24"/>
      <c r="B384" s="24"/>
      <c r="C384" s="87"/>
      <c r="D384" s="87"/>
      <c r="E384" s="87"/>
      <c r="F384" s="87"/>
      <c r="G384" s="87"/>
      <c r="H384" s="87"/>
      <c r="I384" s="88"/>
      <c r="J384" s="88"/>
      <c r="K384" s="88"/>
      <c r="L384" s="87"/>
      <c r="M384" s="87"/>
      <c r="N384" s="24"/>
      <c r="O384" s="87"/>
      <c r="P384" s="87"/>
      <c r="Q384" s="87"/>
      <c r="R384" s="87"/>
      <c r="S384" s="87"/>
      <c r="T384" s="87"/>
      <c r="U384" s="87"/>
      <c r="V384" s="87"/>
      <c r="W384" s="87"/>
      <c r="X384" s="87"/>
      <c r="Y384" s="87"/>
      <c r="Z384" s="87"/>
    </row>
    <row r="385" spans="1:26">
      <c r="A385" s="24"/>
      <c r="B385" s="24"/>
      <c r="C385" s="87"/>
      <c r="D385" s="87"/>
      <c r="E385" s="87"/>
      <c r="F385" s="87"/>
      <c r="G385" s="87"/>
      <c r="H385" s="87"/>
      <c r="I385" s="88"/>
      <c r="J385" s="88"/>
      <c r="K385" s="88"/>
      <c r="L385" s="87"/>
      <c r="M385" s="87"/>
      <c r="N385" s="24"/>
      <c r="O385" s="87"/>
      <c r="P385" s="87"/>
      <c r="Q385" s="87"/>
      <c r="R385" s="87"/>
      <c r="S385" s="87"/>
      <c r="T385" s="87"/>
      <c r="U385" s="87"/>
      <c r="V385" s="87"/>
      <c r="W385" s="87"/>
      <c r="X385" s="87"/>
      <c r="Y385" s="87"/>
      <c r="Z385" s="87"/>
    </row>
    <row r="386" spans="1:26">
      <c r="A386" s="24"/>
      <c r="B386" s="24"/>
      <c r="C386" s="87"/>
      <c r="D386" s="87"/>
      <c r="E386" s="87"/>
      <c r="F386" s="87"/>
      <c r="G386" s="87"/>
      <c r="H386" s="87"/>
      <c r="I386" s="88"/>
      <c r="J386" s="88"/>
      <c r="K386" s="88"/>
      <c r="L386" s="87"/>
      <c r="M386" s="87"/>
      <c r="N386" s="24"/>
      <c r="O386" s="87"/>
      <c r="P386" s="87"/>
      <c r="Q386" s="87"/>
      <c r="R386" s="87"/>
      <c r="S386" s="87"/>
      <c r="T386" s="87"/>
      <c r="U386" s="87"/>
      <c r="V386" s="87"/>
      <c r="W386" s="87"/>
      <c r="X386" s="87"/>
      <c r="Y386" s="87"/>
      <c r="Z386" s="87"/>
    </row>
    <row r="387" spans="1:26">
      <c r="A387" s="24"/>
      <c r="B387" s="24"/>
      <c r="C387" s="87"/>
      <c r="D387" s="87"/>
      <c r="E387" s="87"/>
      <c r="F387" s="87"/>
      <c r="G387" s="87"/>
      <c r="H387" s="87"/>
      <c r="I387" s="88"/>
      <c r="J387" s="88"/>
      <c r="K387" s="88"/>
      <c r="L387" s="87"/>
      <c r="M387" s="87"/>
      <c r="N387" s="24"/>
      <c r="O387" s="87"/>
      <c r="P387" s="87"/>
      <c r="Q387" s="87"/>
      <c r="R387" s="87"/>
      <c r="S387" s="87"/>
      <c r="T387" s="87"/>
      <c r="U387" s="87"/>
      <c r="V387" s="87"/>
      <c r="W387" s="87"/>
      <c r="X387" s="87"/>
      <c r="Y387" s="87"/>
      <c r="Z387" s="87"/>
    </row>
    <row r="388" spans="1:26">
      <c r="A388" s="24"/>
      <c r="B388" s="24"/>
      <c r="C388" s="87"/>
      <c r="D388" s="87"/>
      <c r="E388" s="87"/>
      <c r="F388" s="87"/>
      <c r="G388" s="87"/>
      <c r="H388" s="87"/>
      <c r="I388" s="88"/>
      <c r="J388" s="88"/>
      <c r="K388" s="88"/>
      <c r="L388" s="87"/>
      <c r="M388" s="87"/>
      <c r="N388" s="24"/>
      <c r="O388" s="87"/>
      <c r="P388" s="87"/>
      <c r="Q388" s="87"/>
      <c r="R388" s="87"/>
      <c r="S388" s="87"/>
      <c r="T388" s="87"/>
      <c r="U388" s="87"/>
      <c r="V388" s="87"/>
      <c r="W388" s="87"/>
      <c r="X388" s="87"/>
      <c r="Y388" s="87"/>
      <c r="Z388" s="87"/>
    </row>
    <row r="389" spans="1:26">
      <c r="A389" s="24"/>
      <c r="B389" s="24"/>
      <c r="C389" s="87"/>
      <c r="D389" s="87"/>
      <c r="E389" s="87"/>
      <c r="F389" s="87"/>
      <c r="G389" s="87"/>
      <c r="H389" s="87"/>
      <c r="I389" s="88"/>
      <c r="J389" s="88"/>
      <c r="K389" s="88"/>
      <c r="L389" s="87"/>
      <c r="M389" s="87"/>
      <c r="N389" s="24"/>
      <c r="O389" s="87"/>
      <c r="P389" s="87"/>
      <c r="Q389" s="87"/>
      <c r="R389" s="87"/>
      <c r="S389" s="87"/>
      <c r="T389" s="87"/>
      <c r="U389" s="87"/>
      <c r="V389" s="87"/>
      <c r="W389" s="87"/>
      <c r="X389" s="87"/>
      <c r="Y389" s="87"/>
      <c r="Z389" s="87"/>
    </row>
    <row r="390" spans="1:26">
      <c r="A390" s="24"/>
      <c r="B390" s="24"/>
      <c r="C390" s="87"/>
      <c r="D390" s="87"/>
      <c r="E390" s="87"/>
      <c r="F390" s="87"/>
      <c r="G390" s="87"/>
      <c r="H390" s="87"/>
      <c r="I390" s="88"/>
      <c r="J390" s="88"/>
      <c r="K390" s="88"/>
      <c r="L390" s="87"/>
      <c r="M390" s="87"/>
      <c r="N390" s="24"/>
      <c r="O390" s="87"/>
      <c r="P390" s="87"/>
      <c r="Q390" s="87"/>
      <c r="R390" s="87"/>
      <c r="S390" s="87"/>
      <c r="T390" s="87"/>
      <c r="U390" s="87"/>
      <c r="V390" s="87"/>
      <c r="W390" s="87"/>
      <c r="X390" s="87"/>
      <c r="Y390" s="87"/>
      <c r="Z390" s="87"/>
    </row>
    <row r="391" spans="1:26">
      <c r="A391" s="24"/>
      <c r="B391" s="24"/>
      <c r="C391" s="87"/>
      <c r="D391" s="87"/>
      <c r="E391" s="87"/>
      <c r="F391" s="87"/>
      <c r="G391" s="87"/>
      <c r="H391" s="87"/>
      <c r="I391" s="88"/>
      <c r="J391" s="88"/>
      <c r="K391" s="88"/>
      <c r="L391" s="87"/>
      <c r="M391" s="87"/>
      <c r="N391" s="24"/>
      <c r="O391" s="87"/>
      <c r="P391" s="87"/>
      <c r="Q391" s="87"/>
      <c r="R391" s="87"/>
      <c r="S391" s="87"/>
      <c r="T391" s="87"/>
      <c r="U391" s="87"/>
      <c r="V391" s="87"/>
      <c r="W391" s="87"/>
      <c r="X391" s="87"/>
      <c r="Y391" s="87"/>
      <c r="Z391" s="87"/>
    </row>
    <row r="392" spans="1:26">
      <c r="A392" s="24"/>
      <c r="B392" s="24"/>
      <c r="C392" s="87"/>
      <c r="D392" s="87"/>
      <c r="E392" s="87"/>
      <c r="F392" s="87"/>
      <c r="G392" s="87"/>
      <c r="H392" s="87"/>
      <c r="I392" s="88"/>
      <c r="J392" s="88"/>
      <c r="K392" s="88"/>
      <c r="L392" s="87"/>
      <c r="M392" s="87"/>
      <c r="N392" s="24"/>
      <c r="O392" s="87"/>
      <c r="P392" s="87"/>
      <c r="Q392" s="87"/>
      <c r="R392" s="87"/>
      <c r="S392" s="87"/>
      <c r="T392" s="87"/>
      <c r="U392" s="87"/>
      <c r="V392" s="87"/>
      <c r="W392" s="87"/>
      <c r="X392" s="87"/>
      <c r="Y392" s="87"/>
      <c r="Z392" s="87"/>
    </row>
    <row r="393" spans="1:26">
      <c r="A393" s="24"/>
      <c r="B393" s="24"/>
      <c r="C393" s="87"/>
      <c r="D393" s="87"/>
      <c r="E393" s="87"/>
      <c r="F393" s="87"/>
      <c r="G393" s="87"/>
      <c r="H393" s="87"/>
      <c r="I393" s="88"/>
      <c r="J393" s="88"/>
      <c r="K393" s="88"/>
      <c r="L393" s="87"/>
      <c r="M393" s="87"/>
      <c r="N393" s="24"/>
      <c r="O393" s="87"/>
      <c r="P393" s="87"/>
      <c r="Q393" s="87"/>
      <c r="R393" s="87"/>
      <c r="S393" s="87"/>
      <c r="T393" s="87"/>
      <c r="U393" s="87"/>
      <c r="V393" s="87"/>
      <c r="W393" s="87"/>
      <c r="X393" s="87"/>
      <c r="Y393" s="87"/>
      <c r="Z393" s="87"/>
    </row>
    <row r="394" spans="1:26">
      <c r="A394" s="24"/>
      <c r="B394" s="24"/>
      <c r="C394" s="87"/>
      <c r="D394" s="87"/>
      <c r="E394" s="87"/>
      <c r="F394" s="87"/>
      <c r="G394" s="87"/>
      <c r="H394" s="87"/>
      <c r="I394" s="88"/>
      <c r="J394" s="88"/>
      <c r="K394" s="88"/>
      <c r="L394" s="87"/>
      <c r="M394" s="87"/>
      <c r="N394" s="24"/>
      <c r="O394" s="87"/>
      <c r="P394" s="87"/>
      <c r="Q394" s="87"/>
      <c r="R394" s="87"/>
      <c r="S394" s="87"/>
      <c r="T394" s="87"/>
      <c r="U394" s="87"/>
      <c r="V394" s="87"/>
      <c r="W394" s="87"/>
      <c r="X394" s="87"/>
      <c r="Y394" s="87"/>
      <c r="Z394" s="87"/>
    </row>
    <row r="395" spans="1:26">
      <c r="A395" s="24"/>
      <c r="B395" s="24"/>
      <c r="C395" s="87"/>
      <c r="D395" s="87"/>
      <c r="E395" s="87"/>
      <c r="F395" s="87"/>
      <c r="G395" s="87"/>
      <c r="H395" s="87"/>
      <c r="I395" s="88"/>
      <c r="J395" s="88"/>
      <c r="K395" s="88"/>
      <c r="L395" s="87"/>
      <c r="M395" s="87"/>
      <c r="N395" s="24"/>
      <c r="O395" s="87"/>
      <c r="P395" s="87"/>
      <c r="Q395" s="87"/>
      <c r="R395" s="87"/>
      <c r="S395" s="87"/>
      <c r="T395" s="87"/>
      <c r="U395" s="87"/>
      <c r="V395" s="87"/>
      <c r="W395" s="87"/>
      <c r="X395" s="87"/>
      <c r="Y395" s="87"/>
      <c r="Z395" s="87"/>
    </row>
    <row r="396" spans="1:26">
      <c r="A396" s="24"/>
      <c r="B396" s="24"/>
      <c r="C396" s="87"/>
      <c r="D396" s="87"/>
      <c r="E396" s="87"/>
      <c r="F396" s="87"/>
      <c r="G396" s="87"/>
      <c r="H396" s="87"/>
      <c r="I396" s="88"/>
      <c r="J396" s="88"/>
      <c r="K396" s="88"/>
      <c r="L396" s="87"/>
      <c r="M396" s="87"/>
      <c r="N396" s="24"/>
      <c r="O396" s="87"/>
      <c r="P396" s="87"/>
      <c r="Q396" s="87"/>
      <c r="R396" s="87"/>
      <c r="S396" s="87"/>
      <c r="T396" s="87"/>
      <c r="U396" s="87"/>
      <c r="V396" s="87"/>
      <c r="W396" s="87"/>
      <c r="X396" s="87"/>
      <c r="Y396" s="87"/>
      <c r="Z396" s="87"/>
    </row>
    <row r="397" spans="1:26">
      <c r="A397" s="24"/>
      <c r="B397" s="24"/>
      <c r="C397" s="87"/>
      <c r="D397" s="87"/>
      <c r="E397" s="87"/>
      <c r="F397" s="87"/>
      <c r="G397" s="87"/>
      <c r="H397" s="87"/>
      <c r="I397" s="88"/>
      <c r="J397" s="88"/>
      <c r="K397" s="88"/>
      <c r="L397" s="87"/>
      <c r="M397" s="87"/>
      <c r="N397" s="24"/>
      <c r="O397" s="87"/>
      <c r="P397" s="87"/>
      <c r="Q397" s="87"/>
      <c r="R397" s="87"/>
      <c r="S397" s="87"/>
      <c r="T397" s="87"/>
      <c r="U397" s="87"/>
      <c r="V397" s="87"/>
      <c r="W397" s="87"/>
      <c r="X397" s="87"/>
      <c r="Y397" s="87"/>
      <c r="Z397" s="87"/>
    </row>
    <row r="398" spans="1:26">
      <c r="A398" s="24"/>
      <c r="B398" s="24"/>
      <c r="C398" s="87"/>
      <c r="D398" s="87"/>
      <c r="E398" s="87"/>
      <c r="F398" s="87"/>
      <c r="G398" s="87"/>
      <c r="H398" s="87"/>
      <c r="I398" s="88"/>
      <c r="J398" s="88"/>
      <c r="K398" s="88"/>
      <c r="L398" s="87"/>
      <c r="M398" s="87"/>
      <c r="N398" s="24"/>
      <c r="O398" s="87"/>
      <c r="P398" s="87"/>
      <c r="Q398" s="87"/>
      <c r="R398" s="87"/>
      <c r="S398" s="87"/>
      <c r="T398" s="87"/>
      <c r="U398" s="87"/>
      <c r="V398" s="87"/>
      <c r="W398" s="87"/>
      <c r="X398" s="87"/>
      <c r="Y398" s="87"/>
      <c r="Z398" s="87"/>
    </row>
    <row r="399" spans="1:26">
      <c r="A399" s="24"/>
      <c r="B399" s="24"/>
      <c r="C399" s="87"/>
      <c r="D399" s="87"/>
      <c r="E399" s="87"/>
      <c r="F399" s="87"/>
      <c r="G399" s="87"/>
      <c r="H399" s="87"/>
      <c r="I399" s="88"/>
      <c r="J399" s="88"/>
      <c r="K399" s="88"/>
      <c r="L399" s="87"/>
      <c r="M399" s="87"/>
      <c r="N399" s="24"/>
      <c r="O399" s="87"/>
      <c r="P399" s="87"/>
      <c r="Q399" s="87"/>
      <c r="R399" s="87"/>
      <c r="S399" s="87"/>
      <c r="T399" s="87"/>
      <c r="U399" s="87"/>
      <c r="V399" s="87"/>
      <c r="W399" s="87"/>
      <c r="X399" s="87"/>
      <c r="Y399" s="87"/>
      <c r="Z399" s="87"/>
    </row>
    <row r="400" spans="1:26">
      <c r="A400" s="24"/>
      <c r="B400" s="24"/>
      <c r="C400" s="87"/>
      <c r="D400" s="87"/>
      <c r="E400" s="87"/>
      <c r="F400" s="87"/>
      <c r="G400" s="87"/>
      <c r="H400" s="87"/>
      <c r="I400" s="88"/>
      <c r="J400" s="88"/>
      <c r="K400" s="88"/>
      <c r="L400" s="87"/>
      <c r="M400" s="87"/>
      <c r="N400" s="24"/>
      <c r="O400" s="87"/>
      <c r="P400" s="87"/>
      <c r="Q400" s="87"/>
      <c r="R400" s="87"/>
      <c r="S400" s="87"/>
      <c r="T400" s="87"/>
      <c r="U400" s="87"/>
      <c r="V400" s="87"/>
      <c r="W400" s="87"/>
      <c r="X400" s="87"/>
      <c r="Y400" s="87"/>
      <c r="Z400" s="87"/>
    </row>
    <row r="401" spans="1:26">
      <c r="A401" s="24"/>
      <c r="B401" s="24"/>
      <c r="C401" s="87"/>
      <c r="D401" s="87"/>
      <c r="E401" s="87"/>
      <c r="F401" s="87"/>
      <c r="G401" s="87"/>
      <c r="H401" s="87"/>
      <c r="I401" s="88"/>
      <c r="J401" s="88"/>
      <c r="K401" s="88"/>
      <c r="L401" s="87"/>
      <c r="M401" s="87"/>
      <c r="N401" s="24"/>
      <c r="O401" s="87"/>
      <c r="P401" s="87"/>
      <c r="Q401" s="87"/>
      <c r="R401" s="87"/>
      <c r="S401" s="87"/>
      <c r="T401" s="87"/>
      <c r="U401" s="87"/>
      <c r="V401" s="87"/>
      <c r="W401" s="87"/>
      <c r="X401" s="87"/>
      <c r="Y401" s="87"/>
      <c r="Z401" s="87"/>
    </row>
    <row r="402" spans="1:26">
      <c r="A402" s="24"/>
      <c r="B402" s="24"/>
      <c r="C402" s="87"/>
      <c r="D402" s="87"/>
      <c r="E402" s="87"/>
      <c r="F402" s="87"/>
      <c r="G402" s="87"/>
      <c r="H402" s="87"/>
      <c r="I402" s="88"/>
      <c r="J402" s="88"/>
      <c r="K402" s="88"/>
      <c r="L402" s="87"/>
      <c r="M402" s="87"/>
      <c r="N402" s="24"/>
      <c r="O402" s="87"/>
      <c r="P402" s="87"/>
      <c r="Q402" s="87"/>
      <c r="R402" s="87"/>
      <c r="S402" s="87"/>
      <c r="T402" s="87"/>
      <c r="U402" s="87"/>
      <c r="V402" s="87"/>
      <c r="W402" s="87"/>
      <c r="X402" s="87"/>
      <c r="Y402" s="87"/>
      <c r="Z402" s="87"/>
    </row>
    <row r="403" spans="1:26">
      <c r="A403" s="24"/>
      <c r="B403" s="24"/>
      <c r="C403" s="87"/>
      <c r="D403" s="87"/>
      <c r="E403" s="87"/>
      <c r="F403" s="87"/>
      <c r="G403" s="87"/>
      <c r="H403" s="87"/>
      <c r="I403" s="88"/>
      <c r="J403" s="88"/>
      <c r="K403" s="88"/>
      <c r="L403" s="87"/>
      <c r="M403" s="87"/>
      <c r="N403" s="24"/>
      <c r="O403" s="87"/>
      <c r="P403" s="87"/>
      <c r="Q403" s="87"/>
      <c r="R403" s="87"/>
      <c r="S403" s="87"/>
      <c r="T403" s="87"/>
      <c r="U403" s="87"/>
      <c r="V403" s="87"/>
      <c r="W403" s="87"/>
      <c r="X403" s="87"/>
      <c r="Y403" s="87"/>
      <c r="Z403" s="87"/>
    </row>
    <row r="404" spans="1:26">
      <c r="A404" s="24"/>
      <c r="B404" s="24"/>
      <c r="C404" s="87"/>
      <c r="D404" s="87"/>
      <c r="E404" s="87"/>
      <c r="F404" s="87"/>
      <c r="G404" s="87"/>
      <c r="H404" s="87"/>
      <c r="I404" s="88"/>
      <c r="J404" s="88"/>
      <c r="K404" s="88"/>
      <c r="L404" s="87"/>
      <c r="M404" s="87"/>
      <c r="N404" s="24"/>
      <c r="O404" s="87"/>
      <c r="P404" s="87"/>
      <c r="Q404" s="87"/>
      <c r="R404" s="87"/>
      <c r="S404" s="87"/>
      <c r="T404" s="87"/>
      <c r="U404" s="87"/>
      <c r="V404" s="87"/>
      <c r="W404" s="87"/>
      <c r="X404" s="87"/>
      <c r="Y404" s="87"/>
      <c r="Z404" s="87"/>
    </row>
    <row r="405" spans="1:26">
      <c r="A405" s="24"/>
      <c r="B405" s="24"/>
      <c r="C405" s="87"/>
      <c r="D405" s="87"/>
      <c r="E405" s="87"/>
      <c r="F405" s="87"/>
      <c r="G405" s="87"/>
      <c r="H405" s="87"/>
      <c r="I405" s="88"/>
      <c r="J405" s="88"/>
      <c r="K405" s="88"/>
      <c r="L405" s="87"/>
      <c r="M405" s="87"/>
      <c r="N405" s="24"/>
      <c r="O405" s="87"/>
      <c r="P405" s="87"/>
      <c r="Q405" s="87"/>
      <c r="R405" s="87"/>
      <c r="S405" s="87"/>
      <c r="T405" s="87"/>
      <c r="U405" s="87"/>
      <c r="V405" s="87"/>
      <c r="W405" s="87"/>
      <c r="X405" s="87"/>
      <c r="Y405" s="87"/>
      <c r="Z405" s="87"/>
    </row>
    <row r="406" spans="1:26">
      <c r="A406" s="24"/>
      <c r="B406" s="24"/>
      <c r="C406" s="87"/>
      <c r="D406" s="87"/>
      <c r="E406" s="87"/>
      <c r="F406" s="87"/>
      <c r="G406" s="87"/>
      <c r="H406" s="87"/>
      <c r="I406" s="88"/>
      <c r="J406" s="88"/>
      <c r="K406" s="88"/>
      <c r="L406" s="87"/>
      <c r="M406" s="87"/>
      <c r="N406" s="24"/>
      <c r="O406" s="87"/>
      <c r="P406" s="87"/>
      <c r="Q406" s="87"/>
      <c r="R406" s="87"/>
      <c r="S406" s="87"/>
      <c r="T406" s="87"/>
      <c r="U406" s="87"/>
      <c r="V406" s="87"/>
      <c r="W406" s="87"/>
      <c r="X406" s="87"/>
      <c r="Y406" s="87"/>
      <c r="Z406" s="87"/>
    </row>
    <row r="407" spans="1:26">
      <c r="A407" s="24"/>
      <c r="B407" s="24"/>
      <c r="C407" s="87"/>
      <c r="D407" s="87"/>
      <c r="E407" s="87"/>
      <c r="F407" s="87"/>
      <c r="G407" s="87"/>
      <c r="H407" s="87"/>
      <c r="I407" s="88"/>
      <c r="J407" s="88"/>
      <c r="K407" s="88"/>
      <c r="L407" s="87"/>
      <c r="M407" s="87"/>
      <c r="N407" s="24"/>
      <c r="O407" s="87"/>
      <c r="P407" s="87"/>
      <c r="Q407" s="87"/>
      <c r="R407" s="87"/>
      <c r="S407" s="87"/>
      <c r="T407" s="87"/>
      <c r="U407" s="87"/>
      <c r="V407" s="87"/>
      <c r="W407" s="87"/>
      <c r="X407" s="87"/>
      <c r="Y407" s="87"/>
      <c r="Z407" s="87"/>
    </row>
    <row r="408" spans="1:26">
      <c r="A408" s="24"/>
      <c r="B408" s="24"/>
      <c r="C408" s="87"/>
      <c r="D408" s="87"/>
      <c r="E408" s="87"/>
      <c r="F408" s="87"/>
      <c r="G408" s="87"/>
      <c r="H408" s="87"/>
      <c r="I408" s="88"/>
      <c r="J408" s="88"/>
      <c r="K408" s="88"/>
      <c r="L408" s="87"/>
      <c r="M408" s="87"/>
      <c r="N408" s="24"/>
      <c r="O408" s="87"/>
      <c r="P408" s="87"/>
      <c r="Q408" s="87"/>
      <c r="R408" s="87"/>
      <c r="S408" s="87"/>
      <c r="T408" s="87"/>
      <c r="U408" s="87"/>
      <c r="V408" s="87"/>
      <c r="W408" s="87"/>
      <c r="X408" s="87"/>
      <c r="Y408" s="87"/>
      <c r="Z408" s="87"/>
    </row>
    <row r="409" spans="1:26">
      <c r="A409" s="24"/>
      <c r="B409" s="24"/>
      <c r="C409" s="87"/>
      <c r="D409" s="87"/>
      <c r="E409" s="87"/>
      <c r="F409" s="87"/>
      <c r="G409" s="87"/>
      <c r="H409" s="87"/>
      <c r="I409" s="88"/>
      <c r="J409" s="88"/>
      <c r="K409" s="88"/>
      <c r="L409" s="87"/>
      <c r="M409" s="87"/>
      <c r="N409" s="24"/>
      <c r="O409" s="87"/>
      <c r="P409" s="87"/>
      <c r="Q409" s="87"/>
      <c r="R409" s="87"/>
      <c r="S409" s="87"/>
      <c r="T409" s="87"/>
      <c r="U409" s="87"/>
      <c r="V409" s="87"/>
      <c r="W409" s="87"/>
      <c r="X409" s="87"/>
      <c r="Y409" s="87"/>
      <c r="Z409" s="87"/>
    </row>
    <row r="410" spans="1:26">
      <c r="A410" s="24"/>
      <c r="B410" s="24"/>
      <c r="C410" s="87"/>
      <c r="D410" s="87"/>
      <c r="E410" s="87"/>
      <c r="F410" s="87"/>
      <c r="G410" s="87"/>
      <c r="H410" s="87"/>
      <c r="I410" s="88"/>
      <c r="J410" s="88"/>
      <c r="K410" s="88"/>
      <c r="L410" s="87"/>
      <c r="M410" s="87"/>
      <c r="N410" s="24"/>
      <c r="O410" s="87"/>
      <c r="P410" s="87"/>
      <c r="Q410" s="87"/>
      <c r="R410" s="87"/>
      <c r="S410" s="87"/>
      <c r="T410" s="87"/>
      <c r="U410" s="87"/>
      <c r="V410" s="87"/>
      <c r="W410" s="87"/>
      <c r="X410" s="87"/>
      <c r="Y410" s="87"/>
      <c r="Z410" s="87"/>
    </row>
    <row r="411" spans="1:26">
      <c r="A411" s="24"/>
      <c r="B411" s="24"/>
      <c r="C411" s="87"/>
      <c r="D411" s="87"/>
      <c r="E411" s="87"/>
      <c r="F411" s="87"/>
      <c r="G411" s="87"/>
      <c r="H411" s="87"/>
      <c r="I411" s="88"/>
      <c r="J411" s="88"/>
      <c r="K411" s="88"/>
      <c r="L411" s="87"/>
      <c r="M411" s="87"/>
      <c r="N411" s="24"/>
      <c r="O411" s="87"/>
      <c r="P411" s="87"/>
      <c r="Q411" s="87"/>
      <c r="R411" s="87"/>
      <c r="S411" s="87"/>
      <c r="T411" s="87"/>
      <c r="U411" s="87"/>
      <c r="V411" s="87"/>
      <c r="W411" s="87"/>
      <c r="X411" s="87"/>
      <c r="Y411" s="87"/>
      <c r="Z411" s="87"/>
    </row>
    <row r="412" spans="1:26">
      <c r="A412" s="24"/>
      <c r="B412" s="24"/>
      <c r="C412" s="87"/>
      <c r="D412" s="87"/>
      <c r="E412" s="87"/>
      <c r="F412" s="87"/>
      <c r="G412" s="87"/>
      <c r="H412" s="87"/>
      <c r="I412" s="88"/>
      <c r="J412" s="88"/>
      <c r="K412" s="88"/>
      <c r="L412" s="87"/>
      <c r="M412" s="87"/>
      <c r="N412" s="24"/>
      <c r="O412" s="87"/>
      <c r="P412" s="87"/>
      <c r="Q412" s="87"/>
      <c r="R412" s="87"/>
      <c r="S412" s="87"/>
      <c r="T412" s="87"/>
      <c r="U412" s="87"/>
      <c r="V412" s="87"/>
      <c r="W412" s="87"/>
      <c r="X412" s="87"/>
      <c r="Y412" s="87"/>
      <c r="Z412" s="87"/>
    </row>
    <row r="413" spans="1:26">
      <c r="A413" s="24"/>
      <c r="B413" s="24"/>
      <c r="C413" s="87"/>
      <c r="D413" s="87"/>
      <c r="E413" s="87"/>
      <c r="F413" s="87"/>
      <c r="G413" s="87"/>
      <c r="H413" s="87"/>
      <c r="I413" s="88"/>
      <c r="J413" s="88"/>
      <c r="K413" s="88"/>
      <c r="L413" s="87"/>
      <c r="M413" s="87"/>
      <c r="N413" s="24"/>
      <c r="O413" s="87"/>
      <c r="P413" s="87"/>
      <c r="Q413" s="87"/>
      <c r="R413" s="87"/>
      <c r="S413" s="87"/>
      <c r="T413" s="87"/>
      <c r="U413" s="87"/>
      <c r="V413" s="87"/>
      <c r="W413" s="87"/>
      <c r="X413" s="87"/>
      <c r="Y413" s="87"/>
      <c r="Z413" s="87"/>
    </row>
    <row r="414" spans="1:26">
      <c r="A414" s="24"/>
      <c r="B414" s="24"/>
      <c r="C414" s="87"/>
      <c r="D414" s="87"/>
      <c r="E414" s="87"/>
      <c r="F414" s="87"/>
      <c r="G414" s="87"/>
      <c r="H414" s="87"/>
      <c r="I414" s="88"/>
      <c r="J414" s="88"/>
      <c r="K414" s="88"/>
      <c r="L414" s="87"/>
      <c r="M414" s="87"/>
      <c r="N414" s="24"/>
      <c r="O414" s="87"/>
      <c r="P414" s="87"/>
      <c r="Q414" s="87"/>
      <c r="R414" s="87"/>
      <c r="S414" s="87"/>
      <c r="T414" s="87"/>
      <c r="U414" s="87"/>
      <c r="V414" s="87"/>
      <c r="W414" s="87"/>
      <c r="X414" s="87"/>
      <c r="Y414" s="87"/>
      <c r="Z414" s="87"/>
    </row>
    <row r="415" spans="1:26">
      <c r="A415" s="24"/>
      <c r="B415" s="24"/>
      <c r="C415" s="87"/>
      <c r="D415" s="87"/>
      <c r="E415" s="87"/>
      <c r="F415" s="87"/>
      <c r="G415" s="87"/>
      <c r="H415" s="87"/>
      <c r="I415" s="88"/>
      <c r="J415" s="88"/>
      <c r="K415" s="88"/>
      <c r="L415" s="87"/>
      <c r="M415" s="87"/>
      <c r="N415" s="24"/>
      <c r="O415" s="87"/>
      <c r="P415" s="87"/>
      <c r="Q415" s="87"/>
      <c r="R415" s="87"/>
      <c r="S415" s="87"/>
      <c r="T415" s="87"/>
      <c r="U415" s="87"/>
      <c r="V415" s="87"/>
      <c r="W415" s="87"/>
      <c r="X415" s="87"/>
      <c r="Y415" s="87"/>
      <c r="Z415" s="87"/>
    </row>
    <row r="416" spans="1:26">
      <c r="A416" s="24"/>
      <c r="B416" s="24"/>
      <c r="C416" s="87"/>
      <c r="D416" s="87"/>
      <c r="E416" s="87"/>
      <c r="F416" s="87"/>
      <c r="G416" s="87"/>
      <c r="H416" s="87"/>
      <c r="I416" s="88"/>
      <c r="J416" s="88"/>
      <c r="K416" s="88"/>
      <c r="L416" s="87"/>
      <c r="M416" s="87"/>
      <c r="N416" s="24"/>
      <c r="O416" s="87"/>
      <c r="P416" s="87"/>
      <c r="Q416" s="87"/>
      <c r="R416" s="87"/>
      <c r="S416" s="87"/>
      <c r="T416" s="87"/>
      <c r="U416" s="87"/>
      <c r="V416" s="87"/>
      <c r="W416" s="87"/>
      <c r="X416" s="87"/>
      <c r="Y416" s="87"/>
      <c r="Z416" s="87"/>
    </row>
    <row r="417" spans="1:26">
      <c r="A417" s="24"/>
      <c r="B417" s="24"/>
      <c r="C417" s="87"/>
      <c r="D417" s="87"/>
      <c r="E417" s="87"/>
      <c r="F417" s="87"/>
      <c r="G417" s="87"/>
      <c r="H417" s="87"/>
      <c r="I417" s="88"/>
      <c r="J417" s="88"/>
      <c r="K417" s="88"/>
      <c r="L417" s="87"/>
      <c r="M417" s="87"/>
      <c r="N417" s="24"/>
      <c r="O417" s="87"/>
      <c r="P417" s="87"/>
      <c r="Q417" s="87"/>
      <c r="R417" s="87"/>
      <c r="S417" s="87"/>
      <c r="T417" s="87"/>
      <c r="U417" s="87"/>
      <c r="V417" s="87"/>
      <c r="W417" s="87"/>
      <c r="X417" s="87"/>
      <c r="Y417" s="87"/>
      <c r="Z417" s="87"/>
    </row>
    <row r="418" spans="1:26">
      <c r="A418" s="24"/>
      <c r="B418" s="24"/>
      <c r="C418" s="87"/>
      <c r="D418" s="87"/>
      <c r="E418" s="87"/>
      <c r="F418" s="87"/>
      <c r="G418" s="87"/>
      <c r="H418" s="87"/>
      <c r="I418" s="88"/>
      <c r="J418" s="88"/>
      <c r="K418" s="88"/>
      <c r="L418" s="87"/>
      <c r="M418" s="87"/>
      <c r="N418" s="24"/>
      <c r="O418" s="87"/>
      <c r="P418" s="87"/>
      <c r="Q418" s="87"/>
      <c r="R418" s="87"/>
      <c r="S418" s="87"/>
      <c r="T418" s="87"/>
      <c r="U418" s="87"/>
      <c r="V418" s="87"/>
      <c r="W418" s="87"/>
      <c r="X418" s="87"/>
      <c r="Y418" s="87"/>
      <c r="Z418" s="87"/>
    </row>
    <row r="419" spans="1:26">
      <c r="A419" s="24"/>
      <c r="B419" s="24"/>
      <c r="C419" s="87"/>
      <c r="D419" s="87"/>
      <c r="E419" s="87"/>
      <c r="F419" s="87"/>
      <c r="G419" s="87"/>
      <c r="H419" s="87"/>
      <c r="I419" s="88"/>
      <c r="J419" s="88"/>
      <c r="K419" s="88"/>
      <c r="L419" s="87"/>
      <c r="M419" s="87"/>
      <c r="N419" s="24"/>
      <c r="O419" s="87"/>
      <c r="P419" s="87"/>
      <c r="Q419" s="87"/>
      <c r="R419" s="87"/>
      <c r="S419" s="87"/>
      <c r="T419" s="87"/>
      <c r="U419" s="87"/>
      <c r="V419" s="87"/>
      <c r="W419" s="87"/>
      <c r="X419" s="87"/>
      <c r="Y419" s="87"/>
      <c r="Z419" s="87"/>
    </row>
    <row r="420" spans="1:26">
      <c r="A420" s="24"/>
      <c r="B420" s="24"/>
      <c r="C420" s="87"/>
      <c r="D420" s="87"/>
      <c r="E420" s="87"/>
      <c r="F420" s="87"/>
      <c r="G420" s="87"/>
      <c r="H420" s="87"/>
      <c r="I420" s="88"/>
      <c r="J420" s="88"/>
      <c r="K420" s="88"/>
      <c r="L420" s="87"/>
      <c r="M420" s="87"/>
      <c r="N420" s="24"/>
      <c r="O420" s="87"/>
      <c r="P420" s="87"/>
      <c r="Q420" s="87"/>
      <c r="R420" s="87"/>
      <c r="S420" s="87"/>
      <c r="T420" s="87"/>
      <c r="U420" s="87"/>
      <c r="V420" s="87"/>
      <c r="W420" s="87"/>
      <c r="X420" s="87"/>
      <c r="Y420" s="87"/>
      <c r="Z420" s="87"/>
    </row>
    <row r="421" spans="1:26">
      <c r="A421" s="24"/>
      <c r="B421" s="24"/>
      <c r="C421" s="87"/>
      <c r="D421" s="87"/>
      <c r="E421" s="87"/>
      <c r="F421" s="87"/>
      <c r="G421" s="87"/>
      <c r="H421" s="87"/>
      <c r="I421" s="88"/>
      <c r="J421" s="88"/>
      <c r="K421" s="88"/>
      <c r="L421" s="87"/>
      <c r="M421" s="87"/>
      <c r="N421" s="24"/>
      <c r="O421" s="87"/>
      <c r="P421" s="87"/>
      <c r="Q421" s="87"/>
      <c r="R421" s="87"/>
      <c r="S421" s="87"/>
      <c r="T421" s="87"/>
      <c r="U421" s="87"/>
      <c r="V421" s="87"/>
      <c r="W421" s="87"/>
      <c r="X421" s="87"/>
      <c r="Y421" s="87"/>
      <c r="Z421" s="87"/>
    </row>
    <row r="422" spans="1:26">
      <c r="A422" s="24"/>
      <c r="B422" s="24"/>
      <c r="C422" s="87"/>
      <c r="D422" s="87"/>
      <c r="E422" s="87"/>
      <c r="F422" s="87"/>
      <c r="G422" s="87"/>
      <c r="H422" s="87"/>
      <c r="I422" s="88"/>
      <c r="J422" s="88"/>
      <c r="K422" s="88"/>
      <c r="L422" s="87"/>
      <c r="M422" s="87"/>
      <c r="N422" s="24"/>
      <c r="O422" s="87"/>
      <c r="P422" s="87"/>
      <c r="Q422" s="87"/>
      <c r="R422" s="87"/>
      <c r="S422" s="87"/>
      <c r="T422" s="87"/>
      <c r="U422" s="87"/>
      <c r="V422" s="87"/>
      <c r="W422" s="87"/>
      <c r="X422" s="87"/>
      <c r="Y422" s="87"/>
      <c r="Z422" s="87"/>
    </row>
    <row r="423" spans="1:26">
      <c r="A423" s="24"/>
      <c r="B423" s="24"/>
      <c r="C423" s="87"/>
      <c r="D423" s="87"/>
      <c r="E423" s="87"/>
      <c r="F423" s="87"/>
      <c r="G423" s="87"/>
      <c r="H423" s="87"/>
      <c r="I423" s="88"/>
      <c r="J423" s="88"/>
      <c r="K423" s="88"/>
      <c r="L423" s="87"/>
      <c r="M423" s="87"/>
      <c r="N423" s="24"/>
      <c r="O423" s="87"/>
      <c r="P423" s="87"/>
      <c r="Q423" s="87"/>
      <c r="R423" s="87"/>
      <c r="S423" s="87"/>
      <c r="T423" s="87"/>
      <c r="U423" s="87"/>
      <c r="V423" s="87"/>
      <c r="W423" s="87"/>
      <c r="X423" s="87"/>
      <c r="Y423" s="87"/>
      <c r="Z423" s="87"/>
    </row>
    <row r="424" spans="1:26">
      <c r="A424" s="24"/>
      <c r="B424" s="24"/>
      <c r="C424" s="87"/>
      <c r="D424" s="87"/>
      <c r="E424" s="87"/>
      <c r="F424" s="87"/>
      <c r="G424" s="87"/>
      <c r="H424" s="87"/>
      <c r="I424" s="88"/>
      <c r="J424" s="88"/>
      <c r="K424" s="88"/>
      <c r="L424" s="87"/>
      <c r="M424" s="87"/>
      <c r="N424" s="24"/>
      <c r="O424" s="87"/>
      <c r="P424" s="87"/>
      <c r="Q424" s="87"/>
      <c r="R424" s="87"/>
      <c r="S424" s="87"/>
      <c r="T424" s="87"/>
      <c r="U424" s="87"/>
      <c r="V424" s="87"/>
      <c r="W424" s="87"/>
      <c r="X424" s="87"/>
      <c r="Y424" s="87"/>
      <c r="Z424" s="87"/>
    </row>
    <row r="425" spans="1:26">
      <c r="A425" s="24"/>
      <c r="B425" s="24"/>
      <c r="C425" s="87"/>
      <c r="D425" s="87"/>
      <c r="E425" s="87"/>
      <c r="F425" s="87"/>
      <c r="G425" s="87"/>
      <c r="H425" s="87"/>
      <c r="I425" s="88"/>
      <c r="J425" s="88"/>
      <c r="K425" s="88"/>
      <c r="L425" s="87"/>
      <c r="M425" s="87"/>
      <c r="N425" s="24"/>
      <c r="O425" s="87"/>
      <c r="P425" s="87"/>
      <c r="Q425" s="87"/>
      <c r="R425" s="87"/>
      <c r="S425" s="87"/>
      <c r="T425" s="87"/>
      <c r="U425" s="87"/>
      <c r="V425" s="87"/>
      <c r="W425" s="87"/>
      <c r="X425" s="87"/>
      <c r="Y425" s="87"/>
      <c r="Z425" s="87"/>
    </row>
    <row r="426" spans="1:26">
      <c r="A426" s="24"/>
      <c r="B426" s="24"/>
      <c r="C426" s="87"/>
      <c r="D426" s="87"/>
      <c r="E426" s="87"/>
      <c r="F426" s="87"/>
      <c r="G426" s="87"/>
      <c r="H426" s="87"/>
      <c r="I426" s="88"/>
      <c r="J426" s="88"/>
      <c r="K426" s="88"/>
      <c r="L426" s="87"/>
      <c r="M426" s="87"/>
      <c r="N426" s="24"/>
      <c r="O426" s="87"/>
      <c r="P426" s="87"/>
      <c r="Q426" s="87"/>
      <c r="R426" s="87"/>
      <c r="S426" s="87"/>
      <c r="T426" s="87"/>
      <c r="U426" s="87"/>
      <c r="V426" s="87"/>
      <c r="W426" s="87"/>
      <c r="X426" s="87"/>
      <c r="Y426" s="87"/>
      <c r="Z426" s="87"/>
    </row>
    <row r="427" spans="1:26">
      <c r="A427" s="24"/>
      <c r="B427" s="24"/>
      <c r="C427" s="87"/>
      <c r="D427" s="87"/>
      <c r="E427" s="87"/>
      <c r="F427" s="87"/>
      <c r="G427" s="87"/>
      <c r="H427" s="87"/>
      <c r="I427" s="88"/>
      <c r="J427" s="88"/>
      <c r="K427" s="88"/>
      <c r="L427" s="87"/>
      <c r="M427" s="87"/>
      <c r="N427" s="24"/>
      <c r="O427" s="87"/>
      <c r="P427" s="87"/>
      <c r="Q427" s="87"/>
      <c r="R427" s="87"/>
      <c r="S427" s="87"/>
      <c r="T427" s="87"/>
      <c r="U427" s="87"/>
      <c r="V427" s="87"/>
      <c r="W427" s="87"/>
      <c r="X427" s="87"/>
      <c r="Y427" s="87"/>
      <c r="Z427" s="87"/>
    </row>
    <row r="428" spans="1:26">
      <c r="A428" s="24"/>
      <c r="B428" s="24"/>
      <c r="C428" s="87"/>
      <c r="D428" s="87"/>
      <c r="E428" s="87"/>
      <c r="F428" s="87"/>
      <c r="G428" s="87"/>
      <c r="H428" s="87"/>
      <c r="I428" s="88"/>
      <c r="J428" s="88"/>
      <c r="K428" s="88"/>
      <c r="L428" s="87"/>
      <c r="M428" s="87"/>
      <c r="N428" s="24"/>
      <c r="O428" s="87"/>
      <c r="P428" s="87"/>
      <c r="Q428" s="87"/>
      <c r="R428" s="87"/>
      <c r="S428" s="87"/>
      <c r="T428" s="87"/>
      <c r="U428" s="87"/>
      <c r="V428" s="87"/>
      <c r="W428" s="87"/>
      <c r="X428" s="87"/>
      <c r="Y428" s="87"/>
      <c r="Z428" s="87"/>
    </row>
    <row r="429" spans="1:26">
      <c r="A429" s="24"/>
      <c r="B429" s="24"/>
      <c r="C429" s="87"/>
      <c r="D429" s="87"/>
      <c r="E429" s="87"/>
      <c r="F429" s="87"/>
      <c r="G429" s="87"/>
      <c r="H429" s="87"/>
      <c r="I429" s="88"/>
      <c r="J429" s="88"/>
      <c r="K429" s="88"/>
      <c r="L429" s="87"/>
      <c r="M429" s="87"/>
      <c r="N429" s="24"/>
      <c r="O429" s="87"/>
      <c r="P429" s="87"/>
      <c r="Q429" s="87"/>
      <c r="R429" s="87"/>
      <c r="S429" s="87"/>
      <c r="T429" s="87"/>
      <c r="U429" s="87"/>
      <c r="V429" s="87"/>
      <c r="W429" s="87"/>
      <c r="X429" s="87"/>
      <c r="Y429" s="87"/>
      <c r="Z429" s="87"/>
    </row>
    <row r="430" spans="1:26">
      <c r="A430" s="24"/>
      <c r="B430" s="24"/>
      <c r="C430" s="87"/>
      <c r="D430" s="87"/>
      <c r="E430" s="87"/>
      <c r="F430" s="87"/>
      <c r="G430" s="87"/>
      <c r="H430" s="87"/>
      <c r="I430" s="88"/>
      <c r="J430" s="88"/>
      <c r="K430" s="88"/>
      <c r="L430" s="87"/>
      <c r="M430" s="87"/>
      <c r="N430" s="24"/>
      <c r="O430" s="87"/>
      <c r="P430" s="87"/>
      <c r="Q430" s="87"/>
      <c r="R430" s="87"/>
      <c r="S430" s="87"/>
      <c r="T430" s="87"/>
      <c r="U430" s="87"/>
      <c r="V430" s="87"/>
      <c r="W430" s="87"/>
      <c r="X430" s="87"/>
      <c r="Y430" s="87"/>
      <c r="Z430" s="87"/>
    </row>
    <row r="431" spans="1:26">
      <c r="A431" s="24"/>
      <c r="B431" s="24"/>
      <c r="C431" s="87"/>
      <c r="D431" s="87"/>
      <c r="E431" s="87"/>
      <c r="F431" s="87"/>
      <c r="G431" s="87"/>
      <c r="H431" s="87"/>
      <c r="I431" s="88"/>
      <c r="J431" s="88"/>
      <c r="K431" s="88"/>
      <c r="L431" s="87"/>
      <c r="M431" s="87"/>
      <c r="N431" s="24"/>
      <c r="O431" s="87"/>
      <c r="P431" s="87"/>
      <c r="Q431" s="87"/>
      <c r="R431" s="87"/>
      <c r="S431" s="87"/>
      <c r="T431" s="87"/>
      <c r="U431" s="87"/>
      <c r="V431" s="87"/>
      <c r="W431" s="87"/>
      <c r="X431" s="87"/>
      <c r="Y431" s="87"/>
      <c r="Z431" s="87"/>
    </row>
    <row r="432" spans="1:26">
      <c r="A432" s="24"/>
      <c r="B432" s="24"/>
      <c r="C432" s="87"/>
      <c r="D432" s="87"/>
      <c r="E432" s="87"/>
      <c r="F432" s="87"/>
      <c r="G432" s="87"/>
      <c r="H432" s="87"/>
      <c r="I432" s="88"/>
      <c r="J432" s="88"/>
      <c r="K432" s="88"/>
      <c r="L432" s="87"/>
      <c r="M432" s="87"/>
      <c r="N432" s="24"/>
      <c r="O432" s="87"/>
      <c r="P432" s="87"/>
      <c r="Q432" s="87"/>
      <c r="R432" s="87"/>
      <c r="S432" s="87"/>
      <c r="T432" s="87"/>
      <c r="U432" s="87"/>
      <c r="V432" s="87"/>
      <c r="W432" s="87"/>
      <c r="X432" s="87"/>
      <c r="Y432" s="87"/>
      <c r="Z432" s="87"/>
    </row>
    <row r="433" spans="1:26">
      <c r="A433" s="24"/>
      <c r="B433" s="24"/>
      <c r="C433" s="87"/>
      <c r="D433" s="87"/>
      <c r="E433" s="87"/>
      <c r="F433" s="87"/>
      <c r="G433" s="87"/>
      <c r="H433" s="87"/>
      <c r="I433" s="88"/>
      <c r="J433" s="88"/>
      <c r="K433" s="88"/>
      <c r="L433" s="87"/>
      <c r="M433" s="87"/>
      <c r="N433" s="24"/>
      <c r="O433" s="87"/>
      <c r="P433" s="87"/>
      <c r="Q433" s="87"/>
      <c r="R433" s="87"/>
      <c r="S433" s="87"/>
      <c r="T433" s="87"/>
      <c r="U433" s="87"/>
      <c r="V433" s="87"/>
      <c r="W433" s="87"/>
      <c r="X433" s="87"/>
      <c r="Y433" s="87"/>
      <c r="Z433" s="87"/>
    </row>
    <row r="434" spans="1:26">
      <c r="A434" s="24"/>
      <c r="B434" s="24"/>
      <c r="C434" s="87"/>
      <c r="D434" s="87"/>
      <c r="E434" s="87"/>
      <c r="F434" s="87"/>
      <c r="G434" s="87"/>
      <c r="H434" s="87"/>
      <c r="I434" s="88"/>
      <c r="J434" s="88"/>
      <c r="K434" s="88"/>
      <c r="L434" s="87"/>
      <c r="M434" s="87"/>
      <c r="N434" s="24"/>
      <c r="O434" s="87"/>
      <c r="P434" s="87"/>
      <c r="Q434" s="87"/>
      <c r="R434" s="87"/>
      <c r="S434" s="87"/>
      <c r="T434" s="87"/>
      <c r="U434" s="87"/>
      <c r="V434" s="87"/>
      <c r="W434" s="87"/>
      <c r="X434" s="87"/>
      <c r="Y434" s="87"/>
      <c r="Z434" s="87"/>
    </row>
    <row r="435" spans="1:26">
      <c r="A435" s="24"/>
      <c r="B435" s="24"/>
      <c r="C435" s="87"/>
      <c r="D435" s="87"/>
      <c r="E435" s="87"/>
      <c r="F435" s="87"/>
      <c r="G435" s="87"/>
      <c r="H435" s="87"/>
      <c r="I435" s="88"/>
      <c r="J435" s="88"/>
      <c r="K435" s="88"/>
      <c r="L435" s="87"/>
      <c r="M435" s="87"/>
      <c r="N435" s="24"/>
      <c r="O435" s="87"/>
      <c r="P435" s="87"/>
      <c r="Q435" s="87"/>
      <c r="R435" s="87"/>
      <c r="S435" s="87"/>
      <c r="T435" s="87"/>
      <c r="U435" s="87"/>
      <c r="V435" s="87"/>
      <c r="W435" s="87"/>
      <c r="X435" s="87"/>
      <c r="Y435" s="87"/>
      <c r="Z435" s="87"/>
    </row>
    <row r="436" spans="1:26">
      <c r="A436" s="24"/>
      <c r="B436" s="24"/>
      <c r="C436" s="87"/>
      <c r="D436" s="87"/>
      <c r="E436" s="87"/>
      <c r="F436" s="87"/>
      <c r="G436" s="87"/>
      <c r="H436" s="87"/>
      <c r="I436" s="88"/>
      <c r="J436" s="88"/>
      <c r="K436" s="88"/>
      <c r="L436" s="87"/>
      <c r="M436" s="87"/>
      <c r="N436" s="24"/>
      <c r="O436" s="87"/>
      <c r="P436" s="87"/>
      <c r="Q436" s="87"/>
      <c r="R436" s="87"/>
      <c r="S436" s="87"/>
      <c r="T436" s="87"/>
      <c r="U436" s="87"/>
      <c r="V436" s="87"/>
      <c r="W436" s="87"/>
      <c r="X436" s="87"/>
      <c r="Y436" s="87"/>
      <c r="Z436" s="87"/>
    </row>
    <row r="437" spans="1:26">
      <c r="A437" s="24"/>
      <c r="B437" s="24"/>
      <c r="C437" s="87"/>
      <c r="D437" s="87"/>
      <c r="E437" s="87"/>
      <c r="F437" s="87"/>
      <c r="G437" s="87"/>
      <c r="H437" s="87"/>
      <c r="I437" s="88"/>
      <c r="J437" s="88"/>
      <c r="K437" s="88"/>
      <c r="L437" s="87"/>
      <c r="M437" s="87"/>
      <c r="N437" s="24"/>
      <c r="O437" s="87"/>
      <c r="P437" s="87"/>
      <c r="Q437" s="87"/>
      <c r="R437" s="87"/>
      <c r="S437" s="87"/>
      <c r="T437" s="87"/>
      <c r="U437" s="87"/>
      <c r="V437" s="87"/>
      <c r="W437" s="87"/>
      <c r="X437" s="87"/>
      <c r="Y437" s="87"/>
      <c r="Z437" s="87"/>
    </row>
    <row r="438" spans="1:26">
      <c r="A438" s="24"/>
      <c r="B438" s="24"/>
      <c r="C438" s="87"/>
      <c r="D438" s="87"/>
      <c r="E438" s="87"/>
      <c r="F438" s="87"/>
      <c r="G438" s="87"/>
      <c r="H438" s="87"/>
      <c r="I438" s="88"/>
      <c r="J438" s="88"/>
      <c r="K438" s="88"/>
      <c r="L438" s="87"/>
      <c r="M438" s="87"/>
      <c r="N438" s="24"/>
      <c r="O438" s="87"/>
      <c r="P438" s="87"/>
      <c r="Q438" s="87"/>
      <c r="R438" s="87"/>
      <c r="S438" s="87"/>
      <c r="T438" s="87"/>
      <c r="U438" s="87"/>
      <c r="V438" s="87"/>
      <c r="W438" s="87"/>
      <c r="X438" s="87"/>
      <c r="Y438" s="87"/>
      <c r="Z438" s="87"/>
    </row>
    <row r="439" spans="1:26">
      <c r="A439" s="24"/>
      <c r="B439" s="24"/>
      <c r="C439" s="87"/>
      <c r="D439" s="87"/>
      <c r="E439" s="87"/>
      <c r="F439" s="87"/>
      <c r="G439" s="87"/>
      <c r="H439" s="87"/>
      <c r="I439" s="88"/>
      <c r="J439" s="88"/>
      <c r="K439" s="88"/>
      <c r="L439" s="87"/>
      <c r="M439" s="87"/>
      <c r="N439" s="24"/>
      <c r="O439" s="87"/>
      <c r="P439" s="87"/>
      <c r="Q439" s="87"/>
      <c r="R439" s="87"/>
      <c r="S439" s="87"/>
      <c r="T439" s="87"/>
      <c r="U439" s="87"/>
      <c r="V439" s="87"/>
      <c r="W439" s="87"/>
      <c r="X439" s="87"/>
      <c r="Y439" s="87"/>
      <c r="Z439" s="87"/>
    </row>
    <row r="440" spans="1:26">
      <c r="A440" s="24"/>
      <c r="B440" s="24"/>
      <c r="C440" s="87"/>
      <c r="D440" s="87"/>
      <c r="E440" s="87"/>
      <c r="F440" s="87"/>
      <c r="G440" s="87"/>
      <c r="H440" s="87"/>
      <c r="I440" s="88"/>
      <c r="J440" s="88"/>
      <c r="K440" s="88"/>
      <c r="L440" s="87"/>
      <c r="M440" s="87"/>
      <c r="N440" s="24"/>
      <c r="O440" s="87"/>
      <c r="P440" s="87"/>
      <c r="Q440" s="87"/>
      <c r="R440" s="87"/>
      <c r="S440" s="87"/>
      <c r="T440" s="87"/>
      <c r="U440" s="87"/>
      <c r="V440" s="87"/>
      <c r="W440" s="87"/>
      <c r="X440" s="87"/>
      <c r="Y440" s="87"/>
      <c r="Z440" s="87"/>
    </row>
    <row r="441" spans="1:26">
      <c r="A441" s="24"/>
      <c r="B441" s="24"/>
      <c r="C441" s="87"/>
      <c r="D441" s="87"/>
      <c r="E441" s="87"/>
      <c r="F441" s="87"/>
      <c r="G441" s="87"/>
      <c r="H441" s="87"/>
      <c r="I441" s="88"/>
      <c r="J441" s="88"/>
      <c r="K441" s="88"/>
      <c r="L441" s="87"/>
      <c r="M441" s="87"/>
      <c r="N441" s="24"/>
      <c r="O441" s="87"/>
      <c r="P441" s="87"/>
      <c r="Q441" s="87"/>
      <c r="R441" s="87"/>
      <c r="S441" s="87"/>
      <c r="T441" s="87"/>
      <c r="U441" s="87"/>
      <c r="V441" s="87"/>
      <c r="W441" s="87"/>
      <c r="X441" s="87"/>
      <c r="Y441" s="87"/>
      <c r="Z441" s="87"/>
    </row>
    <row r="442" spans="1:26">
      <c r="A442" s="24"/>
      <c r="B442" s="24"/>
      <c r="C442" s="87"/>
      <c r="D442" s="87"/>
      <c r="E442" s="87"/>
      <c r="F442" s="87"/>
      <c r="G442" s="87"/>
      <c r="H442" s="87"/>
      <c r="I442" s="88"/>
      <c r="J442" s="88"/>
      <c r="K442" s="88"/>
      <c r="L442" s="87"/>
      <c r="M442" s="87"/>
      <c r="N442" s="24"/>
      <c r="O442" s="87"/>
      <c r="P442" s="87"/>
      <c r="Q442" s="87"/>
      <c r="R442" s="87"/>
      <c r="S442" s="87"/>
      <c r="T442" s="87"/>
      <c r="U442" s="87"/>
      <c r="V442" s="87"/>
      <c r="W442" s="87"/>
      <c r="X442" s="87"/>
      <c r="Y442" s="87"/>
      <c r="Z442" s="87"/>
    </row>
    <row r="443" spans="1:26">
      <c r="A443" s="24"/>
      <c r="B443" s="24"/>
      <c r="C443" s="87"/>
      <c r="D443" s="87"/>
      <c r="E443" s="87"/>
      <c r="F443" s="87"/>
      <c r="G443" s="87"/>
      <c r="H443" s="87"/>
      <c r="I443" s="88"/>
      <c r="J443" s="88"/>
      <c r="K443" s="88"/>
      <c r="L443" s="87"/>
      <c r="M443" s="87"/>
      <c r="N443" s="24"/>
      <c r="O443" s="87"/>
      <c r="P443" s="87"/>
      <c r="Q443" s="87"/>
      <c r="R443" s="87"/>
      <c r="S443" s="87"/>
      <c r="T443" s="87"/>
      <c r="U443" s="87"/>
      <c r="V443" s="87"/>
      <c r="W443" s="87"/>
      <c r="X443" s="87"/>
      <c r="Y443" s="87"/>
      <c r="Z443" s="87"/>
    </row>
    <row r="444" spans="1:26">
      <c r="A444" s="24"/>
      <c r="B444" s="24"/>
      <c r="C444" s="87"/>
      <c r="D444" s="87"/>
      <c r="E444" s="87"/>
      <c r="F444" s="87"/>
      <c r="G444" s="87"/>
      <c r="H444" s="87"/>
      <c r="I444" s="88"/>
      <c r="J444" s="88"/>
      <c r="K444" s="88"/>
      <c r="L444" s="87"/>
      <c r="M444" s="87"/>
      <c r="N444" s="24"/>
      <c r="O444" s="87"/>
      <c r="P444" s="87"/>
      <c r="Q444" s="87"/>
      <c r="R444" s="87"/>
      <c r="S444" s="87"/>
      <c r="T444" s="87"/>
      <c r="U444" s="87"/>
      <c r="V444" s="87"/>
      <c r="W444" s="87"/>
      <c r="X444" s="87"/>
      <c r="Y444" s="87"/>
      <c r="Z444" s="87"/>
    </row>
    <row r="445" spans="1:26">
      <c r="A445" s="24"/>
      <c r="B445" s="24"/>
      <c r="C445" s="87"/>
      <c r="D445" s="87"/>
      <c r="E445" s="87"/>
      <c r="F445" s="87"/>
      <c r="G445" s="87"/>
      <c r="H445" s="87"/>
      <c r="I445" s="88"/>
      <c r="J445" s="88"/>
      <c r="K445" s="88"/>
      <c r="L445" s="87"/>
      <c r="M445" s="87"/>
      <c r="N445" s="24"/>
      <c r="O445" s="87"/>
      <c r="P445" s="87"/>
      <c r="Q445" s="87"/>
      <c r="R445" s="87"/>
      <c r="S445" s="87"/>
      <c r="T445" s="87"/>
      <c r="U445" s="87"/>
      <c r="V445" s="87"/>
      <c r="W445" s="87"/>
      <c r="X445" s="87"/>
      <c r="Y445" s="87"/>
      <c r="Z445" s="87"/>
    </row>
    <row r="446" spans="1:26">
      <c r="A446" s="24"/>
      <c r="B446" s="24"/>
      <c r="C446" s="87"/>
      <c r="D446" s="87"/>
      <c r="E446" s="87"/>
      <c r="F446" s="87"/>
      <c r="G446" s="87"/>
      <c r="H446" s="87"/>
      <c r="I446" s="88"/>
      <c r="J446" s="88"/>
      <c r="K446" s="88"/>
      <c r="L446" s="87"/>
      <c r="M446" s="87"/>
      <c r="N446" s="24"/>
      <c r="O446" s="87"/>
      <c r="P446" s="87"/>
      <c r="Q446" s="87"/>
      <c r="R446" s="87"/>
      <c r="S446" s="87"/>
      <c r="T446" s="87"/>
      <c r="U446" s="87"/>
      <c r="V446" s="87"/>
      <c r="W446" s="87"/>
      <c r="X446" s="87"/>
      <c r="Y446" s="87"/>
      <c r="Z446" s="87"/>
    </row>
    <row r="447" spans="1:26">
      <c r="A447" s="24"/>
      <c r="B447" s="24"/>
      <c r="C447" s="87"/>
      <c r="D447" s="87"/>
      <c r="E447" s="87"/>
      <c r="F447" s="87"/>
      <c r="G447" s="87"/>
      <c r="H447" s="87"/>
      <c r="I447" s="88"/>
      <c r="J447" s="88"/>
      <c r="K447" s="88"/>
      <c r="L447" s="87"/>
      <c r="M447" s="87"/>
      <c r="N447" s="24"/>
      <c r="O447" s="87"/>
      <c r="P447" s="87"/>
      <c r="Q447" s="87"/>
      <c r="R447" s="87"/>
      <c r="S447" s="87"/>
      <c r="T447" s="87"/>
      <c r="U447" s="87"/>
      <c r="V447" s="87"/>
      <c r="W447" s="87"/>
      <c r="X447" s="87"/>
      <c r="Y447" s="87"/>
      <c r="Z447" s="87"/>
    </row>
    <row r="448" spans="1:26">
      <c r="A448" s="24"/>
      <c r="B448" s="24"/>
      <c r="C448" s="87"/>
      <c r="D448" s="87"/>
      <c r="E448" s="87"/>
      <c r="F448" s="87"/>
      <c r="G448" s="87"/>
      <c r="H448" s="87"/>
      <c r="I448" s="88"/>
      <c r="J448" s="88"/>
      <c r="K448" s="88"/>
      <c r="L448" s="87"/>
      <c r="M448" s="87"/>
      <c r="N448" s="24"/>
      <c r="O448" s="87"/>
      <c r="P448" s="87"/>
      <c r="Q448" s="87"/>
      <c r="R448" s="87"/>
      <c r="S448" s="87"/>
      <c r="T448" s="87"/>
      <c r="U448" s="87"/>
      <c r="V448" s="87"/>
      <c r="W448" s="87"/>
      <c r="X448" s="87"/>
      <c r="Y448" s="87"/>
      <c r="Z448" s="87"/>
    </row>
    <row r="449" spans="1:26">
      <c r="A449" s="24"/>
      <c r="B449" s="24"/>
      <c r="C449" s="87"/>
      <c r="D449" s="87"/>
      <c r="E449" s="87"/>
      <c r="F449" s="87"/>
      <c r="G449" s="87"/>
      <c r="H449" s="87"/>
      <c r="I449" s="88"/>
      <c r="J449" s="88"/>
      <c r="K449" s="88"/>
      <c r="L449" s="87"/>
      <c r="M449" s="87"/>
      <c r="N449" s="24"/>
      <c r="O449" s="87"/>
      <c r="P449" s="87"/>
      <c r="Q449" s="87"/>
      <c r="R449" s="87"/>
      <c r="S449" s="87"/>
      <c r="T449" s="87"/>
      <c r="U449" s="87"/>
      <c r="V449" s="87"/>
      <c r="W449" s="87"/>
      <c r="X449" s="87"/>
      <c r="Y449" s="87"/>
      <c r="Z449" s="87"/>
    </row>
    <row r="450" spans="1:26">
      <c r="A450" s="24"/>
      <c r="B450" s="24"/>
      <c r="C450" s="87"/>
      <c r="D450" s="87"/>
      <c r="E450" s="87"/>
      <c r="F450" s="87"/>
      <c r="G450" s="87"/>
      <c r="H450" s="87"/>
      <c r="I450" s="88"/>
      <c r="J450" s="88"/>
      <c r="K450" s="88"/>
      <c r="L450" s="87"/>
      <c r="M450" s="87"/>
      <c r="N450" s="24"/>
      <c r="O450" s="87"/>
      <c r="P450" s="87"/>
      <c r="Q450" s="87"/>
      <c r="R450" s="87"/>
      <c r="S450" s="87"/>
      <c r="T450" s="87"/>
      <c r="U450" s="87"/>
      <c r="V450" s="87"/>
      <c r="W450" s="87"/>
      <c r="X450" s="87"/>
      <c r="Y450" s="87"/>
      <c r="Z450" s="87"/>
    </row>
    <row r="451" spans="1:26">
      <c r="A451" s="24"/>
      <c r="B451" s="24"/>
      <c r="C451" s="87"/>
      <c r="D451" s="87"/>
      <c r="E451" s="87"/>
      <c r="F451" s="87"/>
      <c r="G451" s="87"/>
      <c r="H451" s="87"/>
      <c r="I451" s="88"/>
      <c r="J451" s="88"/>
      <c r="K451" s="88"/>
      <c r="L451" s="87"/>
      <c r="M451" s="87"/>
      <c r="N451" s="24"/>
      <c r="O451" s="87"/>
      <c r="P451" s="87"/>
      <c r="Q451" s="87"/>
      <c r="R451" s="87"/>
      <c r="S451" s="87"/>
      <c r="T451" s="87"/>
      <c r="U451" s="87"/>
      <c r="V451" s="87"/>
      <c r="W451" s="87"/>
      <c r="X451" s="87"/>
      <c r="Y451" s="87"/>
      <c r="Z451" s="87"/>
    </row>
    <row r="452" spans="1:26">
      <c r="A452" s="24"/>
      <c r="B452" s="24"/>
      <c r="C452" s="87"/>
      <c r="D452" s="87"/>
      <c r="E452" s="87"/>
      <c r="F452" s="87"/>
      <c r="G452" s="87"/>
      <c r="H452" s="87"/>
      <c r="I452" s="88"/>
      <c r="J452" s="88"/>
      <c r="K452" s="88"/>
      <c r="L452" s="87"/>
      <c r="M452" s="87"/>
      <c r="N452" s="24"/>
      <c r="O452" s="87"/>
      <c r="P452" s="87"/>
      <c r="Q452" s="87"/>
      <c r="R452" s="87"/>
      <c r="S452" s="87"/>
      <c r="T452" s="87"/>
      <c r="U452" s="87"/>
      <c r="V452" s="87"/>
      <c r="W452" s="87"/>
      <c r="X452" s="87"/>
      <c r="Y452" s="87"/>
      <c r="Z452" s="87"/>
    </row>
    <row r="453" spans="1:26">
      <c r="A453" s="24"/>
      <c r="B453" s="24"/>
      <c r="C453" s="87"/>
      <c r="D453" s="87"/>
      <c r="E453" s="87"/>
      <c r="F453" s="87"/>
      <c r="G453" s="87"/>
      <c r="H453" s="87"/>
      <c r="I453" s="88"/>
      <c r="J453" s="88"/>
      <c r="K453" s="88"/>
      <c r="L453" s="87"/>
      <c r="M453" s="87"/>
      <c r="N453" s="24"/>
      <c r="O453" s="87"/>
      <c r="P453" s="87"/>
      <c r="Q453" s="87"/>
      <c r="R453" s="87"/>
      <c r="S453" s="87"/>
      <c r="T453" s="87"/>
      <c r="U453" s="87"/>
      <c r="V453" s="87"/>
      <c r="W453" s="87"/>
      <c r="X453" s="87"/>
      <c r="Y453" s="87"/>
      <c r="Z453" s="87"/>
    </row>
    <row r="454" spans="1:26">
      <c r="A454" s="24"/>
      <c r="B454" s="24"/>
      <c r="C454" s="87"/>
      <c r="D454" s="87"/>
      <c r="E454" s="87"/>
      <c r="F454" s="87"/>
      <c r="G454" s="87"/>
      <c r="H454" s="87"/>
      <c r="I454" s="88"/>
      <c r="J454" s="88"/>
      <c r="K454" s="88"/>
      <c r="L454" s="87"/>
      <c r="M454" s="87"/>
      <c r="N454" s="24"/>
      <c r="O454" s="87"/>
      <c r="P454" s="87"/>
      <c r="Q454" s="87"/>
      <c r="R454" s="87"/>
      <c r="S454" s="87"/>
      <c r="T454" s="87"/>
      <c r="U454" s="87"/>
      <c r="V454" s="87"/>
      <c r="W454" s="87"/>
      <c r="X454" s="87"/>
      <c r="Y454" s="87"/>
      <c r="Z454" s="87"/>
    </row>
    <row r="455" spans="1:26">
      <c r="A455" s="24"/>
      <c r="B455" s="24"/>
      <c r="C455" s="87"/>
      <c r="D455" s="87"/>
      <c r="E455" s="87"/>
      <c r="F455" s="87"/>
      <c r="G455" s="87"/>
      <c r="H455" s="87"/>
      <c r="I455" s="88"/>
      <c r="J455" s="88"/>
      <c r="K455" s="88"/>
      <c r="L455" s="87"/>
      <c r="M455" s="87"/>
      <c r="N455" s="24"/>
      <c r="O455" s="87"/>
      <c r="P455" s="87"/>
      <c r="Q455" s="87"/>
      <c r="R455" s="87"/>
      <c r="S455" s="87"/>
      <c r="T455" s="87"/>
      <c r="U455" s="87"/>
      <c r="V455" s="87"/>
      <c r="W455" s="87"/>
      <c r="X455" s="87"/>
      <c r="Y455" s="87"/>
      <c r="Z455" s="87"/>
    </row>
    <row r="456" spans="1:26">
      <c r="A456" s="24"/>
      <c r="B456" s="24"/>
      <c r="C456" s="87"/>
      <c r="D456" s="87"/>
      <c r="E456" s="87"/>
      <c r="F456" s="87"/>
      <c r="G456" s="87"/>
      <c r="H456" s="87"/>
      <c r="I456" s="88"/>
      <c r="J456" s="88"/>
      <c r="K456" s="88"/>
      <c r="L456" s="87"/>
      <c r="M456" s="87"/>
      <c r="N456" s="24"/>
      <c r="O456" s="87"/>
      <c r="P456" s="87"/>
      <c r="Q456" s="87"/>
      <c r="R456" s="87"/>
      <c r="S456" s="87"/>
      <c r="T456" s="87"/>
      <c r="U456" s="87"/>
      <c r="V456" s="87"/>
      <c r="W456" s="87"/>
      <c r="X456" s="87"/>
      <c r="Y456" s="87"/>
      <c r="Z456" s="87"/>
    </row>
    <row r="457" spans="1:26">
      <c r="A457" s="24"/>
      <c r="B457" s="24"/>
      <c r="C457" s="87"/>
      <c r="D457" s="87"/>
      <c r="E457" s="87"/>
      <c r="F457" s="87"/>
      <c r="G457" s="87"/>
      <c r="H457" s="87"/>
      <c r="I457" s="88"/>
      <c r="J457" s="88"/>
      <c r="K457" s="88"/>
      <c r="L457" s="87"/>
      <c r="M457" s="87"/>
      <c r="N457" s="24"/>
      <c r="O457" s="87"/>
      <c r="P457" s="87"/>
      <c r="Q457" s="87"/>
      <c r="R457" s="87"/>
      <c r="S457" s="87"/>
      <c r="T457" s="87"/>
      <c r="U457" s="87"/>
      <c r="V457" s="87"/>
      <c r="W457" s="87"/>
      <c r="X457" s="87"/>
      <c r="Y457" s="87"/>
      <c r="Z457" s="87"/>
    </row>
    <row r="458" spans="1:26">
      <c r="A458" s="24"/>
      <c r="B458" s="24"/>
      <c r="C458" s="87"/>
      <c r="D458" s="87"/>
      <c r="E458" s="87"/>
      <c r="F458" s="87"/>
      <c r="G458" s="87"/>
      <c r="H458" s="87"/>
      <c r="I458" s="88"/>
      <c r="J458" s="88"/>
      <c r="K458" s="88"/>
      <c r="L458" s="87"/>
      <c r="M458" s="87"/>
      <c r="N458" s="24"/>
      <c r="O458" s="87"/>
      <c r="P458" s="87"/>
      <c r="Q458" s="87"/>
      <c r="R458" s="87"/>
      <c r="S458" s="87"/>
      <c r="T458" s="87"/>
      <c r="U458" s="87"/>
      <c r="V458" s="87"/>
      <c r="W458" s="87"/>
      <c r="X458" s="87"/>
      <c r="Y458" s="87"/>
      <c r="Z458" s="87"/>
    </row>
    <row r="459" spans="1:26">
      <c r="A459" s="24"/>
      <c r="B459" s="24"/>
      <c r="C459" s="87"/>
      <c r="D459" s="87"/>
      <c r="E459" s="87"/>
      <c r="F459" s="87"/>
      <c r="G459" s="87"/>
      <c r="H459" s="87"/>
      <c r="I459" s="88"/>
      <c r="J459" s="88"/>
      <c r="K459" s="88"/>
      <c r="L459" s="87"/>
      <c r="M459" s="87"/>
      <c r="N459" s="24"/>
      <c r="O459" s="87"/>
      <c r="P459" s="87"/>
      <c r="Q459" s="87"/>
      <c r="R459" s="87"/>
      <c r="S459" s="87"/>
      <c r="T459" s="87"/>
      <c r="U459" s="87"/>
      <c r="V459" s="87"/>
      <c r="W459" s="87"/>
      <c r="X459" s="87"/>
      <c r="Y459" s="87"/>
      <c r="Z459" s="87"/>
    </row>
    <row r="460" spans="1:26">
      <c r="A460" s="24"/>
      <c r="B460" s="24"/>
      <c r="C460" s="87"/>
      <c r="D460" s="87"/>
      <c r="E460" s="87"/>
      <c r="F460" s="87"/>
      <c r="G460" s="87"/>
      <c r="H460" s="87"/>
      <c r="I460" s="88"/>
      <c r="J460" s="88"/>
      <c r="K460" s="88"/>
      <c r="L460" s="87"/>
      <c r="M460" s="87"/>
      <c r="N460" s="24"/>
      <c r="O460" s="87"/>
      <c r="P460" s="87"/>
      <c r="Q460" s="87"/>
      <c r="R460" s="87"/>
      <c r="S460" s="87"/>
      <c r="T460" s="87"/>
      <c r="U460" s="87"/>
      <c r="V460" s="87"/>
      <c r="W460" s="87"/>
      <c r="X460" s="87"/>
      <c r="Y460" s="87"/>
      <c r="Z460" s="87"/>
    </row>
    <row r="461" spans="1:26">
      <c r="A461" s="24"/>
      <c r="B461" s="24"/>
      <c r="C461" s="87"/>
      <c r="D461" s="87"/>
      <c r="E461" s="87"/>
      <c r="F461" s="87"/>
      <c r="G461" s="87"/>
      <c r="H461" s="87"/>
      <c r="I461" s="88"/>
      <c r="J461" s="88"/>
      <c r="K461" s="88"/>
      <c r="L461" s="87"/>
      <c r="M461" s="87"/>
      <c r="N461" s="24"/>
      <c r="O461" s="87"/>
      <c r="P461" s="87"/>
      <c r="Q461" s="87"/>
      <c r="R461" s="87"/>
      <c r="S461" s="87"/>
      <c r="T461" s="87"/>
      <c r="U461" s="87"/>
      <c r="V461" s="87"/>
      <c r="W461" s="87"/>
      <c r="X461" s="87"/>
      <c r="Y461" s="87"/>
      <c r="Z461" s="87"/>
    </row>
    <row r="462" spans="1:26">
      <c r="A462" s="24"/>
      <c r="B462" s="24"/>
      <c r="C462" s="87"/>
      <c r="D462" s="87"/>
      <c r="E462" s="87"/>
      <c r="F462" s="87"/>
      <c r="G462" s="87"/>
      <c r="H462" s="87"/>
      <c r="I462" s="88"/>
      <c r="J462" s="88"/>
      <c r="K462" s="88"/>
      <c r="L462" s="87"/>
      <c r="M462" s="87"/>
      <c r="N462" s="24"/>
      <c r="O462" s="87"/>
      <c r="P462" s="87"/>
      <c r="Q462" s="87"/>
      <c r="R462" s="87"/>
      <c r="S462" s="87"/>
      <c r="T462" s="87"/>
      <c r="U462" s="87"/>
      <c r="V462" s="87"/>
      <c r="W462" s="87"/>
      <c r="X462" s="87"/>
      <c r="Y462" s="87"/>
      <c r="Z462" s="87"/>
    </row>
    <row r="463" spans="1:26">
      <c r="A463" s="24"/>
      <c r="B463" s="24"/>
      <c r="C463" s="87"/>
      <c r="D463" s="87"/>
      <c r="E463" s="87"/>
      <c r="F463" s="87"/>
      <c r="G463" s="87"/>
      <c r="H463" s="87"/>
      <c r="I463" s="88"/>
      <c r="J463" s="88"/>
      <c r="K463" s="88"/>
      <c r="L463" s="87"/>
      <c r="M463" s="87"/>
      <c r="N463" s="24"/>
      <c r="O463" s="87"/>
      <c r="P463" s="87"/>
      <c r="Q463" s="87"/>
      <c r="R463" s="87"/>
      <c r="S463" s="87"/>
      <c r="T463" s="87"/>
      <c r="U463" s="87"/>
      <c r="V463" s="87"/>
      <c r="W463" s="87"/>
      <c r="X463" s="87"/>
      <c r="Y463" s="87"/>
      <c r="Z463" s="87"/>
    </row>
    <row r="464" spans="1:26">
      <c r="A464" s="24"/>
      <c r="B464" s="24"/>
      <c r="C464" s="87"/>
      <c r="D464" s="87"/>
      <c r="E464" s="87"/>
      <c r="F464" s="87"/>
      <c r="G464" s="87"/>
      <c r="H464" s="87"/>
      <c r="I464" s="88"/>
      <c r="J464" s="88"/>
      <c r="K464" s="88"/>
      <c r="L464" s="87"/>
      <c r="M464" s="87"/>
      <c r="N464" s="24"/>
      <c r="O464" s="87"/>
      <c r="P464" s="87"/>
      <c r="Q464" s="87"/>
      <c r="R464" s="87"/>
      <c r="S464" s="87"/>
      <c r="T464" s="87"/>
      <c r="U464" s="87"/>
      <c r="V464" s="87"/>
      <c r="W464" s="87"/>
      <c r="X464" s="87"/>
      <c r="Y464" s="87"/>
      <c r="Z464" s="87"/>
    </row>
    <row r="465" spans="1:26">
      <c r="A465" s="24"/>
      <c r="B465" s="24"/>
      <c r="C465" s="87"/>
      <c r="D465" s="87"/>
      <c r="E465" s="87"/>
      <c r="F465" s="87"/>
      <c r="G465" s="87"/>
      <c r="H465" s="87"/>
      <c r="I465" s="88"/>
      <c r="J465" s="88"/>
      <c r="K465" s="88"/>
      <c r="L465" s="87"/>
      <c r="M465" s="87"/>
      <c r="N465" s="24"/>
      <c r="O465" s="87"/>
      <c r="P465" s="87"/>
      <c r="Q465" s="87"/>
      <c r="R465" s="87"/>
      <c r="S465" s="87"/>
      <c r="T465" s="87"/>
      <c r="U465" s="87"/>
      <c r="V465" s="87"/>
      <c r="W465" s="87"/>
      <c r="X465" s="87"/>
      <c r="Y465" s="87"/>
      <c r="Z465" s="87"/>
    </row>
    <row r="466" spans="1:26">
      <c r="A466" s="24"/>
      <c r="B466" s="24"/>
      <c r="C466" s="87"/>
      <c r="D466" s="87"/>
      <c r="E466" s="87"/>
      <c r="F466" s="87"/>
      <c r="G466" s="87"/>
      <c r="H466" s="87"/>
      <c r="I466" s="88"/>
      <c r="J466" s="88"/>
      <c r="K466" s="88"/>
      <c r="L466" s="87"/>
      <c r="M466" s="87"/>
      <c r="N466" s="24"/>
      <c r="O466" s="87"/>
      <c r="P466" s="87"/>
      <c r="Q466" s="87"/>
      <c r="R466" s="87"/>
      <c r="S466" s="87"/>
      <c r="T466" s="87"/>
      <c r="U466" s="87"/>
      <c r="V466" s="87"/>
      <c r="W466" s="87"/>
      <c r="X466" s="87"/>
      <c r="Y466" s="87"/>
      <c r="Z466" s="87"/>
    </row>
    <row r="467" spans="1:26">
      <c r="A467" s="24"/>
      <c r="B467" s="24"/>
      <c r="C467" s="87"/>
      <c r="D467" s="87"/>
      <c r="E467" s="87"/>
      <c r="F467" s="87"/>
      <c r="G467" s="87"/>
      <c r="H467" s="87"/>
      <c r="I467" s="88"/>
      <c r="J467" s="88"/>
      <c r="K467" s="88"/>
      <c r="L467" s="87"/>
      <c r="M467" s="87"/>
      <c r="N467" s="24"/>
      <c r="O467" s="87"/>
      <c r="P467" s="87"/>
      <c r="Q467" s="87"/>
      <c r="R467" s="87"/>
      <c r="S467" s="87"/>
      <c r="T467" s="87"/>
      <c r="U467" s="87"/>
      <c r="V467" s="87"/>
      <c r="W467" s="87"/>
      <c r="X467" s="87"/>
      <c r="Y467" s="87"/>
      <c r="Z467" s="87"/>
    </row>
    <row r="468" spans="1:26">
      <c r="A468" s="24"/>
      <c r="B468" s="24"/>
      <c r="C468" s="87"/>
      <c r="D468" s="87"/>
      <c r="E468" s="87"/>
      <c r="F468" s="87"/>
      <c r="G468" s="87"/>
      <c r="H468" s="87"/>
      <c r="I468" s="88"/>
      <c r="J468" s="88"/>
      <c r="K468" s="88"/>
      <c r="L468" s="87"/>
      <c r="M468" s="87"/>
      <c r="N468" s="24"/>
      <c r="O468" s="87"/>
      <c r="P468" s="87"/>
      <c r="Q468" s="87"/>
      <c r="R468" s="87"/>
      <c r="S468" s="87"/>
      <c r="T468" s="87"/>
      <c r="U468" s="87"/>
      <c r="V468" s="87"/>
      <c r="W468" s="87"/>
      <c r="X468" s="87"/>
      <c r="Y468" s="87"/>
      <c r="Z468" s="87"/>
    </row>
    <row r="469" spans="1:26">
      <c r="A469" s="24"/>
      <c r="B469" s="24"/>
      <c r="C469" s="87"/>
      <c r="D469" s="87"/>
      <c r="E469" s="87"/>
      <c r="F469" s="87"/>
      <c r="G469" s="87"/>
      <c r="H469" s="87"/>
      <c r="I469" s="88"/>
      <c r="J469" s="88"/>
      <c r="K469" s="88"/>
      <c r="L469" s="87"/>
      <c r="M469" s="87"/>
      <c r="N469" s="24"/>
      <c r="O469" s="87"/>
      <c r="P469" s="87"/>
      <c r="Q469" s="87"/>
      <c r="R469" s="87"/>
      <c r="S469" s="87"/>
      <c r="T469" s="87"/>
      <c r="U469" s="87"/>
      <c r="V469" s="87"/>
      <c r="W469" s="87"/>
      <c r="X469" s="87"/>
      <c r="Y469" s="87"/>
      <c r="Z469" s="87"/>
    </row>
    <row r="470" spans="1:26">
      <c r="A470" s="24"/>
      <c r="B470" s="24"/>
      <c r="C470" s="87"/>
      <c r="D470" s="87"/>
      <c r="E470" s="87"/>
      <c r="F470" s="87"/>
      <c r="G470" s="87"/>
      <c r="H470" s="87"/>
      <c r="I470" s="88"/>
      <c r="J470" s="88"/>
      <c r="K470" s="88"/>
      <c r="L470" s="87"/>
      <c r="M470" s="87"/>
      <c r="N470" s="24"/>
      <c r="O470" s="87"/>
      <c r="P470" s="87"/>
      <c r="Q470" s="87"/>
      <c r="R470" s="87"/>
      <c r="S470" s="87"/>
      <c r="T470" s="87"/>
      <c r="U470" s="87"/>
      <c r="V470" s="87"/>
      <c r="W470" s="87"/>
      <c r="X470" s="87"/>
      <c r="Y470" s="87"/>
      <c r="Z470" s="87"/>
    </row>
    <row r="471" spans="1:26">
      <c r="A471" s="24"/>
      <c r="B471" s="24"/>
      <c r="C471" s="87"/>
      <c r="D471" s="87"/>
      <c r="E471" s="87"/>
      <c r="F471" s="87"/>
      <c r="G471" s="87"/>
      <c r="H471" s="87"/>
      <c r="I471" s="88"/>
      <c r="J471" s="88"/>
      <c r="K471" s="88"/>
      <c r="L471" s="87"/>
      <c r="M471" s="87"/>
      <c r="N471" s="24"/>
      <c r="O471" s="87"/>
      <c r="P471" s="87"/>
      <c r="Q471" s="87"/>
      <c r="R471" s="87"/>
      <c r="S471" s="87"/>
      <c r="T471" s="87"/>
      <c r="U471" s="87"/>
      <c r="V471" s="87"/>
      <c r="W471" s="87"/>
      <c r="X471" s="87"/>
      <c r="Y471" s="87"/>
      <c r="Z471" s="87"/>
    </row>
    <row r="472" spans="1:26">
      <c r="A472" s="24"/>
      <c r="B472" s="24"/>
      <c r="C472" s="87"/>
      <c r="D472" s="87"/>
      <c r="E472" s="87"/>
      <c r="F472" s="87"/>
      <c r="G472" s="87"/>
      <c r="H472" s="87"/>
      <c r="I472" s="88"/>
      <c r="J472" s="88"/>
      <c r="K472" s="88"/>
      <c r="L472" s="87"/>
      <c r="M472" s="87"/>
      <c r="N472" s="24"/>
      <c r="O472" s="87"/>
      <c r="P472" s="87"/>
      <c r="Q472" s="87"/>
      <c r="R472" s="87"/>
      <c r="S472" s="87"/>
      <c r="T472" s="87"/>
      <c r="U472" s="87"/>
      <c r="V472" s="87"/>
      <c r="W472" s="87"/>
      <c r="X472" s="87"/>
      <c r="Y472" s="87"/>
      <c r="Z472" s="87"/>
    </row>
    <row r="473" spans="1:26">
      <c r="A473" s="24"/>
      <c r="B473" s="24"/>
      <c r="C473" s="87"/>
      <c r="D473" s="87"/>
      <c r="E473" s="87"/>
      <c r="F473" s="87"/>
      <c r="G473" s="87"/>
      <c r="H473" s="87"/>
      <c r="I473" s="88"/>
      <c r="J473" s="88"/>
      <c r="K473" s="88"/>
      <c r="L473" s="87"/>
      <c r="M473" s="87"/>
      <c r="N473" s="24"/>
      <c r="O473" s="87"/>
      <c r="P473" s="87"/>
      <c r="Q473" s="87"/>
      <c r="R473" s="87"/>
      <c r="S473" s="87"/>
      <c r="T473" s="87"/>
      <c r="U473" s="87"/>
      <c r="V473" s="87"/>
      <c r="W473" s="87"/>
      <c r="X473" s="87"/>
      <c r="Y473" s="87"/>
      <c r="Z473" s="87"/>
    </row>
    <row r="474" spans="1:26">
      <c r="A474" s="24"/>
      <c r="B474" s="24"/>
      <c r="C474" s="87"/>
      <c r="D474" s="87"/>
      <c r="E474" s="87"/>
      <c r="F474" s="87"/>
      <c r="G474" s="87"/>
      <c r="H474" s="87"/>
      <c r="I474" s="88"/>
      <c r="J474" s="88"/>
      <c r="K474" s="88"/>
      <c r="L474" s="87"/>
      <c r="M474" s="87"/>
      <c r="N474" s="24"/>
      <c r="O474" s="87"/>
      <c r="P474" s="87"/>
      <c r="Q474" s="87"/>
      <c r="R474" s="87"/>
      <c r="S474" s="87"/>
      <c r="T474" s="87"/>
      <c r="U474" s="87"/>
      <c r="V474" s="87"/>
      <c r="W474" s="87"/>
      <c r="X474" s="87"/>
      <c r="Y474" s="87"/>
      <c r="Z474" s="87"/>
    </row>
    <row r="475" spans="1:26">
      <c r="A475" s="24"/>
      <c r="B475" s="24"/>
      <c r="C475" s="87"/>
      <c r="D475" s="87"/>
      <c r="E475" s="87"/>
      <c r="F475" s="87"/>
      <c r="G475" s="87"/>
      <c r="H475" s="87"/>
      <c r="I475" s="88"/>
      <c r="J475" s="88"/>
      <c r="K475" s="88"/>
      <c r="L475" s="87"/>
      <c r="M475" s="87"/>
      <c r="N475" s="24"/>
      <c r="O475" s="87"/>
      <c r="P475" s="87"/>
      <c r="Q475" s="87"/>
      <c r="R475" s="87"/>
      <c r="S475" s="87"/>
      <c r="T475" s="87"/>
      <c r="U475" s="87"/>
      <c r="V475" s="87"/>
      <c r="W475" s="87"/>
      <c r="X475" s="87"/>
      <c r="Y475" s="87"/>
      <c r="Z475" s="87"/>
    </row>
    <row r="476" spans="1:26">
      <c r="A476" s="24"/>
      <c r="B476" s="24"/>
      <c r="C476" s="87"/>
      <c r="D476" s="87"/>
      <c r="E476" s="87"/>
      <c r="F476" s="87"/>
      <c r="G476" s="87"/>
      <c r="H476" s="87"/>
      <c r="I476" s="88"/>
      <c r="J476" s="88"/>
      <c r="K476" s="88"/>
      <c r="L476" s="87"/>
      <c r="M476" s="87"/>
      <c r="N476" s="24"/>
      <c r="O476" s="87"/>
      <c r="P476" s="87"/>
      <c r="Q476" s="87"/>
      <c r="R476" s="87"/>
      <c r="S476" s="87"/>
      <c r="T476" s="87"/>
      <c r="U476" s="87"/>
      <c r="V476" s="87"/>
      <c r="W476" s="87"/>
      <c r="X476" s="87"/>
      <c r="Y476" s="87"/>
      <c r="Z476" s="87"/>
    </row>
    <row r="477" spans="1:26">
      <c r="A477" s="24"/>
      <c r="B477" s="24"/>
      <c r="C477" s="87"/>
      <c r="D477" s="87"/>
      <c r="E477" s="87"/>
      <c r="F477" s="87"/>
      <c r="G477" s="87"/>
      <c r="H477" s="87"/>
      <c r="I477" s="88"/>
      <c r="J477" s="88"/>
      <c r="K477" s="88"/>
      <c r="L477" s="87"/>
      <c r="M477" s="87"/>
      <c r="N477" s="24"/>
      <c r="O477" s="87"/>
      <c r="P477" s="87"/>
      <c r="Q477" s="87"/>
      <c r="R477" s="87"/>
      <c r="S477" s="87"/>
      <c r="T477" s="87"/>
      <c r="U477" s="87"/>
      <c r="V477" s="87"/>
      <c r="W477" s="87"/>
      <c r="X477" s="87"/>
      <c r="Y477" s="87"/>
      <c r="Z477" s="87"/>
    </row>
    <row r="478" spans="1:26">
      <c r="A478" s="24"/>
      <c r="B478" s="24"/>
      <c r="C478" s="87"/>
      <c r="D478" s="87"/>
      <c r="E478" s="87"/>
      <c r="F478" s="87"/>
      <c r="G478" s="87"/>
      <c r="H478" s="87"/>
      <c r="I478" s="88"/>
      <c r="J478" s="88"/>
      <c r="K478" s="88"/>
      <c r="L478" s="87"/>
      <c r="M478" s="87"/>
      <c r="N478" s="24"/>
      <c r="O478" s="87"/>
      <c r="P478" s="87"/>
      <c r="Q478" s="87"/>
      <c r="R478" s="87"/>
      <c r="S478" s="87"/>
      <c r="T478" s="87"/>
      <c r="U478" s="87"/>
      <c r="V478" s="87"/>
      <c r="W478" s="87"/>
      <c r="X478" s="87"/>
      <c r="Y478" s="87"/>
      <c r="Z478" s="87"/>
    </row>
    <row r="479" spans="1:26">
      <c r="A479" s="24"/>
      <c r="B479" s="24"/>
      <c r="C479" s="87"/>
      <c r="D479" s="87"/>
      <c r="E479" s="87"/>
      <c r="F479" s="87"/>
      <c r="G479" s="87"/>
      <c r="H479" s="87"/>
      <c r="I479" s="88"/>
      <c r="J479" s="88"/>
      <c r="K479" s="88"/>
      <c r="L479" s="87"/>
      <c r="M479" s="87"/>
      <c r="N479" s="24"/>
      <c r="O479" s="87"/>
      <c r="P479" s="87"/>
      <c r="Q479" s="87"/>
      <c r="R479" s="87"/>
      <c r="S479" s="87"/>
      <c r="T479" s="87"/>
      <c r="U479" s="87"/>
      <c r="V479" s="87"/>
      <c r="W479" s="87"/>
      <c r="X479" s="87"/>
      <c r="Y479" s="87"/>
      <c r="Z479" s="87"/>
    </row>
    <row r="480" spans="1:26">
      <c r="A480" s="24"/>
      <c r="B480" s="24"/>
      <c r="C480" s="87"/>
      <c r="D480" s="87"/>
      <c r="E480" s="87"/>
      <c r="F480" s="87"/>
      <c r="G480" s="87"/>
      <c r="H480" s="87"/>
      <c r="I480" s="88"/>
      <c r="J480" s="88"/>
      <c r="K480" s="88"/>
      <c r="L480" s="87"/>
      <c r="M480" s="87"/>
      <c r="N480" s="24"/>
      <c r="O480" s="87"/>
      <c r="P480" s="87"/>
      <c r="Q480" s="87"/>
      <c r="R480" s="87"/>
      <c r="S480" s="87"/>
      <c r="T480" s="87"/>
      <c r="U480" s="87"/>
      <c r="V480" s="87"/>
      <c r="W480" s="87"/>
      <c r="X480" s="87"/>
      <c r="Y480" s="87"/>
      <c r="Z480" s="87"/>
    </row>
    <row r="481" spans="1:26">
      <c r="A481" s="24"/>
      <c r="B481" s="24"/>
      <c r="C481" s="87"/>
      <c r="D481" s="87"/>
      <c r="E481" s="87"/>
      <c r="F481" s="87"/>
      <c r="G481" s="87"/>
      <c r="H481" s="87"/>
      <c r="I481" s="88"/>
      <c r="J481" s="88"/>
      <c r="K481" s="88"/>
      <c r="L481" s="87"/>
      <c r="M481" s="87"/>
      <c r="N481" s="24"/>
      <c r="O481" s="87"/>
      <c r="P481" s="87"/>
      <c r="Q481" s="87"/>
      <c r="R481" s="87"/>
      <c r="S481" s="87"/>
      <c r="T481" s="87"/>
      <c r="U481" s="87"/>
      <c r="V481" s="87"/>
      <c r="W481" s="87"/>
      <c r="X481" s="87"/>
      <c r="Y481" s="87"/>
      <c r="Z481" s="87"/>
    </row>
    <row r="482" spans="1:26">
      <c r="A482" s="24"/>
      <c r="B482" s="24"/>
      <c r="C482" s="87"/>
      <c r="D482" s="87"/>
      <c r="E482" s="87"/>
      <c r="F482" s="87"/>
      <c r="G482" s="87"/>
      <c r="H482" s="87"/>
      <c r="I482" s="88"/>
      <c r="J482" s="88"/>
      <c r="K482" s="88"/>
      <c r="L482" s="87"/>
      <c r="M482" s="87"/>
      <c r="N482" s="24"/>
      <c r="O482" s="87"/>
      <c r="P482" s="87"/>
      <c r="Q482" s="87"/>
      <c r="R482" s="87"/>
      <c r="S482" s="87"/>
      <c r="T482" s="87"/>
      <c r="U482" s="87"/>
      <c r="V482" s="87"/>
      <c r="W482" s="87"/>
      <c r="X482" s="87"/>
      <c r="Y482" s="87"/>
      <c r="Z482" s="87"/>
    </row>
    <row r="483" spans="1:26">
      <c r="A483" s="24"/>
      <c r="B483" s="24"/>
      <c r="C483" s="87"/>
      <c r="D483" s="87"/>
      <c r="E483" s="87"/>
      <c r="F483" s="87"/>
      <c r="G483" s="87"/>
      <c r="H483" s="87"/>
      <c r="I483" s="88"/>
      <c r="J483" s="88"/>
      <c r="K483" s="88"/>
      <c r="L483" s="87"/>
      <c r="M483" s="87"/>
      <c r="N483" s="24"/>
      <c r="O483" s="87"/>
      <c r="P483" s="87"/>
      <c r="Q483" s="87"/>
      <c r="R483" s="87"/>
      <c r="S483" s="87"/>
      <c r="T483" s="87"/>
      <c r="U483" s="87"/>
      <c r="V483" s="87"/>
      <c r="W483" s="87"/>
      <c r="X483" s="87"/>
      <c r="Y483" s="87"/>
      <c r="Z483" s="87"/>
    </row>
    <row r="484" spans="1:26">
      <c r="A484" s="24"/>
      <c r="B484" s="24"/>
      <c r="C484" s="87"/>
      <c r="D484" s="87"/>
      <c r="E484" s="87"/>
      <c r="F484" s="87"/>
      <c r="G484" s="87"/>
      <c r="H484" s="87"/>
      <c r="I484" s="88"/>
      <c r="J484" s="88"/>
      <c r="K484" s="88"/>
      <c r="L484" s="87"/>
      <c r="M484" s="87"/>
      <c r="N484" s="24"/>
      <c r="O484" s="87"/>
      <c r="P484" s="87"/>
      <c r="Q484" s="87"/>
      <c r="R484" s="87"/>
      <c r="S484" s="87"/>
      <c r="T484" s="87"/>
      <c r="U484" s="87"/>
      <c r="V484" s="87"/>
      <c r="W484" s="87"/>
      <c r="X484" s="87"/>
      <c r="Y484" s="87"/>
      <c r="Z484" s="87"/>
    </row>
    <row r="485" spans="1:26">
      <c r="A485" s="24"/>
      <c r="B485" s="24"/>
      <c r="C485" s="87"/>
      <c r="D485" s="87"/>
      <c r="E485" s="87"/>
      <c r="F485" s="87"/>
      <c r="G485" s="87"/>
      <c r="H485" s="87"/>
      <c r="I485" s="88"/>
      <c r="J485" s="88"/>
      <c r="K485" s="88"/>
      <c r="L485" s="87"/>
      <c r="M485" s="87"/>
      <c r="N485" s="24"/>
      <c r="O485" s="87"/>
      <c r="P485" s="87"/>
      <c r="Q485" s="87"/>
      <c r="R485" s="87"/>
      <c r="S485" s="87"/>
      <c r="T485" s="87"/>
      <c r="U485" s="87"/>
      <c r="V485" s="87"/>
      <c r="W485" s="87"/>
      <c r="X485" s="87"/>
      <c r="Y485" s="87"/>
      <c r="Z485" s="87"/>
    </row>
    <row r="486" spans="1:26">
      <c r="A486" s="24"/>
      <c r="B486" s="24"/>
      <c r="C486" s="87"/>
      <c r="D486" s="87"/>
      <c r="E486" s="87"/>
      <c r="F486" s="87"/>
      <c r="G486" s="87"/>
      <c r="H486" s="87"/>
      <c r="I486" s="88"/>
      <c r="J486" s="88"/>
      <c r="K486" s="88"/>
      <c r="L486" s="87"/>
      <c r="M486" s="87"/>
      <c r="N486" s="24"/>
      <c r="O486" s="87"/>
      <c r="P486" s="87"/>
      <c r="Q486" s="87"/>
      <c r="R486" s="87"/>
      <c r="S486" s="87"/>
      <c r="T486" s="87"/>
      <c r="U486" s="87"/>
      <c r="V486" s="87"/>
      <c r="W486" s="87"/>
      <c r="X486" s="87"/>
      <c r="Y486" s="87"/>
      <c r="Z486" s="87"/>
    </row>
    <row r="487" spans="1:26">
      <c r="A487" s="24"/>
      <c r="B487" s="24"/>
      <c r="C487" s="87"/>
      <c r="D487" s="87"/>
      <c r="E487" s="87"/>
      <c r="F487" s="87"/>
      <c r="G487" s="87"/>
      <c r="H487" s="87"/>
      <c r="I487" s="88"/>
      <c r="J487" s="88"/>
      <c r="K487" s="88"/>
      <c r="L487" s="87"/>
      <c r="M487" s="87"/>
      <c r="N487" s="24"/>
      <c r="O487" s="87"/>
      <c r="P487" s="87"/>
      <c r="Q487" s="87"/>
      <c r="R487" s="87"/>
      <c r="S487" s="87"/>
      <c r="T487" s="87"/>
      <c r="U487" s="87"/>
      <c r="V487" s="87"/>
      <c r="W487" s="87"/>
      <c r="X487" s="87"/>
      <c r="Y487" s="87"/>
      <c r="Z487" s="87"/>
    </row>
    <row r="488" spans="1:26">
      <c r="A488" s="24"/>
      <c r="B488" s="24"/>
      <c r="C488" s="87"/>
      <c r="D488" s="87"/>
      <c r="E488" s="87"/>
      <c r="F488" s="87"/>
      <c r="G488" s="87"/>
      <c r="H488" s="87"/>
      <c r="I488" s="88"/>
      <c r="J488" s="88"/>
      <c r="K488" s="88"/>
      <c r="L488" s="87"/>
      <c r="M488" s="87"/>
      <c r="N488" s="24"/>
      <c r="O488" s="87"/>
      <c r="P488" s="87"/>
      <c r="Q488" s="87"/>
      <c r="R488" s="87"/>
      <c r="S488" s="87"/>
      <c r="T488" s="87"/>
      <c r="U488" s="87"/>
      <c r="V488" s="87"/>
      <c r="W488" s="87"/>
      <c r="X488" s="87"/>
      <c r="Y488" s="87"/>
      <c r="Z488" s="87"/>
    </row>
    <row r="489" spans="1:26">
      <c r="A489" s="24"/>
      <c r="B489" s="24"/>
      <c r="C489" s="87"/>
      <c r="D489" s="87"/>
      <c r="E489" s="87"/>
      <c r="F489" s="87"/>
      <c r="G489" s="87"/>
      <c r="H489" s="87"/>
      <c r="I489" s="88"/>
      <c r="J489" s="88"/>
      <c r="K489" s="88"/>
      <c r="L489" s="87"/>
      <c r="M489" s="87"/>
      <c r="N489" s="24"/>
      <c r="O489" s="87"/>
      <c r="P489" s="87"/>
      <c r="Q489" s="87"/>
      <c r="R489" s="87"/>
      <c r="S489" s="87"/>
      <c r="T489" s="87"/>
      <c r="U489" s="87"/>
      <c r="V489" s="87"/>
      <c r="W489" s="87"/>
      <c r="X489" s="87"/>
      <c r="Y489" s="87"/>
      <c r="Z489" s="87"/>
    </row>
    <row r="490" spans="1:26">
      <c r="A490" s="24"/>
      <c r="B490" s="24"/>
      <c r="C490" s="87"/>
      <c r="D490" s="87"/>
      <c r="E490" s="87"/>
      <c r="F490" s="87"/>
      <c r="G490" s="87"/>
      <c r="H490" s="87"/>
      <c r="I490" s="88"/>
      <c r="J490" s="88"/>
      <c r="K490" s="88"/>
      <c r="L490" s="87"/>
      <c r="M490" s="87"/>
      <c r="N490" s="24"/>
      <c r="O490" s="87"/>
      <c r="P490" s="87"/>
      <c r="Q490" s="87"/>
      <c r="R490" s="87"/>
      <c r="S490" s="87"/>
      <c r="T490" s="87"/>
      <c r="U490" s="87"/>
      <c r="V490" s="87"/>
      <c r="W490" s="87"/>
      <c r="X490" s="87"/>
      <c r="Y490" s="87"/>
      <c r="Z490" s="87"/>
    </row>
    <row r="491" spans="1:26">
      <c r="A491" s="24"/>
      <c r="B491" s="24"/>
      <c r="C491" s="87"/>
      <c r="D491" s="87"/>
      <c r="E491" s="87"/>
      <c r="F491" s="87"/>
      <c r="G491" s="87"/>
      <c r="H491" s="87"/>
      <c r="I491" s="88"/>
      <c r="J491" s="88"/>
      <c r="K491" s="88"/>
      <c r="L491" s="87"/>
      <c r="M491" s="87"/>
      <c r="N491" s="24"/>
      <c r="O491" s="87"/>
      <c r="P491" s="87"/>
      <c r="Q491" s="87"/>
      <c r="R491" s="87"/>
      <c r="S491" s="87"/>
      <c r="T491" s="87"/>
      <c r="U491" s="87"/>
      <c r="V491" s="87"/>
      <c r="W491" s="87"/>
      <c r="X491" s="87"/>
      <c r="Y491" s="87"/>
      <c r="Z491" s="87"/>
    </row>
    <row r="492" spans="1:26">
      <c r="A492" s="24"/>
      <c r="B492" s="24"/>
      <c r="C492" s="87"/>
      <c r="D492" s="87"/>
      <c r="E492" s="87"/>
      <c r="F492" s="87"/>
      <c r="G492" s="87"/>
      <c r="H492" s="87"/>
      <c r="I492" s="88"/>
      <c r="J492" s="88"/>
      <c r="K492" s="88"/>
      <c r="L492" s="87"/>
      <c r="M492" s="87"/>
      <c r="N492" s="24"/>
      <c r="O492" s="87"/>
      <c r="P492" s="87"/>
      <c r="Q492" s="87"/>
      <c r="R492" s="87"/>
      <c r="S492" s="87"/>
      <c r="T492" s="87"/>
      <c r="U492" s="87"/>
      <c r="V492" s="87"/>
      <c r="W492" s="87"/>
      <c r="X492" s="87"/>
      <c r="Y492" s="87"/>
      <c r="Z492" s="87"/>
    </row>
    <row r="493" spans="1:26">
      <c r="A493" s="24"/>
      <c r="B493" s="24"/>
      <c r="C493" s="87"/>
      <c r="D493" s="87"/>
      <c r="E493" s="87"/>
      <c r="F493" s="87"/>
      <c r="G493" s="87"/>
      <c r="H493" s="87"/>
      <c r="I493" s="88"/>
      <c r="J493" s="88"/>
      <c r="K493" s="88"/>
      <c r="L493" s="87"/>
      <c r="M493" s="87"/>
      <c r="N493" s="24"/>
      <c r="O493" s="87"/>
      <c r="P493" s="87"/>
      <c r="Q493" s="87"/>
      <c r="R493" s="87"/>
      <c r="S493" s="87"/>
      <c r="T493" s="87"/>
      <c r="U493" s="87"/>
      <c r="V493" s="87"/>
      <c r="W493" s="87"/>
      <c r="X493" s="87"/>
      <c r="Y493" s="87"/>
      <c r="Z493" s="87"/>
    </row>
    <row r="494" spans="1:26">
      <c r="A494" s="24"/>
      <c r="B494" s="24"/>
      <c r="C494" s="87"/>
      <c r="D494" s="87"/>
      <c r="E494" s="87"/>
      <c r="F494" s="87"/>
      <c r="G494" s="87"/>
      <c r="H494" s="87"/>
      <c r="I494" s="88"/>
      <c r="J494" s="88"/>
      <c r="K494" s="88"/>
      <c r="L494" s="87"/>
      <c r="M494" s="87"/>
      <c r="N494" s="24"/>
      <c r="O494" s="87"/>
      <c r="P494" s="87"/>
      <c r="Q494" s="87"/>
      <c r="R494" s="87"/>
      <c r="S494" s="87"/>
      <c r="T494" s="87"/>
      <c r="U494" s="87"/>
      <c r="V494" s="87"/>
      <c r="W494" s="87"/>
      <c r="X494" s="87"/>
      <c r="Y494" s="87"/>
      <c r="Z494" s="87"/>
    </row>
    <row r="495" spans="1:26">
      <c r="A495" s="24"/>
      <c r="B495" s="24"/>
      <c r="C495" s="87"/>
      <c r="D495" s="87"/>
      <c r="E495" s="87"/>
      <c r="F495" s="87"/>
      <c r="G495" s="87"/>
      <c r="H495" s="87"/>
      <c r="I495" s="88"/>
      <c r="J495" s="88"/>
      <c r="K495" s="88"/>
      <c r="L495" s="87"/>
      <c r="M495" s="87"/>
      <c r="N495" s="24"/>
      <c r="O495" s="87"/>
      <c r="P495" s="87"/>
      <c r="Q495" s="87"/>
      <c r="R495" s="87"/>
      <c r="S495" s="87"/>
      <c r="T495" s="87"/>
      <c r="U495" s="87"/>
      <c r="V495" s="87"/>
      <c r="W495" s="87"/>
      <c r="X495" s="87"/>
      <c r="Y495" s="87"/>
      <c r="Z495" s="87"/>
    </row>
    <row r="496" spans="1:26">
      <c r="A496" s="24"/>
      <c r="B496" s="24"/>
      <c r="C496" s="87"/>
      <c r="D496" s="87"/>
      <c r="E496" s="87"/>
      <c r="F496" s="87"/>
      <c r="G496" s="87"/>
      <c r="H496" s="87"/>
      <c r="I496" s="88"/>
      <c r="J496" s="88"/>
      <c r="K496" s="88"/>
      <c r="L496" s="87"/>
      <c r="M496" s="87"/>
      <c r="N496" s="24"/>
      <c r="O496" s="87"/>
      <c r="P496" s="87"/>
      <c r="Q496" s="87"/>
      <c r="R496" s="87"/>
      <c r="S496" s="87"/>
      <c r="T496" s="87"/>
      <c r="U496" s="87"/>
      <c r="V496" s="87"/>
      <c r="W496" s="87"/>
      <c r="X496" s="87"/>
      <c r="Y496" s="87"/>
      <c r="Z496" s="87"/>
    </row>
    <row r="497" spans="1:26">
      <c r="A497" s="24"/>
      <c r="B497" s="24"/>
      <c r="C497" s="87"/>
      <c r="D497" s="87"/>
      <c r="E497" s="87"/>
      <c r="F497" s="87"/>
      <c r="G497" s="87"/>
      <c r="H497" s="87"/>
      <c r="I497" s="88"/>
      <c r="J497" s="88"/>
      <c r="K497" s="88"/>
      <c r="L497" s="87"/>
      <c r="M497" s="87"/>
      <c r="N497" s="24"/>
      <c r="O497" s="87"/>
      <c r="P497" s="87"/>
      <c r="Q497" s="87"/>
      <c r="R497" s="87"/>
      <c r="S497" s="87"/>
      <c r="T497" s="87"/>
      <c r="U497" s="87"/>
      <c r="V497" s="87"/>
      <c r="W497" s="87"/>
      <c r="X497" s="87"/>
      <c r="Y497" s="87"/>
      <c r="Z497" s="87"/>
    </row>
    <row r="498" spans="1:26">
      <c r="A498" s="24"/>
      <c r="B498" s="24"/>
      <c r="C498" s="87"/>
      <c r="D498" s="87"/>
      <c r="E498" s="87"/>
      <c r="F498" s="87"/>
      <c r="G498" s="87"/>
      <c r="H498" s="87"/>
      <c r="I498" s="88"/>
      <c r="J498" s="88"/>
      <c r="K498" s="88"/>
      <c r="L498" s="87"/>
      <c r="M498" s="87"/>
      <c r="N498" s="24"/>
      <c r="O498" s="87"/>
      <c r="P498" s="87"/>
      <c r="Q498" s="87"/>
      <c r="R498" s="87"/>
      <c r="S498" s="87"/>
      <c r="T498" s="87"/>
      <c r="U498" s="87"/>
      <c r="V498" s="87"/>
      <c r="W498" s="87"/>
      <c r="X498" s="87"/>
      <c r="Y498" s="87"/>
      <c r="Z498" s="87"/>
    </row>
    <row r="499" spans="1:26">
      <c r="A499" s="24"/>
      <c r="B499" s="24"/>
      <c r="C499" s="87"/>
      <c r="D499" s="87"/>
      <c r="E499" s="87"/>
      <c r="F499" s="87"/>
      <c r="G499" s="87"/>
      <c r="H499" s="87"/>
      <c r="I499" s="88"/>
      <c r="J499" s="88"/>
      <c r="K499" s="88"/>
      <c r="L499" s="87"/>
      <c r="M499" s="87"/>
      <c r="N499" s="24"/>
      <c r="O499" s="87"/>
      <c r="P499" s="87"/>
      <c r="Q499" s="87"/>
      <c r="R499" s="87"/>
      <c r="S499" s="87"/>
      <c r="T499" s="87"/>
      <c r="U499" s="87"/>
      <c r="V499" s="87"/>
      <c r="W499" s="87"/>
      <c r="X499" s="87"/>
      <c r="Y499" s="87"/>
      <c r="Z499" s="87"/>
    </row>
    <row r="500" spans="1:26">
      <c r="A500" s="24"/>
      <c r="B500" s="24"/>
      <c r="C500" s="87"/>
      <c r="D500" s="87"/>
      <c r="E500" s="87"/>
      <c r="F500" s="87"/>
      <c r="G500" s="87"/>
      <c r="H500" s="87"/>
      <c r="I500" s="88"/>
      <c r="J500" s="88"/>
      <c r="K500" s="88"/>
      <c r="L500" s="87"/>
      <c r="M500" s="87"/>
      <c r="N500" s="24"/>
      <c r="O500" s="87"/>
      <c r="P500" s="87"/>
      <c r="Q500" s="87"/>
      <c r="R500" s="87"/>
      <c r="S500" s="87"/>
      <c r="T500" s="87"/>
      <c r="U500" s="87"/>
      <c r="V500" s="87"/>
      <c r="W500" s="87"/>
      <c r="X500" s="87"/>
      <c r="Y500" s="87"/>
      <c r="Z500" s="87"/>
    </row>
    <row r="501" spans="1:26">
      <c r="A501" s="24"/>
      <c r="B501" s="24"/>
      <c r="C501" s="87"/>
      <c r="D501" s="87"/>
      <c r="E501" s="87"/>
      <c r="F501" s="87"/>
      <c r="G501" s="87"/>
      <c r="H501" s="87"/>
      <c r="I501" s="88"/>
      <c r="J501" s="88"/>
      <c r="K501" s="88"/>
      <c r="L501" s="87"/>
      <c r="M501" s="87"/>
      <c r="N501" s="24"/>
      <c r="O501" s="87"/>
      <c r="P501" s="87"/>
      <c r="Q501" s="87"/>
      <c r="R501" s="87"/>
      <c r="S501" s="87"/>
      <c r="T501" s="87"/>
      <c r="U501" s="87"/>
      <c r="V501" s="87"/>
      <c r="W501" s="87"/>
      <c r="X501" s="87"/>
      <c r="Y501" s="87"/>
      <c r="Z501" s="87"/>
    </row>
    <row r="502" spans="1:26">
      <c r="A502" s="24"/>
      <c r="B502" s="24"/>
      <c r="C502" s="87"/>
      <c r="D502" s="87"/>
      <c r="E502" s="87"/>
      <c r="F502" s="87"/>
      <c r="G502" s="87"/>
      <c r="H502" s="87"/>
      <c r="I502" s="88"/>
      <c r="J502" s="88"/>
      <c r="K502" s="88"/>
      <c r="L502" s="87"/>
      <c r="M502" s="87"/>
      <c r="N502" s="24"/>
      <c r="O502" s="87"/>
      <c r="P502" s="87"/>
      <c r="Q502" s="87"/>
      <c r="R502" s="87"/>
      <c r="S502" s="87"/>
      <c r="T502" s="87"/>
      <c r="U502" s="87"/>
      <c r="V502" s="87"/>
      <c r="W502" s="87"/>
      <c r="X502" s="87"/>
      <c r="Y502" s="87"/>
      <c r="Z502" s="87"/>
    </row>
    <row r="503" spans="1:26">
      <c r="A503" s="24"/>
      <c r="B503" s="24"/>
      <c r="C503" s="87"/>
      <c r="D503" s="87"/>
      <c r="E503" s="87"/>
      <c r="F503" s="87"/>
      <c r="G503" s="87"/>
      <c r="H503" s="87"/>
      <c r="I503" s="88"/>
      <c r="J503" s="88"/>
      <c r="K503" s="88"/>
      <c r="L503" s="87"/>
      <c r="M503" s="87"/>
      <c r="N503" s="24"/>
      <c r="O503" s="87"/>
      <c r="P503" s="87"/>
      <c r="Q503" s="87"/>
      <c r="R503" s="87"/>
      <c r="S503" s="87"/>
      <c r="T503" s="87"/>
      <c r="U503" s="87"/>
      <c r="V503" s="87"/>
      <c r="W503" s="87"/>
      <c r="X503" s="87"/>
      <c r="Y503" s="87"/>
      <c r="Z503" s="87"/>
    </row>
    <row r="504" spans="1:26">
      <c r="A504" s="24"/>
      <c r="B504" s="24"/>
      <c r="C504" s="87"/>
      <c r="D504" s="87"/>
      <c r="E504" s="87"/>
      <c r="F504" s="87"/>
      <c r="G504" s="87"/>
      <c r="H504" s="87"/>
      <c r="I504" s="88"/>
      <c r="J504" s="88"/>
      <c r="K504" s="88"/>
      <c r="L504" s="87"/>
      <c r="M504" s="87"/>
      <c r="N504" s="24"/>
      <c r="O504" s="87"/>
      <c r="P504" s="87"/>
      <c r="Q504" s="87"/>
      <c r="R504" s="87"/>
      <c r="S504" s="87"/>
      <c r="T504" s="87"/>
      <c r="U504" s="87"/>
      <c r="V504" s="87"/>
      <c r="W504" s="87"/>
      <c r="X504" s="87"/>
      <c r="Y504" s="87"/>
      <c r="Z504" s="87"/>
    </row>
    <row r="505" spans="1:26">
      <c r="A505" s="24"/>
      <c r="B505" s="24"/>
      <c r="C505" s="87"/>
      <c r="D505" s="87"/>
      <c r="E505" s="87"/>
      <c r="F505" s="87"/>
      <c r="G505" s="87"/>
      <c r="H505" s="87"/>
      <c r="I505" s="88"/>
      <c r="J505" s="88"/>
      <c r="K505" s="88"/>
      <c r="L505" s="87"/>
      <c r="M505" s="87"/>
      <c r="N505" s="24"/>
      <c r="O505" s="87"/>
      <c r="P505" s="87"/>
      <c r="Q505" s="87"/>
      <c r="R505" s="87"/>
      <c r="S505" s="87"/>
      <c r="T505" s="87"/>
      <c r="U505" s="87"/>
      <c r="V505" s="87"/>
      <c r="W505" s="87"/>
      <c r="X505" s="87"/>
      <c r="Y505" s="87"/>
      <c r="Z505" s="87"/>
    </row>
    <row r="506" spans="1:26">
      <c r="A506" s="24"/>
      <c r="B506" s="24"/>
      <c r="C506" s="87"/>
      <c r="D506" s="87"/>
      <c r="E506" s="87"/>
      <c r="F506" s="87"/>
      <c r="G506" s="87"/>
      <c r="H506" s="87"/>
      <c r="I506" s="88"/>
      <c r="J506" s="88"/>
      <c r="K506" s="88"/>
      <c r="L506" s="87"/>
      <c r="M506" s="87"/>
      <c r="N506" s="24"/>
      <c r="O506" s="87"/>
      <c r="P506" s="87"/>
      <c r="Q506" s="87"/>
      <c r="R506" s="87"/>
      <c r="S506" s="87"/>
      <c r="T506" s="87"/>
      <c r="U506" s="87"/>
      <c r="V506" s="87"/>
      <c r="W506" s="87"/>
      <c r="X506" s="87"/>
      <c r="Y506" s="87"/>
      <c r="Z506" s="87"/>
    </row>
    <row r="507" spans="1:26">
      <c r="A507" s="24"/>
      <c r="B507" s="24"/>
      <c r="C507" s="87"/>
      <c r="D507" s="87"/>
      <c r="E507" s="87"/>
      <c r="F507" s="87"/>
      <c r="G507" s="87"/>
      <c r="H507" s="87"/>
      <c r="I507" s="88"/>
      <c r="J507" s="88"/>
      <c r="K507" s="88"/>
      <c r="L507" s="87"/>
      <c r="M507" s="87"/>
      <c r="N507" s="24"/>
      <c r="O507" s="87"/>
      <c r="P507" s="87"/>
      <c r="Q507" s="87"/>
      <c r="R507" s="87"/>
      <c r="S507" s="87"/>
      <c r="T507" s="87"/>
      <c r="U507" s="87"/>
      <c r="V507" s="87"/>
      <c r="W507" s="87"/>
      <c r="X507" s="87"/>
      <c r="Y507" s="87"/>
      <c r="Z507" s="87"/>
    </row>
    <row r="508" spans="1:26">
      <c r="A508" s="24"/>
      <c r="B508" s="24"/>
      <c r="C508" s="87"/>
      <c r="D508" s="87"/>
      <c r="E508" s="87"/>
      <c r="F508" s="87"/>
      <c r="G508" s="87"/>
      <c r="H508" s="87"/>
      <c r="I508" s="88"/>
      <c r="J508" s="88"/>
      <c r="K508" s="88"/>
      <c r="L508" s="87"/>
      <c r="M508" s="87"/>
      <c r="N508" s="24"/>
      <c r="O508" s="87"/>
      <c r="P508" s="87"/>
      <c r="Q508" s="87"/>
      <c r="R508" s="87"/>
      <c r="S508" s="87"/>
      <c r="T508" s="87"/>
      <c r="U508" s="87"/>
      <c r="V508" s="87"/>
      <c r="W508" s="87"/>
      <c r="X508" s="87"/>
      <c r="Y508" s="87"/>
      <c r="Z508" s="87"/>
    </row>
    <row r="509" spans="1:26">
      <c r="A509" s="24"/>
      <c r="B509" s="24"/>
      <c r="C509" s="87"/>
      <c r="D509" s="87"/>
      <c r="E509" s="87"/>
      <c r="F509" s="87"/>
      <c r="G509" s="87"/>
      <c r="H509" s="87"/>
      <c r="I509" s="88"/>
      <c r="J509" s="88"/>
      <c r="K509" s="88"/>
      <c r="L509" s="87"/>
      <c r="M509" s="87"/>
      <c r="N509" s="24"/>
      <c r="O509" s="87"/>
      <c r="P509" s="87"/>
      <c r="Q509" s="87"/>
      <c r="R509" s="87"/>
      <c r="S509" s="87"/>
      <c r="T509" s="87"/>
      <c r="U509" s="87"/>
      <c r="V509" s="87"/>
      <c r="W509" s="87"/>
      <c r="X509" s="87"/>
      <c r="Y509" s="87"/>
      <c r="Z509" s="87"/>
    </row>
    <row r="510" spans="1:26">
      <c r="A510" s="24"/>
      <c r="B510" s="24"/>
      <c r="C510" s="87"/>
      <c r="D510" s="87"/>
      <c r="E510" s="87"/>
      <c r="F510" s="87"/>
      <c r="G510" s="87"/>
      <c r="H510" s="87"/>
      <c r="I510" s="88"/>
      <c r="J510" s="88"/>
      <c r="K510" s="88"/>
      <c r="L510" s="87"/>
      <c r="M510" s="87"/>
      <c r="N510" s="24"/>
      <c r="O510" s="87"/>
      <c r="P510" s="87"/>
      <c r="Q510" s="87"/>
      <c r="R510" s="87"/>
      <c r="S510" s="87"/>
      <c r="T510" s="87"/>
      <c r="U510" s="87"/>
      <c r="V510" s="87"/>
      <c r="W510" s="87"/>
      <c r="X510" s="87"/>
      <c r="Y510" s="87"/>
      <c r="Z510" s="87"/>
    </row>
    <row r="511" spans="1:26">
      <c r="A511" s="24"/>
      <c r="B511" s="24"/>
      <c r="C511" s="87"/>
      <c r="D511" s="87"/>
      <c r="E511" s="87"/>
      <c r="F511" s="87"/>
      <c r="G511" s="87"/>
      <c r="H511" s="87"/>
      <c r="I511" s="88"/>
      <c r="J511" s="88"/>
      <c r="K511" s="88"/>
      <c r="L511" s="87"/>
      <c r="M511" s="87"/>
      <c r="N511" s="24"/>
      <c r="O511" s="87"/>
      <c r="P511" s="87"/>
      <c r="Q511" s="87"/>
      <c r="R511" s="87"/>
      <c r="S511" s="87"/>
      <c r="T511" s="87"/>
      <c r="U511" s="87"/>
      <c r="V511" s="87"/>
      <c r="W511" s="87"/>
      <c r="X511" s="87"/>
      <c r="Y511" s="87"/>
      <c r="Z511" s="87"/>
    </row>
    <row r="512" spans="1:26">
      <c r="A512" s="24"/>
      <c r="B512" s="24"/>
      <c r="C512" s="87"/>
      <c r="D512" s="87"/>
      <c r="E512" s="87"/>
      <c r="F512" s="87"/>
      <c r="G512" s="87"/>
      <c r="H512" s="87"/>
      <c r="I512" s="88"/>
      <c r="J512" s="88"/>
      <c r="K512" s="88"/>
      <c r="L512" s="87"/>
      <c r="M512" s="87"/>
      <c r="N512" s="24"/>
      <c r="O512" s="87"/>
      <c r="P512" s="87"/>
      <c r="Q512" s="87"/>
      <c r="R512" s="87"/>
      <c r="S512" s="87"/>
      <c r="T512" s="87"/>
      <c r="U512" s="87"/>
      <c r="V512" s="87"/>
      <c r="W512" s="87"/>
      <c r="X512" s="87"/>
      <c r="Y512" s="87"/>
      <c r="Z512" s="87"/>
    </row>
    <row r="513" spans="1:26">
      <c r="A513" s="24"/>
      <c r="B513" s="24"/>
      <c r="C513" s="87"/>
      <c r="D513" s="87"/>
      <c r="E513" s="87"/>
      <c r="F513" s="87"/>
      <c r="G513" s="87"/>
      <c r="H513" s="87"/>
      <c r="I513" s="88"/>
      <c r="J513" s="88"/>
      <c r="K513" s="88"/>
      <c r="L513" s="87"/>
      <c r="M513" s="87"/>
      <c r="N513" s="24"/>
      <c r="O513" s="87"/>
      <c r="P513" s="87"/>
      <c r="Q513" s="87"/>
      <c r="R513" s="87"/>
      <c r="S513" s="87"/>
      <c r="T513" s="87"/>
      <c r="U513" s="87"/>
      <c r="V513" s="87"/>
      <c r="W513" s="87"/>
      <c r="X513" s="87"/>
      <c r="Y513" s="87"/>
      <c r="Z513" s="87"/>
    </row>
    <row r="514" spans="1:26">
      <c r="A514" s="24"/>
      <c r="B514" s="24"/>
      <c r="C514" s="87"/>
      <c r="D514" s="87"/>
      <c r="E514" s="87"/>
      <c r="F514" s="87"/>
      <c r="G514" s="87"/>
      <c r="H514" s="87"/>
      <c r="I514" s="88"/>
      <c r="J514" s="88"/>
      <c r="K514" s="88"/>
      <c r="L514" s="87"/>
      <c r="M514" s="87"/>
      <c r="N514" s="24"/>
      <c r="O514" s="87"/>
      <c r="P514" s="87"/>
      <c r="Q514" s="87"/>
      <c r="R514" s="87"/>
      <c r="S514" s="87"/>
      <c r="T514" s="87"/>
      <c r="U514" s="87"/>
      <c r="V514" s="87"/>
      <c r="W514" s="87"/>
      <c r="X514" s="87"/>
      <c r="Y514" s="87"/>
      <c r="Z514" s="87"/>
    </row>
    <row r="515" spans="1:26">
      <c r="A515" s="24"/>
      <c r="B515" s="24"/>
      <c r="C515" s="87"/>
      <c r="D515" s="87"/>
      <c r="E515" s="87"/>
      <c r="F515" s="87"/>
      <c r="G515" s="87"/>
      <c r="H515" s="87"/>
      <c r="I515" s="88"/>
      <c r="J515" s="88"/>
      <c r="K515" s="88"/>
      <c r="L515" s="87"/>
      <c r="M515" s="87"/>
      <c r="N515" s="24"/>
      <c r="O515" s="87"/>
      <c r="P515" s="87"/>
      <c r="Q515" s="87"/>
      <c r="R515" s="87"/>
      <c r="S515" s="87"/>
      <c r="T515" s="87"/>
      <c r="U515" s="87"/>
      <c r="V515" s="87"/>
      <c r="W515" s="87"/>
      <c r="X515" s="87"/>
      <c r="Y515" s="87"/>
      <c r="Z515" s="87"/>
    </row>
    <row r="516" spans="1:26">
      <c r="A516" s="24"/>
      <c r="B516" s="24"/>
      <c r="C516" s="87"/>
      <c r="D516" s="87"/>
      <c r="E516" s="87"/>
      <c r="F516" s="87"/>
      <c r="G516" s="87"/>
      <c r="H516" s="87"/>
      <c r="I516" s="88"/>
      <c r="J516" s="88"/>
      <c r="K516" s="88"/>
      <c r="L516" s="87"/>
      <c r="M516" s="87"/>
      <c r="N516" s="24"/>
      <c r="O516" s="87"/>
      <c r="P516" s="87"/>
      <c r="Q516" s="87"/>
      <c r="R516" s="87"/>
      <c r="S516" s="87"/>
      <c r="T516" s="87"/>
      <c r="U516" s="87"/>
      <c r="V516" s="87"/>
      <c r="W516" s="87"/>
      <c r="X516" s="87"/>
      <c r="Y516" s="87"/>
      <c r="Z516" s="87"/>
    </row>
    <row r="517" spans="1:26">
      <c r="A517" s="24"/>
      <c r="B517" s="24"/>
      <c r="C517" s="87"/>
      <c r="D517" s="87"/>
      <c r="E517" s="87"/>
      <c r="F517" s="87"/>
      <c r="G517" s="87"/>
      <c r="H517" s="87"/>
      <c r="I517" s="88"/>
      <c r="J517" s="88"/>
      <c r="K517" s="88"/>
      <c r="L517" s="87"/>
      <c r="M517" s="87"/>
      <c r="N517" s="24"/>
      <c r="O517" s="87"/>
      <c r="P517" s="87"/>
      <c r="Q517" s="87"/>
      <c r="R517" s="87"/>
      <c r="S517" s="87"/>
      <c r="T517" s="87"/>
      <c r="U517" s="87"/>
      <c r="V517" s="87"/>
      <c r="W517" s="87"/>
      <c r="X517" s="87"/>
      <c r="Y517" s="87"/>
      <c r="Z517" s="87"/>
    </row>
    <row r="518" spans="1:26">
      <c r="A518" s="24"/>
      <c r="B518" s="24"/>
      <c r="C518" s="87"/>
      <c r="D518" s="87"/>
      <c r="E518" s="87"/>
      <c r="F518" s="87"/>
      <c r="G518" s="87"/>
      <c r="H518" s="87"/>
      <c r="I518" s="88"/>
      <c r="J518" s="88"/>
      <c r="K518" s="88"/>
      <c r="L518" s="87"/>
      <c r="M518" s="87"/>
      <c r="N518" s="24"/>
      <c r="O518" s="87"/>
      <c r="P518" s="87"/>
      <c r="Q518" s="87"/>
      <c r="R518" s="87"/>
      <c r="S518" s="87"/>
      <c r="T518" s="87"/>
      <c r="U518" s="87"/>
      <c r="V518" s="87"/>
      <c r="W518" s="87"/>
      <c r="X518" s="87"/>
      <c r="Y518" s="87"/>
      <c r="Z518" s="87"/>
    </row>
    <row r="519" spans="1:26">
      <c r="A519" s="24"/>
      <c r="B519" s="24"/>
      <c r="C519" s="87"/>
      <c r="D519" s="87"/>
      <c r="E519" s="87"/>
      <c r="F519" s="87"/>
      <c r="G519" s="87"/>
      <c r="H519" s="87"/>
      <c r="I519" s="88"/>
      <c r="J519" s="88"/>
      <c r="K519" s="88"/>
      <c r="L519" s="87"/>
      <c r="M519" s="87"/>
      <c r="N519" s="24"/>
      <c r="O519" s="87"/>
      <c r="P519" s="87"/>
      <c r="Q519" s="87"/>
      <c r="R519" s="87"/>
      <c r="S519" s="87"/>
      <c r="T519" s="87"/>
      <c r="U519" s="87"/>
      <c r="V519" s="87"/>
      <c r="W519" s="87"/>
      <c r="X519" s="87"/>
      <c r="Y519" s="87"/>
      <c r="Z519" s="87"/>
    </row>
    <row r="520" spans="1:26">
      <c r="A520" s="24"/>
      <c r="B520" s="24"/>
      <c r="C520" s="87"/>
      <c r="D520" s="87"/>
      <c r="E520" s="87"/>
      <c r="F520" s="87"/>
      <c r="G520" s="87"/>
      <c r="H520" s="87"/>
      <c r="I520" s="88"/>
      <c r="J520" s="88"/>
      <c r="K520" s="88"/>
      <c r="L520" s="87"/>
      <c r="M520" s="87"/>
      <c r="N520" s="24"/>
      <c r="O520" s="87"/>
      <c r="P520" s="87"/>
      <c r="Q520" s="87"/>
      <c r="R520" s="87"/>
      <c r="S520" s="87"/>
      <c r="T520" s="87"/>
      <c r="U520" s="87"/>
      <c r="V520" s="87"/>
      <c r="W520" s="87"/>
      <c r="X520" s="87"/>
      <c r="Y520" s="87"/>
      <c r="Z520" s="87"/>
    </row>
    <row r="521" spans="1:26">
      <c r="A521" s="24"/>
      <c r="B521" s="24"/>
      <c r="C521" s="87"/>
      <c r="D521" s="87"/>
      <c r="E521" s="87"/>
      <c r="F521" s="87"/>
      <c r="G521" s="87"/>
      <c r="H521" s="87"/>
      <c r="I521" s="88"/>
      <c r="J521" s="88"/>
      <c r="K521" s="88"/>
      <c r="L521" s="87"/>
      <c r="M521" s="87"/>
      <c r="N521" s="24"/>
      <c r="O521" s="87"/>
      <c r="P521" s="87"/>
      <c r="Q521" s="87"/>
      <c r="R521" s="87"/>
      <c r="S521" s="87"/>
      <c r="T521" s="87"/>
      <c r="U521" s="87"/>
      <c r="V521" s="87"/>
      <c r="W521" s="87"/>
      <c r="X521" s="87"/>
      <c r="Y521" s="87"/>
      <c r="Z521" s="87"/>
    </row>
    <row r="522" spans="1:26">
      <c r="A522" s="24"/>
      <c r="B522" s="24"/>
      <c r="C522" s="87"/>
      <c r="D522" s="87"/>
      <c r="E522" s="87"/>
      <c r="F522" s="87"/>
      <c r="G522" s="87"/>
      <c r="H522" s="87"/>
      <c r="I522" s="88"/>
      <c r="J522" s="88"/>
      <c r="K522" s="88"/>
      <c r="L522" s="87"/>
      <c r="M522" s="87"/>
      <c r="N522" s="24"/>
      <c r="O522" s="87"/>
      <c r="P522" s="87"/>
      <c r="Q522" s="87"/>
      <c r="R522" s="87"/>
      <c r="S522" s="87"/>
      <c r="T522" s="87"/>
      <c r="U522" s="87"/>
      <c r="V522" s="87"/>
      <c r="W522" s="87"/>
      <c r="X522" s="87"/>
      <c r="Y522" s="87"/>
      <c r="Z522" s="87"/>
    </row>
    <row r="523" spans="1:26">
      <c r="A523" s="24"/>
      <c r="B523" s="24"/>
      <c r="C523" s="87"/>
      <c r="D523" s="87"/>
      <c r="E523" s="87"/>
      <c r="F523" s="87"/>
      <c r="G523" s="87"/>
      <c r="H523" s="87"/>
      <c r="I523" s="88"/>
      <c r="J523" s="88"/>
      <c r="K523" s="88"/>
      <c r="L523" s="87"/>
      <c r="M523" s="87"/>
      <c r="N523" s="24"/>
      <c r="O523" s="87"/>
      <c r="P523" s="87"/>
      <c r="Q523" s="87"/>
      <c r="R523" s="87"/>
      <c r="S523" s="87"/>
      <c r="T523" s="87"/>
      <c r="U523" s="87"/>
      <c r="V523" s="87"/>
      <c r="W523" s="87"/>
      <c r="X523" s="87"/>
      <c r="Y523" s="87"/>
      <c r="Z523" s="87"/>
    </row>
    <row r="524" spans="1:26">
      <c r="A524" s="24"/>
      <c r="B524" s="24"/>
      <c r="C524" s="87"/>
      <c r="D524" s="87"/>
      <c r="E524" s="87"/>
      <c r="F524" s="87"/>
      <c r="G524" s="87"/>
      <c r="H524" s="87"/>
      <c r="I524" s="88"/>
      <c r="J524" s="88"/>
      <c r="K524" s="88"/>
      <c r="L524" s="87"/>
      <c r="M524" s="87"/>
      <c r="N524" s="24"/>
      <c r="O524" s="87"/>
      <c r="P524" s="87"/>
      <c r="Q524" s="87"/>
      <c r="R524" s="87"/>
      <c r="S524" s="87"/>
      <c r="T524" s="87"/>
      <c r="U524" s="87"/>
      <c r="V524" s="87"/>
      <c r="W524" s="87"/>
      <c r="X524" s="87"/>
      <c r="Y524" s="87"/>
      <c r="Z524" s="87"/>
    </row>
    <row r="525" spans="1:26">
      <c r="A525" s="24"/>
      <c r="B525" s="24"/>
      <c r="C525" s="87"/>
      <c r="D525" s="87"/>
      <c r="E525" s="87"/>
      <c r="F525" s="87"/>
      <c r="G525" s="87"/>
      <c r="H525" s="87"/>
      <c r="I525" s="88"/>
      <c r="J525" s="88"/>
      <c r="K525" s="88"/>
      <c r="L525" s="87"/>
      <c r="M525" s="87"/>
      <c r="N525" s="24"/>
      <c r="O525" s="87"/>
      <c r="P525" s="87"/>
      <c r="Q525" s="87"/>
      <c r="R525" s="87"/>
      <c r="S525" s="87"/>
      <c r="T525" s="87"/>
      <c r="U525" s="87"/>
      <c r="V525" s="87"/>
      <c r="W525" s="87"/>
      <c r="X525" s="87"/>
      <c r="Y525" s="87"/>
      <c r="Z525" s="87"/>
    </row>
    <row r="526" spans="1:26">
      <c r="A526" s="24"/>
      <c r="B526" s="24"/>
      <c r="C526" s="87"/>
      <c r="D526" s="87"/>
      <c r="E526" s="87"/>
      <c r="F526" s="87"/>
      <c r="G526" s="87"/>
      <c r="H526" s="87"/>
      <c r="I526" s="88"/>
      <c r="J526" s="88"/>
      <c r="K526" s="88"/>
      <c r="L526" s="87"/>
      <c r="M526" s="87"/>
      <c r="N526" s="24"/>
      <c r="O526" s="87"/>
      <c r="P526" s="87"/>
      <c r="Q526" s="87"/>
      <c r="R526" s="87"/>
      <c r="S526" s="87"/>
      <c r="T526" s="87"/>
      <c r="U526" s="87"/>
      <c r="V526" s="87"/>
      <c r="W526" s="87"/>
      <c r="X526" s="87"/>
      <c r="Y526" s="87"/>
      <c r="Z526" s="87"/>
    </row>
    <row r="527" spans="1:26">
      <c r="A527" s="24"/>
      <c r="B527" s="24"/>
      <c r="C527" s="87"/>
      <c r="D527" s="87"/>
      <c r="E527" s="87"/>
      <c r="F527" s="87"/>
      <c r="G527" s="87"/>
      <c r="H527" s="87"/>
      <c r="I527" s="88"/>
      <c r="J527" s="88"/>
      <c r="K527" s="88"/>
      <c r="L527" s="87"/>
      <c r="M527" s="87"/>
      <c r="N527" s="24"/>
      <c r="O527" s="87"/>
      <c r="P527" s="87"/>
      <c r="Q527" s="87"/>
      <c r="R527" s="87"/>
      <c r="S527" s="87"/>
      <c r="T527" s="87"/>
      <c r="U527" s="87"/>
      <c r="V527" s="87"/>
      <c r="W527" s="87"/>
      <c r="X527" s="87"/>
      <c r="Y527" s="87"/>
      <c r="Z527" s="87"/>
    </row>
    <row r="528" spans="1:26">
      <c r="A528" s="24"/>
      <c r="B528" s="24"/>
      <c r="C528" s="87"/>
      <c r="D528" s="87"/>
      <c r="E528" s="87"/>
      <c r="F528" s="87"/>
      <c r="G528" s="87"/>
      <c r="H528" s="87"/>
      <c r="I528" s="88"/>
      <c r="J528" s="88"/>
      <c r="K528" s="88"/>
      <c r="L528" s="87"/>
      <c r="M528" s="87"/>
      <c r="N528" s="24"/>
      <c r="O528" s="87"/>
      <c r="P528" s="87"/>
      <c r="Q528" s="87"/>
      <c r="R528" s="87"/>
      <c r="S528" s="87"/>
      <c r="T528" s="87"/>
      <c r="U528" s="87"/>
      <c r="V528" s="87"/>
      <c r="W528" s="87"/>
      <c r="X528" s="87"/>
      <c r="Y528" s="87"/>
      <c r="Z528" s="87"/>
    </row>
    <row r="529" spans="1:26">
      <c r="A529" s="24"/>
      <c r="B529" s="24"/>
      <c r="C529" s="87"/>
      <c r="D529" s="87"/>
      <c r="E529" s="87"/>
      <c r="F529" s="87"/>
      <c r="G529" s="87"/>
      <c r="H529" s="87"/>
      <c r="I529" s="88"/>
      <c r="J529" s="88"/>
      <c r="K529" s="88"/>
      <c r="L529" s="87"/>
      <c r="M529" s="87"/>
      <c r="N529" s="24"/>
      <c r="O529" s="87"/>
      <c r="P529" s="87"/>
      <c r="Q529" s="87"/>
      <c r="R529" s="87"/>
      <c r="S529" s="87"/>
      <c r="T529" s="87"/>
      <c r="U529" s="87"/>
      <c r="V529" s="87"/>
      <c r="W529" s="87"/>
      <c r="X529" s="87"/>
      <c r="Y529" s="87"/>
      <c r="Z529" s="87"/>
    </row>
    <row r="530" spans="1:26">
      <c r="A530" s="24"/>
      <c r="B530" s="24"/>
      <c r="C530" s="87"/>
      <c r="D530" s="87"/>
      <c r="E530" s="87"/>
      <c r="F530" s="87"/>
      <c r="G530" s="87"/>
      <c r="H530" s="87"/>
      <c r="I530" s="88"/>
      <c r="J530" s="88"/>
      <c r="K530" s="88"/>
      <c r="L530" s="87"/>
      <c r="M530" s="87"/>
      <c r="N530" s="24"/>
      <c r="O530" s="87"/>
      <c r="P530" s="87"/>
      <c r="Q530" s="87"/>
      <c r="R530" s="87"/>
      <c r="S530" s="87"/>
      <c r="T530" s="87"/>
      <c r="U530" s="87"/>
      <c r="V530" s="87"/>
      <c r="W530" s="87"/>
      <c r="X530" s="87"/>
      <c r="Y530" s="87"/>
      <c r="Z530" s="87"/>
    </row>
    <row r="531" spans="1:26">
      <c r="A531" s="24"/>
      <c r="B531" s="24"/>
      <c r="C531" s="87"/>
      <c r="D531" s="87"/>
      <c r="E531" s="87"/>
      <c r="F531" s="87"/>
      <c r="G531" s="87"/>
      <c r="H531" s="87"/>
      <c r="I531" s="88"/>
      <c r="J531" s="88"/>
      <c r="K531" s="88"/>
      <c r="L531" s="87"/>
      <c r="M531" s="87"/>
      <c r="N531" s="24"/>
      <c r="O531" s="87"/>
      <c r="P531" s="87"/>
      <c r="Q531" s="87"/>
      <c r="R531" s="87"/>
      <c r="S531" s="87"/>
      <c r="T531" s="87"/>
      <c r="U531" s="87"/>
      <c r="V531" s="87"/>
      <c r="W531" s="87"/>
      <c r="X531" s="87"/>
      <c r="Y531" s="87"/>
      <c r="Z531" s="87"/>
    </row>
    <row r="532" spans="1:26">
      <c r="A532" s="24"/>
      <c r="B532" s="24"/>
      <c r="C532" s="87"/>
      <c r="D532" s="87"/>
      <c r="E532" s="87"/>
      <c r="F532" s="87"/>
      <c r="G532" s="87"/>
      <c r="H532" s="87"/>
      <c r="I532" s="88"/>
      <c r="J532" s="88"/>
      <c r="K532" s="88"/>
      <c r="L532" s="87"/>
      <c r="M532" s="87"/>
      <c r="N532" s="24"/>
      <c r="O532" s="87"/>
      <c r="P532" s="87"/>
      <c r="Q532" s="87"/>
      <c r="R532" s="87"/>
      <c r="S532" s="87"/>
      <c r="T532" s="87"/>
      <c r="U532" s="87"/>
      <c r="V532" s="87"/>
      <c r="W532" s="87"/>
      <c r="X532" s="87"/>
      <c r="Y532" s="87"/>
      <c r="Z532" s="87"/>
    </row>
    <row r="533" spans="1:26">
      <c r="A533" s="24"/>
      <c r="B533" s="24"/>
      <c r="C533" s="87"/>
      <c r="D533" s="87"/>
      <c r="E533" s="87"/>
      <c r="F533" s="87"/>
      <c r="G533" s="87"/>
      <c r="H533" s="87"/>
      <c r="I533" s="88"/>
      <c r="J533" s="88"/>
      <c r="K533" s="88"/>
      <c r="L533" s="87"/>
      <c r="M533" s="87"/>
      <c r="N533" s="24"/>
      <c r="O533" s="87"/>
      <c r="P533" s="87"/>
      <c r="Q533" s="87"/>
      <c r="R533" s="87"/>
      <c r="S533" s="87"/>
      <c r="T533" s="87"/>
      <c r="U533" s="87"/>
      <c r="V533" s="87"/>
      <c r="W533" s="87"/>
      <c r="X533" s="87"/>
      <c r="Y533" s="87"/>
      <c r="Z533" s="87"/>
    </row>
    <row r="534" spans="1:26">
      <c r="A534" s="24"/>
      <c r="B534" s="24"/>
      <c r="C534" s="87"/>
      <c r="D534" s="87"/>
      <c r="E534" s="87"/>
      <c r="F534" s="87"/>
      <c r="G534" s="87"/>
      <c r="H534" s="87"/>
      <c r="I534" s="88"/>
      <c r="J534" s="88"/>
      <c r="K534" s="88"/>
      <c r="L534" s="87"/>
      <c r="M534" s="87"/>
      <c r="N534" s="24"/>
      <c r="O534" s="87"/>
      <c r="P534" s="87"/>
      <c r="Q534" s="87"/>
      <c r="R534" s="87"/>
      <c r="S534" s="87"/>
      <c r="T534" s="87"/>
      <c r="U534" s="87"/>
      <c r="V534" s="87"/>
      <c r="W534" s="87"/>
      <c r="X534" s="87"/>
      <c r="Y534" s="87"/>
      <c r="Z534" s="87"/>
    </row>
    <row r="535" spans="1:26">
      <c r="A535" s="24"/>
      <c r="B535" s="24"/>
      <c r="C535" s="87"/>
      <c r="D535" s="87"/>
      <c r="E535" s="87"/>
      <c r="F535" s="87"/>
      <c r="G535" s="87"/>
      <c r="H535" s="87"/>
      <c r="I535" s="88"/>
      <c r="J535" s="88"/>
      <c r="K535" s="88"/>
      <c r="L535" s="87"/>
      <c r="M535" s="87"/>
      <c r="N535" s="24"/>
      <c r="O535" s="87"/>
      <c r="P535" s="87"/>
      <c r="Q535" s="87"/>
      <c r="R535" s="87"/>
      <c r="S535" s="87"/>
      <c r="T535" s="87"/>
      <c r="U535" s="87"/>
      <c r="V535" s="87"/>
      <c r="W535" s="87"/>
      <c r="X535" s="87"/>
      <c r="Y535" s="87"/>
      <c r="Z535" s="87"/>
    </row>
    <row r="536" spans="1:26">
      <c r="A536" s="24"/>
      <c r="B536" s="24"/>
      <c r="C536" s="87"/>
      <c r="D536" s="87"/>
      <c r="E536" s="87"/>
      <c r="F536" s="87"/>
      <c r="G536" s="87"/>
      <c r="H536" s="87"/>
      <c r="I536" s="88"/>
      <c r="J536" s="88"/>
      <c r="K536" s="88"/>
      <c r="L536" s="87"/>
      <c r="M536" s="87"/>
      <c r="N536" s="24"/>
      <c r="O536" s="87"/>
      <c r="P536" s="87"/>
      <c r="Q536" s="87"/>
      <c r="R536" s="87"/>
      <c r="S536" s="87"/>
      <c r="T536" s="87"/>
      <c r="U536" s="87"/>
      <c r="V536" s="87"/>
      <c r="W536" s="87"/>
      <c r="X536" s="87"/>
      <c r="Y536" s="87"/>
      <c r="Z536" s="87"/>
    </row>
    <row r="537" spans="1:26">
      <c r="A537" s="24"/>
      <c r="B537" s="24"/>
      <c r="C537" s="87"/>
      <c r="D537" s="87"/>
      <c r="E537" s="87"/>
      <c r="F537" s="87"/>
      <c r="G537" s="87"/>
      <c r="H537" s="87"/>
      <c r="I537" s="88"/>
      <c r="J537" s="88"/>
      <c r="K537" s="88"/>
      <c r="L537" s="87"/>
      <c r="M537" s="87"/>
      <c r="N537" s="24"/>
      <c r="O537" s="87"/>
      <c r="P537" s="87"/>
      <c r="Q537" s="87"/>
      <c r="R537" s="87"/>
      <c r="S537" s="87"/>
      <c r="T537" s="87"/>
      <c r="U537" s="87"/>
      <c r="V537" s="87"/>
      <c r="W537" s="87"/>
      <c r="X537" s="87"/>
      <c r="Y537" s="87"/>
      <c r="Z537" s="87"/>
    </row>
    <row r="538" spans="1:26">
      <c r="A538" s="24"/>
      <c r="B538" s="24"/>
      <c r="C538" s="87"/>
      <c r="D538" s="87"/>
      <c r="E538" s="87"/>
      <c r="F538" s="87"/>
      <c r="G538" s="87"/>
      <c r="H538" s="87"/>
      <c r="I538" s="88"/>
      <c r="J538" s="88"/>
      <c r="K538" s="88"/>
      <c r="L538" s="87"/>
      <c r="M538" s="87"/>
      <c r="N538" s="24"/>
      <c r="O538" s="87"/>
      <c r="P538" s="87"/>
      <c r="Q538" s="87"/>
      <c r="R538" s="87"/>
      <c r="S538" s="87"/>
      <c r="T538" s="87"/>
      <c r="U538" s="87"/>
      <c r="V538" s="87"/>
      <c r="W538" s="87"/>
      <c r="X538" s="87"/>
      <c r="Y538" s="87"/>
      <c r="Z538" s="87"/>
    </row>
    <row r="539" spans="1:26">
      <c r="A539" s="24"/>
      <c r="B539" s="24"/>
      <c r="C539" s="87"/>
      <c r="D539" s="87"/>
      <c r="E539" s="87"/>
      <c r="F539" s="87"/>
      <c r="G539" s="87"/>
      <c r="H539" s="87"/>
      <c r="I539" s="88"/>
      <c r="J539" s="88"/>
      <c r="K539" s="88"/>
      <c r="L539" s="87"/>
      <c r="M539" s="87"/>
      <c r="N539" s="24"/>
      <c r="O539" s="87"/>
      <c r="P539" s="87"/>
      <c r="Q539" s="87"/>
      <c r="R539" s="87"/>
      <c r="S539" s="87"/>
      <c r="T539" s="87"/>
      <c r="U539" s="87"/>
      <c r="V539" s="87"/>
      <c r="W539" s="87"/>
      <c r="X539" s="87"/>
      <c r="Y539" s="87"/>
      <c r="Z539" s="87"/>
    </row>
    <row r="540" spans="1:26">
      <c r="A540" s="24"/>
      <c r="B540" s="24"/>
      <c r="C540" s="87"/>
      <c r="D540" s="87"/>
      <c r="E540" s="87"/>
      <c r="F540" s="87"/>
      <c r="G540" s="87"/>
      <c r="H540" s="87"/>
      <c r="I540" s="88"/>
      <c r="J540" s="88"/>
      <c r="K540" s="88"/>
      <c r="L540" s="87"/>
      <c r="M540" s="87"/>
      <c r="N540" s="24"/>
      <c r="O540" s="87"/>
      <c r="P540" s="87"/>
      <c r="Q540" s="87"/>
      <c r="R540" s="87"/>
      <c r="S540" s="87"/>
      <c r="T540" s="87"/>
      <c r="U540" s="87"/>
      <c r="V540" s="87"/>
      <c r="W540" s="87"/>
      <c r="X540" s="87"/>
      <c r="Y540" s="87"/>
      <c r="Z540" s="87"/>
    </row>
    <row r="541" spans="1:26">
      <c r="A541" s="24"/>
      <c r="B541" s="24"/>
      <c r="C541" s="87"/>
      <c r="D541" s="87"/>
      <c r="E541" s="87"/>
      <c r="F541" s="87"/>
      <c r="G541" s="87"/>
      <c r="H541" s="87"/>
      <c r="I541" s="88"/>
      <c r="J541" s="88"/>
      <c r="K541" s="88"/>
      <c r="L541" s="87"/>
      <c r="M541" s="87"/>
      <c r="N541" s="24"/>
      <c r="O541" s="87"/>
      <c r="P541" s="87"/>
      <c r="Q541" s="87"/>
      <c r="R541" s="87"/>
      <c r="S541" s="87"/>
      <c r="T541" s="87"/>
      <c r="U541" s="87"/>
      <c r="V541" s="87"/>
      <c r="W541" s="87"/>
      <c r="X541" s="87"/>
      <c r="Y541" s="87"/>
      <c r="Z541" s="87"/>
    </row>
    <row r="542" spans="1:26">
      <c r="A542" s="24"/>
      <c r="B542" s="24"/>
      <c r="C542" s="87"/>
      <c r="D542" s="87"/>
      <c r="E542" s="87"/>
      <c r="F542" s="87"/>
      <c r="G542" s="87"/>
      <c r="H542" s="87"/>
      <c r="I542" s="88"/>
      <c r="J542" s="88"/>
      <c r="K542" s="88"/>
      <c r="L542" s="87"/>
      <c r="M542" s="87"/>
      <c r="N542" s="24"/>
      <c r="O542" s="87"/>
      <c r="P542" s="87"/>
      <c r="Q542" s="87"/>
      <c r="R542" s="87"/>
      <c r="S542" s="87"/>
      <c r="T542" s="87"/>
      <c r="U542" s="87"/>
      <c r="V542" s="87"/>
      <c r="W542" s="87"/>
      <c r="X542" s="87"/>
      <c r="Y542" s="87"/>
      <c r="Z542" s="87"/>
    </row>
    <row r="543" spans="1:26">
      <c r="A543" s="24"/>
      <c r="B543" s="24"/>
      <c r="C543" s="87"/>
      <c r="D543" s="87"/>
      <c r="E543" s="87"/>
      <c r="F543" s="87"/>
      <c r="G543" s="87"/>
      <c r="H543" s="87"/>
      <c r="I543" s="88"/>
      <c r="J543" s="88"/>
      <c r="K543" s="88"/>
      <c r="L543" s="87"/>
      <c r="M543" s="87"/>
      <c r="N543" s="24"/>
      <c r="O543" s="87"/>
      <c r="P543" s="87"/>
      <c r="Q543" s="87"/>
      <c r="R543" s="87"/>
      <c r="S543" s="87"/>
      <c r="T543" s="87"/>
      <c r="U543" s="87"/>
      <c r="V543" s="87"/>
      <c r="W543" s="87"/>
      <c r="X543" s="87"/>
      <c r="Y543" s="87"/>
      <c r="Z543" s="87"/>
    </row>
    <row r="544" spans="1:26">
      <c r="A544" s="24"/>
      <c r="B544" s="24"/>
      <c r="C544" s="87"/>
      <c r="D544" s="87"/>
      <c r="E544" s="87"/>
      <c r="F544" s="87"/>
      <c r="G544" s="87"/>
      <c r="H544" s="87"/>
      <c r="I544" s="88"/>
      <c r="J544" s="88"/>
      <c r="K544" s="88"/>
      <c r="L544" s="87"/>
      <c r="M544" s="87"/>
      <c r="N544" s="24"/>
      <c r="O544" s="87"/>
      <c r="P544" s="87"/>
      <c r="Q544" s="87"/>
      <c r="R544" s="87"/>
      <c r="S544" s="87"/>
      <c r="T544" s="87"/>
      <c r="U544" s="87"/>
      <c r="V544" s="87"/>
      <c r="W544" s="87"/>
      <c r="X544" s="87"/>
      <c r="Y544" s="87"/>
      <c r="Z544" s="87"/>
    </row>
    <row r="545" spans="1:26">
      <c r="A545" s="24"/>
      <c r="B545" s="24"/>
      <c r="C545" s="87"/>
      <c r="D545" s="87"/>
      <c r="E545" s="87"/>
      <c r="F545" s="87"/>
      <c r="G545" s="87"/>
      <c r="H545" s="87"/>
      <c r="I545" s="88"/>
      <c r="J545" s="88"/>
      <c r="K545" s="88"/>
      <c r="L545" s="87"/>
      <c r="M545" s="87"/>
      <c r="N545" s="24"/>
      <c r="O545" s="87"/>
      <c r="P545" s="87"/>
      <c r="Q545" s="87"/>
      <c r="R545" s="87"/>
      <c r="S545" s="87"/>
      <c r="T545" s="87"/>
      <c r="U545" s="87"/>
      <c r="V545" s="87"/>
      <c r="W545" s="87"/>
      <c r="X545" s="87"/>
      <c r="Y545" s="87"/>
      <c r="Z545" s="87"/>
    </row>
    <row r="546" spans="1:26">
      <c r="A546" s="24"/>
      <c r="B546" s="24"/>
      <c r="C546" s="87"/>
      <c r="D546" s="87"/>
      <c r="E546" s="87"/>
      <c r="F546" s="87"/>
      <c r="G546" s="87"/>
      <c r="H546" s="87"/>
      <c r="I546" s="88"/>
      <c r="J546" s="88"/>
      <c r="K546" s="88"/>
      <c r="L546" s="87"/>
      <c r="M546" s="87"/>
      <c r="N546" s="24"/>
      <c r="O546" s="87"/>
      <c r="P546" s="87"/>
      <c r="Q546" s="87"/>
      <c r="R546" s="87"/>
      <c r="S546" s="87"/>
      <c r="T546" s="87"/>
      <c r="U546" s="87"/>
      <c r="V546" s="87"/>
      <c r="W546" s="87"/>
      <c r="X546" s="87"/>
      <c r="Y546" s="87"/>
      <c r="Z546" s="87"/>
    </row>
    <row r="547" spans="1:26">
      <c r="A547" s="24"/>
      <c r="B547" s="24"/>
      <c r="C547" s="87"/>
      <c r="D547" s="87"/>
      <c r="E547" s="87"/>
      <c r="F547" s="87"/>
      <c r="G547" s="87"/>
      <c r="H547" s="87"/>
      <c r="I547" s="88"/>
      <c r="J547" s="88"/>
      <c r="K547" s="88"/>
      <c r="L547" s="87"/>
      <c r="M547" s="87"/>
      <c r="N547" s="24"/>
      <c r="O547" s="87"/>
      <c r="P547" s="87"/>
      <c r="Q547" s="87"/>
      <c r="R547" s="87"/>
      <c r="S547" s="87"/>
      <c r="T547" s="87"/>
      <c r="U547" s="87"/>
      <c r="V547" s="87"/>
      <c r="W547" s="87"/>
      <c r="X547" s="87"/>
      <c r="Y547" s="87"/>
      <c r="Z547" s="87"/>
    </row>
    <row r="548" spans="1:26">
      <c r="A548" s="24"/>
      <c r="B548" s="24"/>
      <c r="C548" s="87"/>
      <c r="D548" s="87"/>
      <c r="E548" s="87"/>
      <c r="F548" s="87"/>
      <c r="G548" s="87"/>
      <c r="H548" s="87"/>
      <c r="I548" s="88"/>
      <c r="J548" s="88"/>
      <c r="K548" s="88"/>
      <c r="L548" s="87"/>
      <c r="M548" s="87"/>
      <c r="N548" s="24"/>
      <c r="O548" s="87"/>
      <c r="P548" s="87"/>
      <c r="Q548" s="87"/>
      <c r="R548" s="87"/>
      <c r="S548" s="87"/>
      <c r="T548" s="87"/>
      <c r="U548" s="87"/>
      <c r="V548" s="87"/>
      <c r="W548" s="87"/>
      <c r="X548" s="87"/>
      <c r="Y548" s="87"/>
      <c r="Z548" s="87"/>
    </row>
    <row r="549" spans="1:26">
      <c r="A549" s="24"/>
      <c r="B549" s="24"/>
      <c r="C549" s="87"/>
      <c r="D549" s="87"/>
      <c r="E549" s="87"/>
      <c r="F549" s="87"/>
      <c r="G549" s="87"/>
      <c r="H549" s="87"/>
      <c r="I549" s="88"/>
      <c r="J549" s="88"/>
      <c r="K549" s="88"/>
      <c r="L549" s="87"/>
      <c r="M549" s="87"/>
      <c r="N549" s="24"/>
      <c r="O549" s="87"/>
      <c r="P549" s="87"/>
      <c r="Q549" s="87"/>
      <c r="R549" s="87"/>
      <c r="S549" s="87"/>
      <c r="T549" s="87"/>
      <c r="U549" s="87"/>
      <c r="V549" s="87"/>
      <c r="W549" s="87"/>
      <c r="X549" s="87"/>
      <c r="Y549" s="87"/>
      <c r="Z549" s="87"/>
    </row>
    <row r="550" spans="1:26">
      <c r="A550" s="24"/>
      <c r="B550" s="24"/>
      <c r="C550" s="87"/>
      <c r="D550" s="87"/>
      <c r="E550" s="87"/>
      <c r="F550" s="87"/>
      <c r="G550" s="87"/>
      <c r="H550" s="87"/>
      <c r="I550" s="88"/>
      <c r="J550" s="88"/>
      <c r="K550" s="88"/>
      <c r="L550" s="87"/>
      <c r="M550" s="87"/>
      <c r="N550" s="24"/>
      <c r="O550" s="87"/>
      <c r="P550" s="87"/>
      <c r="Q550" s="87"/>
      <c r="R550" s="87"/>
      <c r="S550" s="87"/>
      <c r="T550" s="87"/>
      <c r="U550" s="87"/>
      <c r="V550" s="87"/>
      <c r="W550" s="87"/>
      <c r="X550" s="87"/>
      <c r="Y550" s="87"/>
      <c r="Z550" s="87"/>
    </row>
    <row r="551" spans="1:26">
      <c r="A551" s="24"/>
      <c r="B551" s="24"/>
      <c r="C551" s="87"/>
      <c r="D551" s="87"/>
      <c r="E551" s="87"/>
      <c r="F551" s="87"/>
      <c r="G551" s="87"/>
      <c r="H551" s="87"/>
      <c r="I551" s="88"/>
      <c r="J551" s="88"/>
      <c r="K551" s="88"/>
      <c r="L551" s="87"/>
      <c r="M551" s="87"/>
      <c r="N551" s="24"/>
      <c r="O551" s="87"/>
      <c r="P551" s="87"/>
      <c r="Q551" s="87"/>
      <c r="R551" s="87"/>
      <c r="S551" s="87"/>
      <c r="T551" s="87"/>
      <c r="U551" s="87"/>
      <c r="V551" s="87"/>
      <c r="W551" s="87"/>
      <c r="X551" s="87"/>
      <c r="Y551" s="87"/>
      <c r="Z551" s="87"/>
    </row>
    <row r="552" spans="1:26">
      <c r="A552" s="24"/>
      <c r="B552" s="24"/>
      <c r="C552" s="87"/>
      <c r="D552" s="87"/>
      <c r="E552" s="87"/>
      <c r="F552" s="87"/>
      <c r="G552" s="87"/>
      <c r="H552" s="87"/>
      <c r="I552" s="88"/>
      <c r="J552" s="88"/>
      <c r="K552" s="88"/>
      <c r="L552" s="87"/>
      <c r="M552" s="87"/>
      <c r="N552" s="24"/>
      <c r="O552" s="87"/>
      <c r="P552" s="87"/>
      <c r="Q552" s="87"/>
      <c r="R552" s="87"/>
      <c r="S552" s="87"/>
      <c r="T552" s="87"/>
      <c r="U552" s="87"/>
      <c r="V552" s="87"/>
      <c r="W552" s="87"/>
      <c r="X552" s="87"/>
      <c r="Y552" s="87"/>
      <c r="Z552" s="87"/>
    </row>
    <row r="553" spans="1:26">
      <c r="A553" s="24"/>
      <c r="B553" s="24"/>
      <c r="C553" s="87"/>
      <c r="D553" s="87"/>
      <c r="E553" s="87"/>
      <c r="F553" s="87"/>
      <c r="G553" s="87"/>
      <c r="H553" s="87"/>
      <c r="I553" s="88"/>
      <c r="J553" s="88"/>
      <c r="K553" s="88"/>
      <c r="L553" s="87"/>
      <c r="M553" s="87"/>
      <c r="N553" s="24"/>
      <c r="O553" s="87"/>
      <c r="P553" s="87"/>
      <c r="Q553" s="87"/>
      <c r="R553" s="87"/>
      <c r="S553" s="87"/>
      <c r="T553" s="87"/>
      <c r="U553" s="87"/>
      <c r="V553" s="87"/>
      <c r="W553" s="87"/>
      <c r="X553" s="87"/>
      <c r="Y553" s="87"/>
      <c r="Z553" s="87"/>
    </row>
    <row r="554" spans="1:26">
      <c r="A554" s="24"/>
      <c r="B554" s="24"/>
      <c r="C554" s="87"/>
      <c r="D554" s="87"/>
      <c r="E554" s="87"/>
      <c r="F554" s="87"/>
      <c r="G554" s="87"/>
      <c r="H554" s="87"/>
      <c r="I554" s="88"/>
      <c r="J554" s="88"/>
      <c r="K554" s="88"/>
      <c r="L554" s="87"/>
      <c r="M554" s="87"/>
      <c r="N554" s="24"/>
      <c r="O554" s="87"/>
      <c r="P554" s="87"/>
      <c r="Q554" s="87"/>
      <c r="R554" s="87"/>
      <c r="S554" s="87"/>
      <c r="T554" s="87"/>
      <c r="U554" s="87"/>
      <c r="V554" s="87"/>
      <c r="W554" s="87"/>
      <c r="X554" s="87"/>
      <c r="Y554" s="87"/>
      <c r="Z554" s="87"/>
    </row>
    <row r="555" spans="1:26">
      <c r="A555" s="24"/>
      <c r="B555" s="24"/>
      <c r="C555" s="87"/>
      <c r="D555" s="87"/>
      <c r="E555" s="87"/>
      <c r="F555" s="87"/>
      <c r="G555" s="87"/>
      <c r="H555" s="87"/>
      <c r="I555" s="88"/>
      <c r="J555" s="88"/>
      <c r="K555" s="88"/>
      <c r="L555" s="87"/>
      <c r="M555" s="87"/>
      <c r="N555" s="24"/>
      <c r="O555" s="87"/>
      <c r="P555" s="87"/>
      <c r="Q555" s="87"/>
      <c r="R555" s="87"/>
      <c r="S555" s="87"/>
      <c r="T555" s="87"/>
      <c r="U555" s="87"/>
      <c r="V555" s="87"/>
      <c r="W555" s="87"/>
      <c r="X555" s="87"/>
      <c r="Y555" s="87"/>
      <c r="Z555" s="87"/>
    </row>
    <row r="556" spans="1:26">
      <c r="A556" s="24"/>
      <c r="B556" s="24"/>
      <c r="C556" s="87"/>
      <c r="D556" s="87"/>
      <c r="E556" s="87"/>
      <c r="F556" s="87"/>
      <c r="G556" s="87"/>
      <c r="H556" s="87"/>
      <c r="I556" s="88"/>
      <c r="J556" s="88"/>
      <c r="K556" s="88"/>
      <c r="L556" s="87"/>
      <c r="M556" s="87"/>
      <c r="N556" s="24"/>
      <c r="O556" s="87"/>
      <c r="P556" s="87"/>
      <c r="Q556" s="87"/>
      <c r="R556" s="87"/>
      <c r="S556" s="87"/>
      <c r="T556" s="87"/>
      <c r="U556" s="87"/>
      <c r="V556" s="87"/>
      <c r="W556" s="87"/>
      <c r="X556" s="87"/>
      <c r="Y556" s="87"/>
      <c r="Z556" s="87"/>
    </row>
    <row r="557" spans="1:26">
      <c r="A557" s="24"/>
      <c r="B557" s="24"/>
      <c r="C557" s="87"/>
      <c r="D557" s="87"/>
      <c r="E557" s="87"/>
      <c r="F557" s="87"/>
      <c r="G557" s="87"/>
      <c r="H557" s="87"/>
      <c r="I557" s="88"/>
      <c r="J557" s="88"/>
      <c r="K557" s="88"/>
      <c r="L557" s="87"/>
      <c r="M557" s="87"/>
      <c r="N557" s="24"/>
      <c r="O557" s="87"/>
      <c r="P557" s="87"/>
      <c r="Q557" s="87"/>
      <c r="R557" s="87"/>
      <c r="S557" s="87"/>
      <c r="T557" s="87"/>
      <c r="U557" s="87"/>
      <c r="V557" s="87"/>
      <c r="W557" s="87"/>
      <c r="X557" s="87"/>
      <c r="Y557" s="87"/>
      <c r="Z557" s="87"/>
    </row>
    <row r="558" spans="1:26">
      <c r="A558" s="24"/>
      <c r="B558" s="24"/>
      <c r="C558" s="87"/>
      <c r="D558" s="87"/>
      <c r="E558" s="87"/>
      <c r="F558" s="87"/>
      <c r="G558" s="87"/>
      <c r="H558" s="87"/>
      <c r="I558" s="88"/>
      <c r="J558" s="88"/>
      <c r="K558" s="88"/>
      <c r="L558" s="87"/>
      <c r="M558" s="87"/>
      <c r="N558" s="24"/>
      <c r="O558" s="87"/>
      <c r="P558" s="87"/>
      <c r="Q558" s="87"/>
      <c r="R558" s="87"/>
      <c r="S558" s="87"/>
      <c r="T558" s="87"/>
      <c r="U558" s="87"/>
      <c r="V558" s="87"/>
      <c r="W558" s="87"/>
      <c r="X558" s="87"/>
      <c r="Y558" s="87"/>
      <c r="Z558" s="87"/>
    </row>
    <row r="559" spans="1:26">
      <c r="A559" s="24"/>
      <c r="B559" s="24"/>
      <c r="C559" s="87"/>
      <c r="D559" s="87"/>
      <c r="E559" s="87"/>
      <c r="F559" s="87"/>
      <c r="G559" s="87"/>
      <c r="H559" s="87"/>
      <c r="I559" s="88"/>
      <c r="J559" s="88"/>
      <c r="K559" s="88"/>
      <c r="L559" s="87"/>
      <c r="M559" s="87"/>
      <c r="N559" s="24"/>
      <c r="O559" s="87"/>
      <c r="P559" s="87"/>
      <c r="Q559" s="87"/>
      <c r="R559" s="87"/>
      <c r="S559" s="87"/>
      <c r="T559" s="87"/>
      <c r="U559" s="87"/>
      <c r="V559" s="87"/>
      <c r="W559" s="87"/>
      <c r="X559" s="87"/>
      <c r="Y559" s="87"/>
      <c r="Z559" s="87"/>
    </row>
    <row r="560" spans="1:26">
      <c r="A560" s="24"/>
      <c r="B560" s="24"/>
      <c r="C560" s="87"/>
      <c r="D560" s="87"/>
      <c r="E560" s="87"/>
      <c r="F560" s="87"/>
      <c r="G560" s="87"/>
      <c r="H560" s="87"/>
      <c r="I560" s="88"/>
      <c r="J560" s="88"/>
      <c r="K560" s="88"/>
      <c r="L560" s="87"/>
      <c r="M560" s="87"/>
      <c r="N560" s="24"/>
      <c r="O560" s="87"/>
      <c r="P560" s="87"/>
      <c r="Q560" s="87"/>
      <c r="R560" s="87"/>
      <c r="S560" s="87"/>
      <c r="T560" s="87"/>
      <c r="U560" s="87"/>
      <c r="V560" s="87"/>
      <c r="W560" s="87"/>
      <c r="X560" s="87"/>
      <c r="Y560" s="87"/>
      <c r="Z560" s="87"/>
    </row>
    <row r="561" spans="1:26">
      <c r="A561" s="24"/>
      <c r="B561" s="24"/>
      <c r="C561" s="87"/>
      <c r="D561" s="87"/>
      <c r="E561" s="87"/>
      <c r="F561" s="87"/>
      <c r="G561" s="87"/>
      <c r="H561" s="87"/>
      <c r="I561" s="88"/>
      <c r="J561" s="88"/>
      <c r="K561" s="88"/>
      <c r="L561" s="87"/>
      <c r="M561" s="87"/>
      <c r="N561" s="24"/>
      <c r="O561" s="87"/>
      <c r="P561" s="87"/>
      <c r="Q561" s="87"/>
      <c r="R561" s="87"/>
      <c r="S561" s="87"/>
      <c r="T561" s="87"/>
      <c r="U561" s="87"/>
      <c r="V561" s="87"/>
      <c r="W561" s="87"/>
      <c r="X561" s="87"/>
      <c r="Y561" s="87"/>
      <c r="Z561" s="87"/>
    </row>
    <row r="562" spans="1:26">
      <c r="A562" s="24"/>
      <c r="B562" s="24"/>
      <c r="C562" s="87"/>
      <c r="D562" s="87"/>
      <c r="E562" s="87"/>
      <c r="F562" s="87"/>
      <c r="G562" s="87"/>
      <c r="H562" s="87"/>
      <c r="I562" s="88"/>
      <c r="J562" s="88"/>
      <c r="K562" s="88"/>
      <c r="L562" s="87"/>
      <c r="M562" s="87"/>
      <c r="N562" s="24"/>
      <c r="O562" s="87"/>
      <c r="P562" s="87"/>
      <c r="Q562" s="87"/>
      <c r="R562" s="87"/>
      <c r="S562" s="87"/>
      <c r="T562" s="87"/>
      <c r="U562" s="87"/>
      <c r="V562" s="87"/>
      <c r="W562" s="87"/>
      <c r="X562" s="87"/>
      <c r="Y562" s="87"/>
      <c r="Z562" s="87"/>
    </row>
    <row r="563" spans="1:26">
      <c r="A563" s="24"/>
      <c r="B563" s="24"/>
      <c r="C563" s="87"/>
      <c r="D563" s="87"/>
      <c r="E563" s="87"/>
      <c r="F563" s="87"/>
      <c r="G563" s="87"/>
      <c r="H563" s="87"/>
      <c r="I563" s="88"/>
      <c r="J563" s="88"/>
      <c r="K563" s="88"/>
      <c r="L563" s="87"/>
      <c r="M563" s="87"/>
      <c r="N563" s="24"/>
      <c r="O563" s="87"/>
      <c r="P563" s="87"/>
      <c r="Q563" s="87"/>
      <c r="R563" s="87"/>
      <c r="S563" s="87"/>
      <c r="T563" s="87"/>
      <c r="U563" s="87"/>
      <c r="V563" s="87"/>
      <c r="W563" s="87"/>
      <c r="X563" s="87"/>
      <c r="Y563" s="87"/>
      <c r="Z563" s="87"/>
    </row>
    <row r="564" spans="1:26">
      <c r="A564" s="24"/>
      <c r="B564" s="24"/>
      <c r="C564" s="87"/>
      <c r="D564" s="87"/>
      <c r="E564" s="87"/>
      <c r="F564" s="87"/>
      <c r="G564" s="87"/>
      <c r="H564" s="87"/>
      <c r="I564" s="88"/>
      <c r="J564" s="88"/>
      <c r="K564" s="88"/>
      <c r="L564" s="87"/>
      <c r="M564" s="87"/>
      <c r="N564" s="24"/>
      <c r="O564" s="87"/>
      <c r="P564" s="87"/>
      <c r="Q564" s="87"/>
      <c r="R564" s="87"/>
      <c r="S564" s="87"/>
      <c r="T564" s="87"/>
      <c r="U564" s="87"/>
      <c r="V564" s="87"/>
      <c r="W564" s="87"/>
      <c r="X564" s="87"/>
      <c r="Y564" s="87"/>
      <c r="Z564" s="87"/>
    </row>
    <row r="565" spans="1:26">
      <c r="A565" s="24"/>
      <c r="B565" s="24"/>
      <c r="C565" s="87"/>
      <c r="D565" s="87"/>
      <c r="E565" s="87"/>
      <c r="F565" s="87"/>
      <c r="G565" s="87"/>
      <c r="H565" s="87"/>
      <c r="I565" s="88"/>
      <c r="J565" s="88"/>
      <c r="K565" s="88"/>
      <c r="L565" s="87"/>
      <c r="M565" s="87"/>
      <c r="N565" s="24"/>
      <c r="O565" s="87"/>
      <c r="P565" s="87"/>
      <c r="Q565" s="87"/>
      <c r="R565" s="87"/>
      <c r="S565" s="87"/>
      <c r="T565" s="87"/>
      <c r="U565" s="87"/>
      <c r="V565" s="87"/>
      <c r="W565" s="87"/>
      <c r="X565" s="87"/>
      <c r="Y565" s="87"/>
      <c r="Z565" s="87"/>
    </row>
    <row r="566" spans="1:26">
      <c r="A566" s="24"/>
      <c r="B566" s="24"/>
      <c r="C566" s="87"/>
      <c r="D566" s="87"/>
      <c r="E566" s="87"/>
      <c r="F566" s="87"/>
      <c r="G566" s="87"/>
      <c r="H566" s="87"/>
      <c r="I566" s="88"/>
      <c r="J566" s="88"/>
      <c r="K566" s="88"/>
      <c r="L566" s="87"/>
      <c r="M566" s="87"/>
      <c r="N566" s="24"/>
      <c r="O566" s="87"/>
      <c r="P566" s="87"/>
      <c r="Q566" s="87"/>
      <c r="R566" s="87"/>
      <c r="S566" s="87"/>
      <c r="T566" s="87"/>
      <c r="U566" s="87"/>
      <c r="V566" s="87"/>
      <c r="W566" s="87"/>
      <c r="X566" s="87"/>
      <c r="Y566" s="87"/>
      <c r="Z566" s="87"/>
    </row>
    <row r="567" spans="1:26">
      <c r="A567" s="24"/>
      <c r="B567" s="24"/>
      <c r="C567" s="87"/>
      <c r="D567" s="87"/>
      <c r="E567" s="87"/>
      <c r="F567" s="87"/>
      <c r="G567" s="87"/>
      <c r="H567" s="87"/>
      <c r="I567" s="88"/>
      <c r="J567" s="88"/>
      <c r="K567" s="88"/>
      <c r="L567" s="87"/>
      <c r="M567" s="87"/>
      <c r="N567" s="24"/>
      <c r="O567" s="87"/>
      <c r="P567" s="87"/>
      <c r="Q567" s="87"/>
      <c r="R567" s="87"/>
      <c r="S567" s="87"/>
      <c r="T567" s="87"/>
      <c r="U567" s="87"/>
      <c r="V567" s="87"/>
      <c r="W567" s="87"/>
      <c r="X567" s="87"/>
      <c r="Y567" s="87"/>
      <c r="Z567" s="87"/>
    </row>
    <row r="568" spans="1:26">
      <c r="A568" s="24"/>
      <c r="B568" s="24"/>
      <c r="C568" s="87"/>
      <c r="D568" s="87"/>
      <c r="E568" s="87"/>
      <c r="F568" s="87"/>
      <c r="G568" s="87"/>
      <c r="H568" s="87"/>
      <c r="I568" s="88"/>
      <c r="J568" s="88"/>
      <c r="K568" s="88"/>
      <c r="L568" s="87"/>
      <c r="M568" s="87"/>
      <c r="N568" s="24"/>
      <c r="O568" s="87"/>
      <c r="P568" s="87"/>
      <c r="Q568" s="87"/>
      <c r="R568" s="87"/>
      <c r="S568" s="87"/>
      <c r="T568" s="87"/>
      <c r="U568" s="87"/>
      <c r="V568" s="87"/>
      <c r="W568" s="87"/>
      <c r="X568" s="87"/>
      <c r="Y568" s="87"/>
      <c r="Z568" s="87"/>
    </row>
    <row r="569" spans="1:26">
      <c r="A569" s="24"/>
      <c r="B569" s="24"/>
      <c r="C569" s="87"/>
      <c r="D569" s="87"/>
      <c r="E569" s="87"/>
      <c r="F569" s="87"/>
      <c r="G569" s="87"/>
      <c r="H569" s="87"/>
      <c r="I569" s="88"/>
      <c r="J569" s="88"/>
      <c r="K569" s="88"/>
      <c r="L569" s="87"/>
      <c r="M569" s="87"/>
      <c r="N569" s="24"/>
      <c r="O569" s="87"/>
      <c r="P569" s="87"/>
      <c r="Q569" s="87"/>
      <c r="R569" s="87"/>
      <c r="S569" s="87"/>
      <c r="T569" s="87"/>
      <c r="U569" s="87"/>
      <c r="V569" s="87"/>
      <c r="W569" s="87"/>
      <c r="X569" s="87"/>
      <c r="Y569" s="87"/>
      <c r="Z569" s="87"/>
    </row>
    <row r="570" spans="1:26">
      <c r="A570" s="24"/>
      <c r="B570" s="24"/>
      <c r="C570" s="87"/>
      <c r="D570" s="87"/>
      <c r="E570" s="87"/>
      <c r="F570" s="87"/>
      <c r="G570" s="87"/>
      <c r="H570" s="87"/>
      <c r="I570" s="88"/>
      <c r="J570" s="88"/>
      <c r="K570" s="88"/>
      <c r="L570" s="87"/>
      <c r="M570" s="87"/>
      <c r="N570" s="24"/>
      <c r="O570" s="87"/>
      <c r="P570" s="87"/>
      <c r="Q570" s="87"/>
      <c r="R570" s="87"/>
      <c r="S570" s="87"/>
      <c r="T570" s="87"/>
      <c r="U570" s="87"/>
      <c r="V570" s="87"/>
      <c r="W570" s="87"/>
      <c r="X570" s="87"/>
      <c r="Y570" s="87"/>
      <c r="Z570" s="87"/>
    </row>
    <row r="571" spans="1:26">
      <c r="A571" s="24"/>
      <c r="B571" s="24"/>
      <c r="C571" s="87"/>
      <c r="D571" s="87"/>
      <c r="E571" s="87"/>
      <c r="F571" s="87"/>
      <c r="G571" s="87"/>
      <c r="H571" s="87"/>
      <c r="I571" s="88"/>
      <c r="J571" s="88"/>
      <c r="K571" s="88"/>
      <c r="L571" s="87"/>
      <c r="M571" s="87"/>
      <c r="N571" s="24"/>
      <c r="O571" s="87"/>
      <c r="P571" s="87"/>
      <c r="Q571" s="87"/>
      <c r="R571" s="87"/>
      <c r="S571" s="87"/>
      <c r="T571" s="87"/>
      <c r="U571" s="87"/>
      <c r="V571" s="87"/>
      <c r="W571" s="87"/>
      <c r="X571" s="87"/>
      <c r="Y571" s="87"/>
      <c r="Z571" s="87"/>
    </row>
    <row r="572" spans="1:26">
      <c r="A572" s="24"/>
      <c r="B572" s="24"/>
      <c r="C572" s="87"/>
      <c r="D572" s="87"/>
      <c r="E572" s="87"/>
      <c r="F572" s="87"/>
      <c r="G572" s="87"/>
      <c r="H572" s="87"/>
      <c r="I572" s="88"/>
      <c r="J572" s="88"/>
      <c r="K572" s="88"/>
      <c r="L572" s="87"/>
      <c r="M572" s="87"/>
      <c r="N572" s="24"/>
      <c r="O572" s="87"/>
      <c r="P572" s="87"/>
      <c r="Q572" s="87"/>
      <c r="R572" s="87"/>
      <c r="S572" s="87"/>
      <c r="T572" s="87"/>
      <c r="U572" s="87"/>
      <c r="V572" s="87"/>
      <c r="W572" s="87"/>
      <c r="X572" s="87"/>
      <c r="Y572" s="87"/>
      <c r="Z572" s="87"/>
    </row>
    <row r="573" spans="1:26">
      <c r="A573" s="24"/>
      <c r="B573" s="24"/>
      <c r="C573" s="87"/>
      <c r="D573" s="87"/>
      <c r="E573" s="87"/>
      <c r="F573" s="87"/>
      <c r="G573" s="87"/>
      <c r="H573" s="87"/>
      <c r="I573" s="88"/>
      <c r="J573" s="88"/>
      <c r="K573" s="88"/>
      <c r="L573" s="87"/>
      <c r="M573" s="87"/>
      <c r="N573" s="24"/>
      <c r="O573" s="87"/>
      <c r="P573" s="87"/>
      <c r="Q573" s="87"/>
      <c r="R573" s="87"/>
      <c r="S573" s="87"/>
      <c r="T573" s="87"/>
      <c r="U573" s="87"/>
      <c r="V573" s="87"/>
      <c r="W573" s="87"/>
      <c r="X573" s="87"/>
      <c r="Y573" s="87"/>
      <c r="Z573" s="87"/>
    </row>
    <row r="574" spans="1:26">
      <c r="A574" s="24"/>
      <c r="B574" s="24"/>
      <c r="C574" s="87"/>
      <c r="D574" s="87"/>
      <c r="E574" s="87"/>
      <c r="F574" s="87"/>
      <c r="G574" s="87"/>
      <c r="H574" s="87"/>
      <c r="I574" s="88"/>
      <c r="J574" s="88"/>
      <c r="K574" s="88"/>
      <c r="L574" s="87"/>
      <c r="M574" s="87"/>
      <c r="N574" s="24"/>
      <c r="O574" s="87"/>
      <c r="P574" s="87"/>
      <c r="Q574" s="87"/>
      <c r="R574" s="87"/>
      <c r="S574" s="87"/>
      <c r="T574" s="87"/>
      <c r="U574" s="87"/>
      <c r="V574" s="87"/>
      <c r="W574" s="87"/>
      <c r="X574" s="87"/>
      <c r="Y574" s="87"/>
      <c r="Z574" s="87"/>
    </row>
    <row r="575" spans="1:26">
      <c r="A575" s="24"/>
      <c r="B575" s="24"/>
      <c r="C575" s="87"/>
      <c r="D575" s="87"/>
      <c r="E575" s="87"/>
      <c r="F575" s="87"/>
      <c r="G575" s="87"/>
      <c r="H575" s="87"/>
      <c r="I575" s="88"/>
      <c r="J575" s="88"/>
      <c r="K575" s="88"/>
      <c r="L575" s="87"/>
      <c r="M575" s="87"/>
      <c r="N575" s="24"/>
      <c r="O575" s="87"/>
      <c r="P575" s="87"/>
      <c r="Q575" s="87"/>
      <c r="R575" s="87"/>
      <c r="S575" s="87"/>
      <c r="T575" s="87"/>
      <c r="U575" s="87"/>
      <c r="V575" s="87"/>
      <c r="W575" s="87"/>
      <c r="X575" s="87"/>
      <c r="Y575" s="87"/>
      <c r="Z575" s="87"/>
    </row>
    <row r="576" spans="1:26">
      <c r="A576" s="24"/>
      <c r="B576" s="24"/>
      <c r="C576" s="87"/>
      <c r="D576" s="87"/>
      <c r="E576" s="87"/>
      <c r="F576" s="87"/>
      <c r="G576" s="87"/>
      <c r="H576" s="87"/>
      <c r="I576" s="88"/>
      <c r="J576" s="88"/>
      <c r="K576" s="88"/>
      <c r="L576" s="87"/>
      <c r="M576" s="87"/>
      <c r="N576" s="24"/>
      <c r="O576" s="87"/>
      <c r="P576" s="87"/>
      <c r="Q576" s="87"/>
      <c r="R576" s="87"/>
      <c r="S576" s="87"/>
      <c r="T576" s="87"/>
      <c r="U576" s="87"/>
      <c r="V576" s="87"/>
      <c r="W576" s="87"/>
      <c r="X576" s="87"/>
      <c r="Y576" s="87"/>
      <c r="Z576" s="87"/>
    </row>
    <row r="577" spans="1:26">
      <c r="A577" s="24"/>
      <c r="B577" s="24"/>
      <c r="C577" s="87"/>
      <c r="D577" s="87"/>
      <c r="E577" s="87"/>
      <c r="F577" s="87"/>
      <c r="G577" s="87"/>
      <c r="H577" s="87"/>
      <c r="I577" s="88"/>
      <c r="J577" s="88"/>
      <c r="K577" s="88"/>
      <c r="L577" s="87"/>
      <c r="M577" s="87"/>
      <c r="N577" s="24"/>
      <c r="O577" s="87"/>
      <c r="P577" s="87"/>
      <c r="Q577" s="87"/>
      <c r="R577" s="87"/>
      <c r="S577" s="87"/>
      <c r="T577" s="87"/>
      <c r="U577" s="87"/>
      <c r="V577" s="87"/>
      <c r="W577" s="87"/>
      <c r="X577" s="87"/>
      <c r="Y577" s="87"/>
      <c r="Z577" s="87"/>
    </row>
    <row r="578" spans="1:26">
      <c r="A578" s="24"/>
      <c r="B578" s="24"/>
      <c r="C578" s="87"/>
      <c r="D578" s="87"/>
      <c r="E578" s="87"/>
      <c r="F578" s="87"/>
      <c r="G578" s="87"/>
      <c r="H578" s="87"/>
      <c r="I578" s="88"/>
      <c r="J578" s="88"/>
      <c r="K578" s="88"/>
      <c r="L578" s="87"/>
      <c r="M578" s="87"/>
      <c r="N578" s="24"/>
      <c r="O578" s="87"/>
      <c r="P578" s="87"/>
      <c r="Q578" s="87"/>
      <c r="R578" s="87"/>
      <c r="S578" s="87"/>
      <c r="T578" s="87"/>
      <c r="U578" s="87"/>
      <c r="V578" s="87"/>
      <c r="W578" s="87"/>
      <c r="X578" s="87"/>
      <c r="Y578" s="87"/>
      <c r="Z578" s="87"/>
    </row>
    <row r="579" spans="1:26">
      <c r="A579" s="24"/>
      <c r="B579" s="24"/>
      <c r="C579" s="87"/>
      <c r="D579" s="87"/>
      <c r="E579" s="87"/>
      <c r="F579" s="87"/>
      <c r="G579" s="87"/>
      <c r="H579" s="87"/>
      <c r="I579" s="88"/>
      <c r="J579" s="88"/>
      <c r="K579" s="88"/>
      <c r="L579" s="87"/>
      <c r="M579" s="87"/>
      <c r="N579" s="24"/>
      <c r="O579" s="87"/>
      <c r="P579" s="87"/>
      <c r="Q579" s="87"/>
      <c r="R579" s="87"/>
      <c r="S579" s="87"/>
      <c r="T579" s="87"/>
      <c r="U579" s="87"/>
      <c r="V579" s="87"/>
      <c r="W579" s="87"/>
      <c r="X579" s="87"/>
      <c r="Y579" s="87"/>
      <c r="Z579" s="87"/>
    </row>
    <row r="580" spans="1:26">
      <c r="A580" s="24"/>
      <c r="B580" s="24"/>
      <c r="C580" s="87"/>
      <c r="D580" s="87"/>
      <c r="E580" s="87"/>
      <c r="F580" s="87"/>
      <c r="G580" s="87"/>
      <c r="H580" s="87"/>
      <c r="I580" s="88"/>
      <c r="J580" s="88"/>
      <c r="K580" s="88"/>
      <c r="L580" s="87"/>
      <c r="M580" s="87"/>
      <c r="N580" s="24"/>
      <c r="O580" s="87"/>
      <c r="P580" s="87"/>
      <c r="Q580" s="87"/>
      <c r="R580" s="87"/>
      <c r="S580" s="87"/>
      <c r="T580" s="87"/>
      <c r="U580" s="87"/>
      <c r="V580" s="87"/>
      <c r="W580" s="87"/>
      <c r="X580" s="87"/>
      <c r="Y580" s="87"/>
      <c r="Z580" s="87"/>
    </row>
    <row r="581" spans="1:26">
      <c r="A581" s="24"/>
      <c r="B581" s="24"/>
      <c r="C581" s="87"/>
      <c r="D581" s="87"/>
      <c r="E581" s="87"/>
      <c r="F581" s="87"/>
      <c r="G581" s="87"/>
      <c r="H581" s="87"/>
      <c r="I581" s="88"/>
      <c r="J581" s="88"/>
      <c r="K581" s="88"/>
      <c r="L581" s="87"/>
      <c r="M581" s="87"/>
      <c r="N581" s="24"/>
      <c r="O581" s="87"/>
      <c r="P581" s="87"/>
      <c r="Q581" s="87"/>
      <c r="R581" s="87"/>
      <c r="S581" s="87"/>
      <c r="T581" s="87"/>
      <c r="U581" s="87"/>
      <c r="V581" s="87"/>
      <c r="W581" s="87"/>
      <c r="X581" s="87"/>
      <c r="Y581" s="87"/>
      <c r="Z581" s="87"/>
    </row>
    <row r="582" spans="1:26">
      <c r="A582" s="24"/>
      <c r="B582" s="24"/>
      <c r="C582" s="87"/>
      <c r="D582" s="87"/>
      <c r="E582" s="87"/>
      <c r="F582" s="87"/>
      <c r="G582" s="87"/>
      <c r="H582" s="87"/>
      <c r="I582" s="88"/>
      <c r="J582" s="88"/>
      <c r="K582" s="88"/>
      <c r="L582" s="87"/>
      <c r="M582" s="87"/>
      <c r="N582" s="24"/>
      <c r="O582" s="87"/>
      <c r="P582" s="87"/>
      <c r="Q582" s="87"/>
      <c r="R582" s="87"/>
      <c r="S582" s="87"/>
      <c r="T582" s="87"/>
      <c r="U582" s="87"/>
      <c r="V582" s="87"/>
      <c r="W582" s="87"/>
      <c r="X582" s="87"/>
      <c r="Y582" s="87"/>
      <c r="Z582" s="87"/>
    </row>
    <row r="583" spans="1:26">
      <c r="A583" s="24"/>
      <c r="B583" s="24"/>
      <c r="C583" s="87"/>
      <c r="D583" s="87"/>
      <c r="E583" s="87"/>
      <c r="F583" s="87"/>
      <c r="G583" s="87"/>
      <c r="H583" s="87"/>
      <c r="I583" s="88"/>
      <c r="J583" s="88"/>
      <c r="K583" s="88"/>
      <c r="L583" s="87"/>
      <c r="M583" s="87"/>
      <c r="N583" s="24"/>
      <c r="O583" s="87"/>
      <c r="P583" s="87"/>
      <c r="Q583" s="87"/>
      <c r="R583" s="87"/>
      <c r="S583" s="87"/>
      <c r="T583" s="87"/>
      <c r="U583" s="87"/>
      <c r="V583" s="87"/>
      <c r="W583" s="87"/>
      <c r="X583" s="87"/>
      <c r="Y583" s="87"/>
      <c r="Z583" s="87"/>
    </row>
    <row r="584" spans="1:26">
      <c r="A584" s="24"/>
      <c r="B584" s="24"/>
      <c r="C584" s="87"/>
      <c r="D584" s="87"/>
      <c r="E584" s="87"/>
      <c r="F584" s="87"/>
      <c r="G584" s="87"/>
      <c r="H584" s="87"/>
      <c r="I584" s="88"/>
      <c r="J584" s="88"/>
      <c r="K584" s="88"/>
      <c r="L584" s="87"/>
      <c r="M584" s="87"/>
      <c r="N584" s="24"/>
      <c r="O584" s="87"/>
      <c r="P584" s="87"/>
      <c r="Q584" s="87"/>
      <c r="R584" s="87"/>
      <c r="S584" s="87"/>
      <c r="T584" s="87"/>
      <c r="U584" s="87"/>
      <c r="V584" s="87"/>
      <c r="W584" s="87"/>
      <c r="X584" s="87"/>
      <c r="Y584" s="87"/>
      <c r="Z584" s="87"/>
    </row>
    <row r="585" spans="1:26">
      <c r="A585" s="24"/>
      <c r="B585" s="24"/>
      <c r="C585" s="87"/>
      <c r="D585" s="87"/>
      <c r="E585" s="87"/>
      <c r="F585" s="87"/>
      <c r="G585" s="87"/>
      <c r="H585" s="87"/>
      <c r="I585" s="88"/>
      <c r="J585" s="88"/>
      <c r="K585" s="88"/>
      <c r="L585" s="87"/>
      <c r="M585" s="87"/>
      <c r="N585" s="24"/>
      <c r="O585" s="87"/>
      <c r="P585" s="87"/>
      <c r="Q585" s="87"/>
      <c r="R585" s="87"/>
      <c r="S585" s="87"/>
      <c r="T585" s="87"/>
      <c r="U585" s="87"/>
      <c r="V585" s="87"/>
      <c r="W585" s="87"/>
      <c r="X585" s="87"/>
      <c r="Y585" s="87"/>
      <c r="Z585" s="87"/>
    </row>
    <row r="586" spans="1:26">
      <c r="A586" s="24"/>
      <c r="B586" s="24"/>
      <c r="C586" s="87"/>
      <c r="D586" s="87"/>
      <c r="E586" s="87"/>
      <c r="F586" s="87"/>
      <c r="G586" s="87"/>
      <c r="H586" s="87"/>
      <c r="I586" s="88"/>
      <c r="J586" s="88"/>
      <c r="K586" s="88"/>
      <c r="L586" s="87"/>
      <c r="M586" s="87"/>
      <c r="N586" s="24"/>
      <c r="O586" s="87"/>
      <c r="P586" s="87"/>
      <c r="Q586" s="87"/>
      <c r="R586" s="87"/>
      <c r="S586" s="87"/>
      <c r="T586" s="87"/>
      <c r="U586" s="87"/>
      <c r="V586" s="87"/>
      <c r="W586" s="87"/>
      <c r="X586" s="87"/>
      <c r="Y586" s="87"/>
      <c r="Z586" s="87"/>
    </row>
    <row r="587" spans="1:26">
      <c r="A587" s="24"/>
      <c r="B587" s="24"/>
      <c r="C587" s="87"/>
      <c r="D587" s="87"/>
      <c r="E587" s="87"/>
      <c r="F587" s="87"/>
      <c r="G587" s="87"/>
      <c r="H587" s="87"/>
      <c r="I587" s="88"/>
      <c r="J587" s="88"/>
      <c r="K587" s="88"/>
      <c r="L587" s="87"/>
      <c r="M587" s="87"/>
      <c r="N587" s="24"/>
      <c r="O587" s="87"/>
      <c r="P587" s="87"/>
      <c r="Q587" s="87"/>
      <c r="R587" s="87"/>
      <c r="S587" s="87"/>
      <c r="T587" s="87"/>
      <c r="U587" s="87"/>
      <c r="V587" s="87"/>
      <c r="W587" s="87"/>
      <c r="X587" s="87"/>
      <c r="Y587" s="87"/>
      <c r="Z587" s="87"/>
    </row>
    <row r="588" spans="1:26">
      <c r="A588" s="24"/>
      <c r="B588" s="24"/>
      <c r="C588" s="87"/>
      <c r="D588" s="87"/>
      <c r="E588" s="87"/>
      <c r="F588" s="87"/>
      <c r="G588" s="87"/>
      <c r="H588" s="87"/>
      <c r="I588" s="88"/>
      <c r="J588" s="88"/>
      <c r="K588" s="88"/>
      <c r="L588" s="87"/>
      <c r="M588" s="87"/>
      <c r="N588" s="24"/>
      <c r="O588" s="87"/>
      <c r="P588" s="87"/>
      <c r="Q588" s="87"/>
      <c r="R588" s="87"/>
      <c r="S588" s="87"/>
      <c r="T588" s="87"/>
      <c r="U588" s="87"/>
      <c r="V588" s="87"/>
      <c r="W588" s="87"/>
      <c r="X588" s="87"/>
      <c r="Y588" s="87"/>
      <c r="Z588" s="87"/>
    </row>
    <row r="589" spans="1:26">
      <c r="A589" s="24"/>
      <c r="B589" s="24"/>
      <c r="C589" s="87"/>
      <c r="D589" s="87"/>
      <c r="E589" s="87"/>
      <c r="F589" s="87"/>
      <c r="G589" s="87"/>
      <c r="H589" s="87"/>
      <c r="I589" s="88"/>
      <c r="J589" s="88"/>
      <c r="K589" s="88"/>
      <c r="L589" s="87"/>
      <c r="M589" s="87"/>
      <c r="N589" s="24"/>
      <c r="O589" s="87"/>
      <c r="P589" s="87"/>
      <c r="Q589" s="87"/>
      <c r="R589" s="87"/>
      <c r="S589" s="87"/>
      <c r="T589" s="87"/>
      <c r="U589" s="87"/>
      <c r="V589" s="87"/>
      <c r="W589" s="87"/>
      <c r="X589" s="87"/>
      <c r="Y589" s="87"/>
      <c r="Z589" s="87"/>
    </row>
    <row r="590" spans="1:26">
      <c r="A590" s="24"/>
      <c r="B590" s="24"/>
      <c r="C590" s="87"/>
      <c r="D590" s="87"/>
      <c r="E590" s="87"/>
      <c r="F590" s="87"/>
      <c r="G590" s="87"/>
      <c r="H590" s="87"/>
      <c r="I590" s="88"/>
      <c r="J590" s="88"/>
      <c r="K590" s="88"/>
      <c r="L590" s="87"/>
      <c r="M590" s="87"/>
      <c r="N590" s="24"/>
      <c r="O590" s="87"/>
      <c r="P590" s="87"/>
      <c r="Q590" s="87"/>
      <c r="R590" s="87"/>
      <c r="S590" s="87"/>
      <c r="T590" s="87"/>
      <c r="U590" s="87"/>
      <c r="V590" s="87"/>
      <c r="W590" s="87"/>
      <c r="X590" s="87"/>
      <c r="Y590" s="87"/>
      <c r="Z590" s="87"/>
    </row>
    <row r="591" spans="1:26">
      <c r="A591" s="24"/>
      <c r="B591" s="24"/>
      <c r="C591" s="87"/>
      <c r="D591" s="87"/>
      <c r="E591" s="87"/>
      <c r="F591" s="87"/>
      <c r="G591" s="87"/>
      <c r="H591" s="87"/>
      <c r="I591" s="88"/>
      <c r="J591" s="88"/>
      <c r="K591" s="88"/>
      <c r="L591" s="87"/>
      <c r="M591" s="87"/>
      <c r="N591" s="24"/>
      <c r="O591" s="87"/>
      <c r="P591" s="87"/>
      <c r="Q591" s="87"/>
      <c r="R591" s="87"/>
      <c r="S591" s="87"/>
      <c r="T591" s="87"/>
      <c r="U591" s="87"/>
      <c r="V591" s="87"/>
      <c r="W591" s="87"/>
      <c r="X591" s="87"/>
      <c r="Y591" s="87"/>
      <c r="Z591" s="87"/>
    </row>
    <row r="592" spans="1:26">
      <c r="A592" s="24"/>
      <c r="B592" s="24"/>
      <c r="C592" s="87"/>
      <c r="D592" s="87"/>
      <c r="E592" s="87"/>
      <c r="F592" s="87"/>
      <c r="G592" s="87"/>
      <c r="H592" s="87"/>
      <c r="I592" s="88"/>
      <c r="J592" s="88"/>
      <c r="K592" s="88"/>
      <c r="L592" s="87"/>
      <c r="M592" s="87"/>
      <c r="N592" s="24"/>
      <c r="O592" s="87"/>
      <c r="P592" s="87"/>
      <c r="Q592" s="87"/>
      <c r="R592" s="87"/>
      <c r="S592" s="87"/>
      <c r="T592" s="87"/>
      <c r="U592" s="87"/>
      <c r="V592" s="87"/>
      <c r="W592" s="87"/>
      <c r="X592" s="87"/>
      <c r="Y592" s="87"/>
      <c r="Z592" s="87"/>
    </row>
    <row r="593" spans="1:26">
      <c r="A593" s="24"/>
      <c r="B593" s="24"/>
      <c r="C593" s="87"/>
      <c r="D593" s="87"/>
      <c r="E593" s="87"/>
      <c r="F593" s="87"/>
      <c r="G593" s="87"/>
      <c r="H593" s="87"/>
      <c r="I593" s="88"/>
      <c r="J593" s="88"/>
      <c r="K593" s="88"/>
      <c r="L593" s="87"/>
      <c r="M593" s="87"/>
      <c r="N593" s="24"/>
      <c r="O593" s="87"/>
      <c r="P593" s="87"/>
      <c r="Q593" s="87"/>
      <c r="R593" s="87"/>
      <c r="S593" s="87"/>
      <c r="T593" s="87"/>
      <c r="U593" s="87"/>
      <c r="V593" s="87"/>
      <c r="W593" s="87"/>
      <c r="X593" s="87"/>
      <c r="Y593" s="87"/>
      <c r="Z593" s="87"/>
    </row>
    <row r="594" spans="1:26">
      <c r="A594" s="24"/>
      <c r="B594" s="24"/>
      <c r="C594" s="87"/>
      <c r="D594" s="87"/>
      <c r="E594" s="87"/>
      <c r="F594" s="87"/>
      <c r="G594" s="87"/>
      <c r="H594" s="87"/>
      <c r="I594" s="88"/>
      <c r="J594" s="88"/>
      <c r="K594" s="88"/>
      <c r="L594" s="87"/>
      <c r="M594" s="87"/>
      <c r="N594" s="24"/>
      <c r="O594" s="87"/>
      <c r="P594" s="87"/>
      <c r="Q594" s="87"/>
      <c r="R594" s="87"/>
      <c r="S594" s="87"/>
      <c r="T594" s="87"/>
      <c r="U594" s="87"/>
      <c r="V594" s="87"/>
      <c r="W594" s="87"/>
      <c r="X594" s="87"/>
      <c r="Y594" s="87"/>
      <c r="Z594" s="87"/>
    </row>
    <row r="595" spans="1:26">
      <c r="A595" s="24"/>
      <c r="B595" s="24"/>
      <c r="C595" s="87"/>
      <c r="D595" s="87"/>
      <c r="E595" s="87"/>
      <c r="F595" s="87"/>
      <c r="G595" s="87"/>
      <c r="H595" s="87"/>
      <c r="I595" s="88"/>
      <c r="J595" s="88"/>
      <c r="K595" s="88"/>
      <c r="L595" s="87"/>
      <c r="M595" s="87"/>
      <c r="N595" s="24"/>
      <c r="O595" s="87"/>
      <c r="P595" s="87"/>
      <c r="Q595" s="87"/>
      <c r="R595" s="87"/>
      <c r="S595" s="87"/>
      <c r="T595" s="87"/>
      <c r="U595" s="87"/>
      <c r="V595" s="87"/>
      <c r="W595" s="87"/>
      <c r="X595" s="87"/>
      <c r="Y595" s="87"/>
      <c r="Z595" s="87"/>
    </row>
    <row r="596" spans="1:26">
      <c r="A596" s="24"/>
      <c r="B596" s="24"/>
      <c r="C596" s="87"/>
      <c r="D596" s="87"/>
      <c r="E596" s="87"/>
      <c r="F596" s="87"/>
      <c r="G596" s="87"/>
      <c r="H596" s="87"/>
      <c r="I596" s="88"/>
      <c r="J596" s="88"/>
      <c r="K596" s="88"/>
      <c r="L596" s="87"/>
      <c r="M596" s="87"/>
      <c r="N596" s="24"/>
      <c r="O596" s="87"/>
      <c r="P596" s="87"/>
      <c r="Q596" s="87"/>
      <c r="R596" s="87"/>
      <c r="S596" s="87"/>
      <c r="T596" s="87"/>
      <c r="U596" s="87"/>
      <c r="V596" s="87"/>
      <c r="W596" s="87"/>
      <c r="X596" s="87"/>
      <c r="Y596" s="87"/>
      <c r="Z596" s="87"/>
    </row>
    <row r="597" spans="1:26">
      <c r="A597" s="24"/>
      <c r="B597" s="24"/>
      <c r="C597" s="87"/>
      <c r="D597" s="87"/>
      <c r="E597" s="87"/>
      <c r="F597" s="87"/>
      <c r="G597" s="87"/>
      <c r="H597" s="87"/>
      <c r="I597" s="88"/>
      <c r="J597" s="88"/>
      <c r="K597" s="88"/>
      <c r="L597" s="87"/>
      <c r="M597" s="87"/>
      <c r="N597" s="24"/>
      <c r="O597" s="87"/>
      <c r="P597" s="87"/>
      <c r="Q597" s="87"/>
      <c r="R597" s="87"/>
      <c r="S597" s="87"/>
      <c r="T597" s="87"/>
      <c r="U597" s="87"/>
      <c r="V597" s="87"/>
      <c r="W597" s="87"/>
      <c r="X597" s="87"/>
      <c r="Y597" s="87"/>
      <c r="Z597" s="87"/>
    </row>
    <row r="598" spans="1:26">
      <c r="A598" s="24"/>
      <c r="B598" s="24"/>
      <c r="C598" s="87"/>
      <c r="D598" s="87"/>
      <c r="E598" s="87"/>
      <c r="F598" s="87"/>
      <c r="G598" s="87"/>
      <c r="H598" s="87"/>
      <c r="I598" s="88"/>
      <c r="J598" s="88"/>
      <c r="K598" s="88"/>
      <c r="L598" s="87"/>
      <c r="M598" s="87"/>
      <c r="N598" s="24"/>
      <c r="O598" s="87"/>
      <c r="P598" s="87"/>
      <c r="Q598" s="87"/>
      <c r="R598" s="87"/>
      <c r="S598" s="87"/>
      <c r="T598" s="87"/>
      <c r="U598" s="87"/>
      <c r="V598" s="87"/>
      <c r="W598" s="87"/>
      <c r="X598" s="87"/>
      <c r="Y598" s="87"/>
      <c r="Z598" s="87"/>
    </row>
    <row r="599" spans="1:26">
      <c r="A599" s="24"/>
      <c r="B599" s="24"/>
      <c r="C599" s="87"/>
      <c r="D599" s="87"/>
      <c r="E599" s="87"/>
      <c r="F599" s="87"/>
      <c r="G599" s="87"/>
      <c r="H599" s="87"/>
      <c r="I599" s="88"/>
      <c r="J599" s="88"/>
      <c r="K599" s="88"/>
      <c r="L599" s="87"/>
      <c r="M599" s="87"/>
      <c r="N599" s="24"/>
      <c r="O599" s="87"/>
      <c r="P599" s="87"/>
      <c r="Q599" s="87"/>
      <c r="R599" s="87"/>
      <c r="S599" s="87"/>
      <c r="T599" s="87"/>
      <c r="U599" s="87"/>
      <c r="V599" s="87"/>
      <c r="W599" s="87"/>
      <c r="X599" s="87"/>
      <c r="Y599" s="87"/>
      <c r="Z599" s="87"/>
    </row>
    <row r="600" spans="1:26">
      <c r="A600" s="24"/>
      <c r="B600" s="24"/>
      <c r="C600" s="87"/>
      <c r="D600" s="87"/>
      <c r="E600" s="87"/>
      <c r="F600" s="87"/>
      <c r="G600" s="87"/>
      <c r="H600" s="87"/>
      <c r="I600" s="88"/>
      <c r="J600" s="88"/>
      <c r="K600" s="88"/>
      <c r="L600" s="87"/>
      <c r="M600" s="87"/>
      <c r="N600" s="24"/>
      <c r="O600" s="87"/>
      <c r="P600" s="87"/>
      <c r="Q600" s="87"/>
      <c r="R600" s="87"/>
      <c r="S600" s="87"/>
      <c r="T600" s="87"/>
      <c r="U600" s="87"/>
      <c r="V600" s="87"/>
      <c r="W600" s="87"/>
      <c r="X600" s="87"/>
      <c r="Y600" s="87"/>
      <c r="Z600" s="87"/>
    </row>
    <row r="601" spans="1:26">
      <c r="A601" s="24"/>
      <c r="B601" s="24"/>
      <c r="C601" s="87"/>
      <c r="D601" s="87"/>
      <c r="E601" s="87"/>
      <c r="F601" s="87"/>
      <c r="G601" s="87"/>
      <c r="H601" s="87"/>
      <c r="I601" s="88"/>
      <c r="J601" s="88"/>
      <c r="K601" s="88"/>
      <c r="L601" s="87"/>
      <c r="M601" s="87"/>
      <c r="N601" s="24"/>
      <c r="O601" s="87"/>
      <c r="P601" s="87"/>
      <c r="Q601" s="87"/>
      <c r="R601" s="87"/>
      <c r="S601" s="87"/>
      <c r="T601" s="87"/>
      <c r="U601" s="87"/>
      <c r="V601" s="87"/>
      <c r="W601" s="87"/>
      <c r="X601" s="87"/>
      <c r="Y601" s="87"/>
      <c r="Z601" s="87"/>
    </row>
    <row r="602" spans="1:26">
      <c r="A602" s="24"/>
      <c r="B602" s="24"/>
      <c r="C602" s="87"/>
      <c r="D602" s="87"/>
      <c r="E602" s="87"/>
      <c r="F602" s="87"/>
      <c r="G602" s="87"/>
      <c r="H602" s="87"/>
      <c r="I602" s="88"/>
      <c r="J602" s="88"/>
      <c r="K602" s="88"/>
      <c r="L602" s="87"/>
      <c r="M602" s="87"/>
      <c r="N602" s="24"/>
      <c r="O602" s="87"/>
      <c r="P602" s="87"/>
      <c r="Q602" s="87"/>
      <c r="R602" s="87"/>
      <c r="S602" s="87"/>
      <c r="T602" s="87"/>
      <c r="U602" s="87"/>
      <c r="V602" s="87"/>
      <c r="W602" s="87"/>
      <c r="X602" s="87"/>
      <c r="Y602" s="87"/>
      <c r="Z602" s="87"/>
    </row>
    <row r="603" spans="1:26">
      <c r="A603" s="24"/>
      <c r="B603" s="24"/>
      <c r="C603" s="87"/>
      <c r="D603" s="87"/>
      <c r="E603" s="87"/>
      <c r="F603" s="87"/>
      <c r="G603" s="87"/>
      <c r="H603" s="87"/>
      <c r="I603" s="88"/>
      <c r="J603" s="88"/>
      <c r="K603" s="88"/>
      <c r="L603" s="87"/>
      <c r="M603" s="87"/>
      <c r="N603" s="24"/>
      <c r="O603" s="87"/>
      <c r="P603" s="87"/>
      <c r="Q603" s="87"/>
      <c r="R603" s="87"/>
      <c r="S603" s="87"/>
      <c r="T603" s="87"/>
      <c r="U603" s="87"/>
      <c r="V603" s="87"/>
      <c r="W603" s="87"/>
      <c r="X603" s="87"/>
      <c r="Y603" s="87"/>
      <c r="Z603" s="87"/>
    </row>
    <row r="604" spans="1:26">
      <c r="A604" s="24"/>
      <c r="B604" s="24"/>
      <c r="C604" s="87"/>
      <c r="D604" s="87"/>
      <c r="E604" s="87"/>
      <c r="F604" s="87"/>
      <c r="G604" s="87"/>
      <c r="H604" s="87"/>
      <c r="I604" s="88"/>
      <c r="J604" s="88"/>
      <c r="K604" s="88"/>
      <c r="L604" s="87"/>
      <c r="M604" s="87"/>
      <c r="N604" s="24"/>
      <c r="O604" s="87"/>
      <c r="P604" s="87"/>
      <c r="Q604" s="87"/>
      <c r="R604" s="87"/>
      <c r="S604" s="87"/>
      <c r="T604" s="87"/>
      <c r="U604" s="87"/>
      <c r="V604" s="87"/>
      <c r="W604" s="87"/>
      <c r="X604" s="87"/>
      <c r="Y604" s="87"/>
      <c r="Z604" s="87"/>
    </row>
    <row r="605" spans="1:26">
      <c r="A605" s="24"/>
      <c r="B605" s="24"/>
      <c r="C605" s="87"/>
      <c r="D605" s="87"/>
      <c r="E605" s="87"/>
      <c r="F605" s="87"/>
      <c r="G605" s="87"/>
      <c r="H605" s="87"/>
      <c r="I605" s="88"/>
      <c r="J605" s="88"/>
      <c r="K605" s="88"/>
      <c r="L605" s="87"/>
      <c r="M605" s="87"/>
      <c r="N605" s="24"/>
      <c r="O605" s="87"/>
      <c r="P605" s="87"/>
      <c r="Q605" s="87"/>
      <c r="R605" s="87"/>
      <c r="S605" s="87"/>
      <c r="T605" s="87"/>
      <c r="U605" s="87"/>
      <c r="V605" s="87"/>
      <c r="W605" s="87"/>
      <c r="X605" s="87"/>
      <c r="Y605" s="87"/>
      <c r="Z605" s="87"/>
    </row>
    <row r="606" spans="1:26">
      <c r="A606" s="24"/>
      <c r="B606" s="24"/>
      <c r="C606" s="87"/>
      <c r="D606" s="87"/>
      <c r="E606" s="87"/>
      <c r="F606" s="87"/>
      <c r="G606" s="87"/>
      <c r="H606" s="87"/>
      <c r="I606" s="88"/>
      <c r="J606" s="88"/>
      <c r="K606" s="88"/>
      <c r="L606" s="87"/>
      <c r="M606" s="87"/>
      <c r="N606" s="24"/>
      <c r="O606" s="87"/>
      <c r="P606" s="87"/>
      <c r="Q606" s="87"/>
      <c r="R606" s="87"/>
      <c r="S606" s="87"/>
      <c r="T606" s="87"/>
      <c r="U606" s="87"/>
      <c r="V606" s="87"/>
      <c r="W606" s="87"/>
      <c r="X606" s="87"/>
      <c r="Y606" s="87"/>
      <c r="Z606" s="87"/>
    </row>
    <row r="607" spans="1:26">
      <c r="A607" s="24"/>
      <c r="B607" s="24"/>
      <c r="C607" s="87"/>
      <c r="D607" s="87"/>
      <c r="E607" s="87"/>
      <c r="F607" s="87"/>
      <c r="G607" s="87"/>
      <c r="H607" s="87"/>
      <c r="I607" s="88"/>
      <c r="J607" s="88"/>
      <c r="K607" s="88"/>
      <c r="L607" s="87"/>
      <c r="M607" s="87"/>
      <c r="N607" s="24"/>
      <c r="O607" s="87"/>
      <c r="P607" s="87"/>
      <c r="Q607" s="87"/>
      <c r="R607" s="87"/>
      <c r="S607" s="87"/>
      <c r="T607" s="87"/>
      <c r="U607" s="87"/>
      <c r="V607" s="87"/>
      <c r="W607" s="87"/>
      <c r="X607" s="87"/>
      <c r="Y607" s="87"/>
      <c r="Z607" s="87"/>
    </row>
    <row r="608" spans="1:26">
      <c r="A608" s="24"/>
      <c r="B608" s="24"/>
      <c r="C608" s="87"/>
      <c r="D608" s="87"/>
      <c r="E608" s="87"/>
      <c r="F608" s="87"/>
      <c r="G608" s="87"/>
      <c r="H608" s="87"/>
      <c r="I608" s="88"/>
      <c r="J608" s="88"/>
      <c r="K608" s="88"/>
      <c r="L608" s="87"/>
      <c r="M608" s="87"/>
      <c r="N608" s="24"/>
      <c r="O608" s="87"/>
      <c r="P608" s="87"/>
      <c r="Q608" s="87"/>
      <c r="R608" s="87"/>
      <c r="S608" s="87"/>
      <c r="T608" s="87"/>
      <c r="U608" s="87"/>
      <c r="V608" s="87"/>
      <c r="W608" s="87"/>
      <c r="X608" s="87"/>
      <c r="Y608" s="87"/>
      <c r="Z608" s="87"/>
    </row>
    <row r="609" spans="1:26">
      <c r="A609" s="24"/>
      <c r="B609" s="24"/>
      <c r="C609" s="87"/>
      <c r="D609" s="87"/>
      <c r="E609" s="87"/>
      <c r="F609" s="87"/>
      <c r="G609" s="87"/>
      <c r="H609" s="87"/>
      <c r="I609" s="88"/>
      <c r="J609" s="88"/>
      <c r="K609" s="88"/>
      <c r="L609" s="87"/>
      <c r="M609" s="87"/>
      <c r="N609" s="24"/>
      <c r="O609" s="87"/>
      <c r="P609" s="87"/>
      <c r="Q609" s="87"/>
      <c r="R609" s="87"/>
      <c r="S609" s="87"/>
      <c r="T609" s="87"/>
      <c r="U609" s="87"/>
      <c r="V609" s="87"/>
      <c r="W609" s="87"/>
      <c r="X609" s="87"/>
      <c r="Y609" s="87"/>
      <c r="Z609" s="87"/>
    </row>
    <row r="610" spans="1:26">
      <c r="A610" s="24"/>
      <c r="B610" s="24"/>
      <c r="C610" s="87"/>
      <c r="D610" s="87"/>
      <c r="E610" s="87"/>
      <c r="F610" s="87"/>
      <c r="G610" s="87"/>
      <c r="H610" s="87"/>
      <c r="I610" s="88"/>
      <c r="J610" s="88"/>
      <c r="K610" s="88"/>
      <c r="L610" s="87"/>
      <c r="M610" s="87"/>
      <c r="N610" s="24"/>
      <c r="O610" s="87"/>
      <c r="P610" s="87"/>
      <c r="Q610" s="87"/>
      <c r="R610" s="87"/>
      <c r="S610" s="87"/>
      <c r="T610" s="87"/>
      <c r="U610" s="87"/>
      <c r="V610" s="87"/>
      <c r="W610" s="87"/>
      <c r="X610" s="87"/>
      <c r="Y610" s="87"/>
      <c r="Z610" s="87"/>
    </row>
    <row r="611" spans="1:26">
      <c r="A611" s="24"/>
      <c r="B611" s="24"/>
      <c r="C611" s="87"/>
      <c r="D611" s="87"/>
      <c r="E611" s="87"/>
      <c r="F611" s="87"/>
      <c r="G611" s="87"/>
      <c r="H611" s="87"/>
      <c r="I611" s="88"/>
      <c r="J611" s="88"/>
      <c r="K611" s="88"/>
      <c r="L611" s="87"/>
      <c r="M611" s="87"/>
      <c r="N611" s="24"/>
      <c r="O611" s="87"/>
      <c r="P611" s="87"/>
      <c r="Q611" s="87"/>
      <c r="R611" s="87"/>
      <c r="S611" s="87"/>
      <c r="T611" s="87"/>
      <c r="U611" s="87"/>
      <c r="V611" s="87"/>
      <c r="W611" s="87"/>
      <c r="X611" s="87"/>
      <c r="Y611" s="87"/>
      <c r="Z611" s="87"/>
    </row>
    <row r="612" spans="1:26">
      <c r="A612" s="24"/>
      <c r="B612" s="24"/>
      <c r="C612" s="87"/>
      <c r="D612" s="87"/>
      <c r="E612" s="87"/>
      <c r="F612" s="87"/>
      <c r="G612" s="87"/>
      <c r="H612" s="87"/>
      <c r="I612" s="88"/>
      <c r="J612" s="88"/>
      <c r="K612" s="88"/>
      <c r="L612" s="87"/>
      <c r="M612" s="87"/>
      <c r="N612" s="24"/>
      <c r="O612" s="87"/>
      <c r="P612" s="87"/>
      <c r="Q612" s="87"/>
      <c r="R612" s="87"/>
      <c r="S612" s="87"/>
      <c r="T612" s="87"/>
      <c r="U612" s="87"/>
      <c r="V612" s="87"/>
      <c r="W612" s="87"/>
      <c r="X612" s="87"/>
      <c r="Y612" s="87"/>
      <c r="Z612" s="87"/>
    </row>
    <row r="613" spans="1:26">
      <c r="A613" s="24"/>
      <c r="B613" s="24"/>
      <c r="C613" s="87"/>
      <c r="D613" s="87"/>
      <c r="E613" s="87"/>
      <c r="F613" s="87"/>
      <c r="G613" s="87"/>
      <c r="H613" s="87"/>
      <c r="I613" s="88"/>
      <c r="J613" s="88"/>
      <c r="K613" s="88"/>
      <c r="L613" s="87"/>
      <c r="M613" s="87"/>
      <c r="N613" s="24"/>
      <c r="O613" s="87"/>
      <c r="P613" s="87"/>
      <c r="Q613" s="87"/>
      <c r="R613" s="87"/>
      <c r="S613" s="87"/>
      <c r="T613" s="87"/>
      <c r="U613" s="87"/>
      <c r="V613" s="87"/>
      <c r="W613" s="87"/>
      <c r="X613" s="87"/>
      <c r="Y613" s="87"/>
      <c r="Z613" s="87"/>
    </row>
    <row r="614" spans="1:26">
      <c r="A614" s="24"/>
      <c r="B614" s="24"/>
      <c r="C614" s="87"/>
      <c r="D614" s="87"/>
      <c r="E614" s="87"/>
      <c r="F614" s="87"/>
      <c r="G614" s="87"/>
      <c r="H614" s="87"/>
      <c r="I614" s="88"/>
      <c r="J614" s="88"/>
      <c r="K614" s="88"/>
      <c r="L614" s="87"/>
      <c r="M614" s="87"/>
      <c r="N614" s="24"/>
      <c r="O614" s="87"/>
      <c r="P614" s="87"/>
      <c r="Q614" s="87"/>
      <c r="R614" s="87"/>
      <c r="S614" s="87"/>
      <c r="T614" s="87"/>
      <c r="U614" s="87"/>
      <c r="V614" s="87"/>
      <c r="W614" s="87"/>
      <c r="X614" s="87"/>
      <c r="Y614" s="87"/>
      <c r="Z614" s="87"/>
    </row>
    <row r="615" spans="1:26">
      <c r="A615" s="24"/>
      <c r="B615" s="24"/>
      <c r="C615" s="87"/>
      <c r="D615" s="87"/>
      <c r="E615" s="87"/>
      <c r="F615" s="87"/>
      <c r="G615" s="87"/>
      <c r="H615" s="87"/>
      <c r="I615" s="88"/>
      <c r="J615" s="88"/>
      <c r="K615" s="88"/>
      <c r="L615" s="87"/>
      <c r="M615" s="87"/>
      <c r="N615" s="24"/>
      <c r="O615" s="87"/>
      <c r="P615" s="87"/>
      <c r="Q615" s="87"/>
      <c r="R615" s="87"/>
      <c r="S615" s="87"/>
      <c r="T615" s="87"/>
      <c r="U615" s="87"/>
      <c r="V615" s="87"/>
      <c r="W615" s="87"/>
      <c r="X615" s="87"/>
      <c r="Y615" s="87"/>
      <c r="Z615" s="87"/>
    </row>
    <row r="616" spans="1:26">
      <c r="A616" s="24"/>
      <c r="B616" s="24"/>
      <c r="C616" s="87"/>
      <c r="D616" s="87"/>
      <c r="E616" s="87"/>
      <c r="F616" s="87"/>
      <c r="G616" s="87"/>
      <c r="H616" s="87"/>
      <c r="I616" s="88"/>
      <c r="J616" s="88"/>
      <c r="K616" s="88"/>
      <c r="L616" s="87"/>
      <c r="M616" s="87"/>
      <c r="N616" s="24"/>
      <c r="O616" s="87"/>
      <c r="P616" s="87"/>
      <c r="Q616" s="87"/>
      <c r="R616" s="87"/>
      <c r="S616" s="87"/>
      <c r="T616" s="87"/>
      <c r="U616" s="87"/>
      <c r="V616" s="87"/>
      <c r="W616" s="87"/>
      <c r="X616" s="87"/>
      <c r="Y616" s="87"/>
      <c r="Z616" s="87"/>
    </row>
    <row r="617" spans="1:26">
      <c r="A617" s="24"/>
      <c r="B617" s="24"/>
      <c r="C617" s="87"/>
      <c r="D617" s="87"/>
      <c r="E617" s="87"/>
      <c r="F617" s="87"/>
      <c r="G617" s="87"/>
      <c r="H617" s="87"/>
      <c r="I617" s="88"/>
      <c r="J617" s="88"/>
      <c r="K617" s="88"/>
      <c r="L617" s="87"/>
      <c r="M617" s="87"/>
      <c r="N617" s="24"/>
      <c r="O617" s="87"/>
      <c r="P617" s="87"/>
      <c r="Q617" s="87"/>
      <c r="R617" s="87"/>
      <c r="S617" s="87"/>
      <c r="T617" s="87"/>
      <c r="U617" s="87"/>
      <c r="V617" s="87"/>
      <c r="W617" s="87"/>
      <c r="X617" s="87"/>
      <c r="Y617" s="87"/>
      <c r="Z617" s="87"/>
    </row>
    <row r="618" spans="1:26">
      <c r="A618" s="24"/>
      <c r="B618" s="24"/>
      <c r="C618" s="87"/>
      <c r="D618" s="87"/>
      <c r="E618" s="87"/>
      <c r="F618" s="87"/>
      <c r="G618" s="87"/>
      <c r="H618" s="87"/>
      <c r="I618" s="88"/>
      <c r="J618" s="88"/>
      <c r="K618" s="88"/>
      <c r="L618" s="87"/>
      <c r="M618" s="87"/>
      <c r="N618" s="24"/>
      <c r="O618" s="87"/>
      <c r="P618" s="87"/>
      <c r="Q618" s="87"/>
      <c r="R618" s="87"/>
      <c r="S618" s="87"/>
      <c r="T618" s="87"/>
      <c r="U618" s="87"/>
      <c r="V618" s="87"/>
      <c r="W618" s="87"/>
      <c r="X618" s="87"/>
      <c r="Y618" s="87"/>
      <c r="Z618" s="87"/>
    </row>
    <row r="619" spans="1:26">
      <c r="A619" s="24"/>
      <c r="B619" s="24"/>
      <c r="C619" s="87"/>
      <c r="D619" s="87"/>
      <c r="E619" s="87"/>
      <c r="F619" s="87"/>
      <c r="G619" s="87"/>
      <c r="H619" s="87"/>
      <c r="I619" s="88"/>
      <c r="J619" s="88"/>
      <c r="K619" s="88"/>
      <c r="L619" s="87"/>
      <c r="M619" s="87"/>
      <c r="N619" s="24"/>
      <c r="O619" s="87"/>
      <c r="P619" s="87"/>
      <c r="Q619" s="87"/>
      <c r="R619" s="87"/>
      <c r="S619" s="87"/>
      <c r="T619" s="87"/>
      <c r="U619" s="87"/>
      <c r="V619" s="87"/>
      <c r="W619" s="87"/>
      <c r="X619" s="87"/>
      <c r="Y619" s="87"/>
      <c r="Z619" s="87"/>
    </row>
    <row r="620" spans="1:26">
      <c r="A620" s="24"/>
      <c r="B620" s="24"/>
      <c r="C620" s="87"/>
      <c r="D620" s="87"/>
      <c r="E620" s="87"/>
      <c r="F620" s="87"/>
      <c r="G620" s="87"/>
      <c r="H620" s="87"/>
      <c r="I620" s="88"/>
      <c r="J620" s="88"/>
      <c r="K620" s="88"/>
      <c r="L620" s="87"/>
      <c r="M620" s="87"/>
      <c r="N620" s="24"/>
      <c r="O620" s="87"/>
      <c r="P620" s="87"/>
      <c r="Q620" s="87"/>
      <c r="R620" s="87"/>
      <c r="S620" s="87"/>
      <c r="T620" s="87"/>
      <c r="U620" s="87"/>
      <c r="V620" s="87"/>
      <c r="W620" s="87"/>
      <c r="X620" s="87"/>
      <c r="Y620" s="87"/>
      <c r="Z620" s="87"/>
    </row>
    <row r="621" spans="1:26">
      <c r="A621" s="24"/>
      <c r="B621" s="24"/>
      <c r="C621" s="87"/>
      <c r="D621" s="87"/>
      <c r="E621" s="87"/>
      <c r="F621" s="87"/>
      <c r="G621" s="87"/>
      <c r="H621" s="87"/>
      <c r="I621" s="88"/>
      <c r="J621" s="88"/>
      <c r="K621" s="88"/>
      <c r="L621" s="87"/>
      <c r="M621" s="87"/>
      <c r="N621" s="24"/>
      <c r="O621" s="87"/>
      <c r="P621" s="87"/>
      <c r="Q621" s="87"/>
      <c r="R621" s="87"/>
      <c r="S621" s="87"/>
      <c r="T621" s="87"/>
      <c r="U621" s="87"/>
      <c r="V621" s="87"/>
      <c r="W621" s="87"/>
      <c r="X621" s="87"/>
      <c r="Y621" s="87"/>
      <c r="Z621" s="87"/>
    </row>
    <row r="622" spans="1:26">
      <c r="A622" s="24"/>
      <c r="B622" s="24"/>
      <c r="C622" s="87"/>
      <c r="D622" s="87"/>
      <c r="E622" s="87"/>
      <c r="F622" s="87"/>
      <c r="G622" s="87"/>
      <c r="H622" s="87"/>
      <c r="I622" s="88"/>
      <c r="J622" s="88"/>
      <c r="K622" s="88"/>
      <c r="L622" s="87"/>
      <c r="M622" s="87"/>
      <c r="N622" s="24"/>
      <c r="O622" s="87"/>
      <c r="P622" s="87"/>
      <c r="Q622" s="87"/>
      <c r="R622" s="87"/>
      <c r="S622" s="87"/>
      <c r="T622" s="87"/>
      <c r="U622" s="87"/>
      <c r="V622" s="87"/>
      <c r="W622" s="87"/>
      <c r="X622" s="87"/>
      <c r="Y622" s="87"/>
      <c r="Z622" s="87"/>
    </row>
    <row r="623" spans="1:26">
      <c r="A623" s="24"/>
      <c r="B623" s="24"/>
      <c r="C623" s="87"/>
      <c r="D623" s="87"/>
      <c r="E623" s="87"/>
      <c r="F623" s="87"/>
      <c r="G623" s="87"/>
      <c r="H623" s="87"/>
      <c r="I623" s="88"/>
      <c r="J623" s="88"/>
      <c r="K623" s="88"/>
      <c r="L623" s="87"/>
      <c r="M623" s="87"/>
      <c r="N623" s="24"/>
      <c r="O623" s="87"/>
      <c r="P623" s="87"/>
      <c r="Q623" s="87"/>
      <c r="R623" s="87"/>
      <c r="S623" s="87"/>
      <c r="T623" s="87"/>
      <c r="U623" s="87"/>
      <c r="V623" s="87"/>
      <c r="W623" s="87"/>
      <c r="X623" s="87"/>
      <c r="Y623" s="87"/>
      <c r="Z623" s="87"/>
    </row>
    <row r="624" spans="1:26">
      <c r="A624" s="24"/>
      <c r="B624" s="24"/>
      <c r="C624" s="87"/>
      <c r="D624" s="87"/>
      <c r="E624" s="87"/>
      <c r="F624" s="87"/>
      <c r="G624" s="87"/>
      <c r="H624" s="87"/>
      <c r="I624" s="88"/>
      <c r="J624" s="88"/>
      <c r="K624" s="88"/>
      <c r="L624" s="87"/>
      <c r="M624" s="87"/>
      <c r="N624" s="24"/>
      <c r="O624" s="87"/>
      <c r="P624" s="87"/>
      <c r="Q624" s="87"/>
      <c r="R624" s="87"/>
      <c r="S624" s="87"/>
      <c r="T624" s="87"/>
      <c r="U624" s="87"/>
      <c r="V624" s="87"/>
      <c r="W624" s="87"/>
      <c r="X624" s="87"/>
      <c r="Y624" s="87"/>
      <c r="Z624" s="87"/>
    </row>
    <row r="625" spans="1:26">
      <c r="A625" s="24"/>
      <c r="B625" s="24"/>
      <c r="C625" s="87"/>
      <c r="D625" s="87"/>
      <c r="E625" s="87"/>
      <c r="F625" s="87"/>
      <c r="G625" s="87"/>
      <c r="H625" s="87"/>
      <c r="I625" s="88"/>
      <c r="J625" s="88"/>
      <c r="K625" s="88"/>
      <c r="L625" s="87"/>
      <c r="M625" s="87"/>
      <c r="N625" s="24"/>
      <c r="O625" s="87"/>
      <c r="P625" s="87"/>
      <c r="Q625" s="87"/>
      <c r="R625" s="87"/>
      <c r="S625" s="87"/>
      <c r="T625" s="87"/>
      <c r="U625" s="87"/>
      <c r="V625" s="87"/>
      <c r="W625" s="87"/>
      <c r="X625" s="87"/>
      <c r="Y625" s="87"/>
      <c r="Z625" s="87"/>
    </row>
    <row r="626" spans="1:26">
      <c r="A626" s="24"/>
      <c r="B626" s="24"/>
      <c r="C626" s="87"/>
      <c r="D626" s="87"/>
      <c r="E626" s="87"/>
      <c r="F626" s="87"/>
      <c r="G626" s="87"/>
      <c r="H626" s="87"/>
      <c r="I626" s="88"/>
      <c r="J626" s="88"/>
      <c r="K626" s="88"/>
      <c r="L626" s="87"/>
      <c r="M626" s="87"/>
      <c r="N626" s="24"/>
      <c r="O626" s="87"/>
      <c r="P626" s="87"/>
      <c r="Q626" s="87"/>
      <c r="R626" s="87"/>
      <c r="S626" s="87"/>
      <c r="T626" s="87"/>
      <c r="U626" s="87"/>
      <c r="V626" s="87"/>
      <c r="W626" s="87"/>
      <c r="X626" s="87"/>
      <c r="Y626" s="87"/>
      <c r="Z626" s="87"/>
    </row>
    <row r="627" spans="1:26">
      <c r="A627" s="24"/>
      <c r="B627" s="24"/>
      <c r="C627" s="87"/>
      <c r="D627" s="87"/>
      <c r="E627" s="87"/>
      <c r="F627" s="87"/>
      <c r="G627" s="87"/>
      <c r="H627" s="87"/>
      <c r="I627" s="88"/>
      <c r="J627" s="88"/>
      <c r="K627" s="88"/>
      <c r="L627" s="87"/>
      <c r="M627" s="87"/>
      <c r="N627" s="24"/>
      <c r="O627" s="87"/>
      <c r="P627" s="87"/>
      <c r="Q627" s="87"/>
      <c r="R627" s="87"/>
      <c r="S627" s="87"/>
      <c r="T627" s="87"/>
      <c r="U627" s="87"/>
      <c r="V627" s="87"/>
      <c r="W627" s="87"/>
      <c r="X627" s="87"/>
      <c r="Y627" s="87"/>
      <c r="Z627" s="87"/>
    </row>
    <row r="628" spans="1:26">
      <c r="A628" s="24"/>
      <c r="B628" s="24"/>
      <c r="C628" s="87"/>
      <c r="D628" s="87"/>
      <c r="E628" s="87"/>
      <c r="F628" s="87"/>
      <c r="G628" s="87"/>
      <c r="H628" s="87"/>
      <c r="I628" s="88"/>
      <c r="J628" s="88"/>
      <c r="K628" s="88"/>
      <c r="L628" s="87"/>
      <c r="M628" s="87"/>
      <c r="N628" s="24"/>
      <c r="O628" s="87"/>
      <c r="P628" s="87"/>
      <c r="Q628" s="87"/>
      <c r="R628" s="87"/>
      <c r="S628" s="87"/>
      <c r="T628" s="87"/>
      <c r="U628" s="87"/>
      <c r="V628" s="87"/>
      <c r="W628" s="87"/>
      <c r="X628" s="87"/>
      <c r="Y628" s="87"/>
      <c r="Z628" s="87"/>
    </row>
    <row r="629" spans="1:26">
      <c r="A629" s="24"/>
      <c r="B629" s="24"/>
      <c r="C629" s="87"/>
      <c r="D629" s="87"/>
      <c r="E629" s="87"/>
      <c r="F629" s="87"/>
      <c r="G629" s="87"/>
      <c r="H629" s="87"/>
      <c r="I629" s="88"/>
      <c r="J629" s="88"/>
      <c r="K629" s="88"/>
      <c r="L629" s="87"/>
      <c r="M629" s="87"/>
      <c r="N629" s="24"/>
      <c r="O629" s="87"/>
      <c r="P629" s="87"/>
      <c r="Q629" s="87"/>
      <c r="R629" s="87"/>
      <c r="S629" s="87"/>
      <c r="T629" s="87"/>
      <c r="U629" s="87"/>
      <c r="V629" s="87"/>
      <c r="W629" s="87"/>
      <c r="X629" s="87"/>
      <c r="Y629" s="87"/>
      <c r="Z629" s="87"/>
    </row>
    <row r="630" spans="1:26">
      <c r="A630" s="24"/>
      <c r="B630" s="24"/>
      <c r="C630" s="87"/>
      <c r="D630" s="87"/>
      <c r="E630" s="87"/>
      <c r="F630" s="87"/>
      <c r="G630" s="87"/>
      <c r="H630" s="87"/>
      <c r="I630" s="88"/>
      <c r="J630" s="88"/>
      <c r="K630" s="88"/>
      <c r="L630" s="87"/>
      <c r="M630" s="87"/>
      <c r="N630" s="24"/>
      <c r="O630" s="87"/>
      <c r="P630" s="87"/>
      <c r="Q630" s="87"/>
      <c r="R630" s="87"/>
      <c r="S630" s="87"/>
      <c r="T630" s="87"/>
      <c r="U630" s="87"/>
      <c r="V630" s="87"/>
      <c r="W630" s="87"/>
      <c r="X630" s="87"/>
      <c r="Y630" s="87"/>
      <c r="Z630" s="87"/>
    </row>
    <row r="631" spans="1:26">
      <c r="A631" s="24"/>
      <c r="B631" s="24"/>
      <c r="C631" s="87"/>
      <c r="D631" s="87"/>
      <c r="E631" s="87"/>
      <c r="F631" s="87"/>
      <c r="G631" s="87"/>
      <c r="H631" s="87"/>
      <c r="I631" s="88"/>
      <c r="J631" s="88"/>
      <c r="K631" s="88"/>
      <c r="L631" s="87"/>
      <c r="M631" s="87"/>
      <c r="N631" s="24"/>
      <c r="O631" s="87"/>
      <c r="P631" s="87"/>
      <c r="Q631" s="87"/>
      <c r="R631" s="87"/>
      <c r="S631" s="87"/>
      <c r="T631" s="87"/>
      <c r="U631" s="87"/>
      <c r="V631" s="87"/>
      <c r="W631" s="87"/>
      <c r="X631" s="87"/>
      <c r="Y631" s="87"/>
      <c r="Z631" s="87"/>
    </row>
    <row r="632" spans="1:26">
      <c r="A632" s="24"/>
      <c r="B632" s="24"/>
      <c r="C632" s="87"/>
      <c r="D632" s="87"/>
      <c r="E632" s="87"/>
      <c r="F632" s="87"/>
      <c r="G632" s="87"/>
      <c r="H632" s="87"/>
      <c r="I632" s="88"/>
      <c r="J632" s="88"/>
      <c r="K632" s="88"/>
      <c r="L632" s="87"/>
      <c r="M632" s="87"/>
      <c r="N632" s="24"/>
      <c r="O632" s="87"/>
      <c r="P632" s="87"/>
      <c r="Q632" s="87"/>
      <c r="R632" s="87"/>
      <c r="S632" s="87"/>
      <c r="T632" s="87"/>
      <c r="U632" s="87"/>
      <c r="V632" s="87"/>
      <c r="W632" s="87"/>
      <c r="X632" s="87"/>
      <c r="Y632" s="87"/>
      <c r="Z632" s="87"/>
    </row>
    <row r="633" spans="1:26">
      <c r="A633" s="24"/>
      <c r="B633" s="24"/>
      <c r="C633" s="87"/>
      <c r="D633" s="87"/>
      <c r="E633" s="87"/>
      <c r="F633" s="87"/>
      <c r="G633" s="87"/>
      <c r="H633" s="87"/>
      <c r="I633" s="88"/>
      <c r="J633" s="88"/>
      <c r="K633" s="88"/>
      <c r="L633" s="87"/>
      <c r="M633" s="87"/>
      <c r="N633" s="24"/>
      <c r="O633" s="87"/>
      <c r="P633" s="87"/>
      <c r="Q633" s="87"/>
      <c r="R633" s="87"/>
      <c r="S633" s="87"/>
      <c r="T633" s="87"/>
      <c r="U633" s="87"/>
      <c r="V633" s="87"/>
      <c r="W633" s="87"/>
      <c r="X633" s="87"/>
      <c r="Y633" s="87"/>
      <c r="Z633" s="87"/>
    </row>
    <row r="634" spans="1:26">
      <c r="A634" s="24"/>
      <c r="B634" s="24"/>
      <c r="C634" s="87"/>
      <c r="D634" s="87"/>
      <c r="E634" s="87"/>
      <c r="F634" s="87"/>
      <c r="G634" s="87"/>
      <c r="H634" s="87"/>
      <c r="I634" s="88"/>
      <c r="J634" s="88"/>
      <c r="K634" s="88"/>
      <c r="L634" s="87"/>
      <c r="M634" s="87"/>
      <c r="N634" s="24"/>
      <c r="O634" s="87"/>
      <c r="P634" s="87"/>
      <c r="Q634" s="87"/>
      <c r="R634" s="87"/>
      <c r="S634" s="87"/>
      <c r="T634" s="87"/>
      <c r="U634" s="87"/>
      <c r="V634" s="87"/>
      <c r="W634" s="87"/>
      <c r="X634" s="87"/>
      <c r="Y634" s="87"/>
      <c r="Z634" s="87"/>
    </row>
    <row r="635" spans="1:26">
      <c r="A635" s="24"/>
      <c r="B635" s="24"/>
      <c r="C635" s="87"/>
      <c r="D635" s="87"/>
      <c r="E635" s="87"/>
      <c r="F635" s="87"/>
      <c r="G635" s="87"/>
      <c r="H635" s="87"/>
      <c r="I635" s="88"/>
      <c r="J635" s="88"/>
      <c r="K635" s="88"/>
      <c r="L635" s="87"/>
      <c r="M635" s="87"/>
      <c r="N635" s="24"/>
      <c r="O635" s="87"/>
      <c r="P635" s="87"/>
      <c r="Q635" s="87"/>
      <c r="R635" s="87"/>
      <c r="S635" s="87"/>
      <c r="T635" s="87"/>
      <c r="U635" s="87"/>
      <c r="V635" s="87"/>
      <c r="W635" s="87"/>
      <c r="X635" s="87"/>
      <c r="Y635" s="87"/>
      <c r="Z635" s="87"/>
    </row>
    <row r="636" spans="1:26">
      <c r="A636" s="24"/>
      <c r="B636" s="24"/>
      <c r="C636" s="87"/>
      <c r="D636" s="87"/>
      <c r="E636" s="87"/>
      <c r="F636" s="87"/>
      <c r="G636" s="87"/>
      <c r="H636" s="87"/>
      <c r="I636" s="88"/>
      <c r="J636" s="88"/>
      <c r="K636" s="88"/>
      <c r="L636" s="87"/>
      <c r="M636" s="87"/>
      <c r="N636" s="24"/>
      <c r="O636" s="87"/>
      <c r="P636" s="87"/>
      <c r="Q636" s="87"/>
      <c r="R636" s="87"/>
      <c r="S636" s="87"/>
      <c r="T636" s="87"/>
      <c r="U636" s="87"/>
      <c r="V636" s="87"/>
      <c r="W636" s="87"/>
      <c r="X636" s="87"/>
      <c r="Y636" s="87"/>
      <c r="Z636" s="87"/>
    </row>
    <row r="637" spans="1:26">
      <c r="A637" s="24"/>
      <c r="B637" s="24"/>
      <c r="C637" s="87"/>
      <c r="D637" s="87"/>
      <c r="E637" s="87"/>
      <c r="F637" s="87"/>
      <c r="G637" s="87"/>
      <c r="H637" s="87"/>
      <c r="I637" s="88"/>
      <c r="J637" s="88"/>
      <c r="K637" s="88"/>
      <c r="L637" s="87"/>
      <c r="M637" s="87"/>
      <c r="N637" s="24"/>
      <c r="O637" s="87"/>
      <c r="P637" s="87"/>
      <c r="Q637" s="87"/>
      <c r="R637" s="87"/>
      <c r="S637" s="87"/>
      <c r="T637" s="87"/>
      <c r="U637" s="87"/>
      <c r="V637" s="87"/>
      <c r="W637" s="87"/>
      <c r="X637" s="87"/>
      <c r="Y637" s="87"/>
      <c r="Z637" s="87"/>
    </row>
    <row r="638" spans="1:26">
      <c r="A638" s="24"/>
      <c r="B638" s="24"/>
      <c r="C638" s="87"/>
      <c r="D638" s="87"/>
      <c r="E638" s="87"/>
      <c r="F638" s="87"/>
      <c r="G638" s="87"/>
      <c r="H638" s="87"/>
      <c r="I638" s="88"/>
      <c r="J638" s="88"/>
      <c r="K638" s="88"/>
      <c r="L638" s="87"/>
      <c r="M638" s="87"/>
      <c r="N638" s="24"/>
      <c r="O638" s="87"/>
      <c r="P638" s="87"/>
      <c r="Q638" s="87"/>
      <c r="R638" s="87"/>
      <c r="S638" s="87"/>
      <c r="T638" s="87"/>
      <c r="U638" s="87"/>
      <c r="V638" s="87"/>
      <c r="W638" s="87"/>
      <c r="X638" s="87"/>
      <c r="Y638" s="87"/>
      <c r="Z638" s="87"/>
    </row>
    <row r="639" spans="1:26">
      <c r="A639" s="24"/>
      <c r="B639" s="24"/>
      <c r="C639" s="87"/>
      <c r="D639" s="87"/>
      <c r="E639" s="87"/>
      <c r="F639" s="87"/>
      <c r="G639" s="87"/>
      <c r="H639" s="87"/>
      <c r="I639" s="88"/>
      <c r="J639" s="88"/>
      <c r="K639" s="88"/>
      <c r="L639" s="87"/>
      <c r="M639" s="87"/>
      <c r="N639" s="24"/>
      <c r="O639" s="87"/>
      <c r="P639" s="87"/>
      <c r="Q639" s="87"/>
      <c r="R639" s="87"/>
      <c r="S639" s="87"/>
      <c r="T639" s="87"/>
      <c r="U639" s="87"/>
      <c r="V639" s="87"/>
      <c r="W639" s="87"/>
      <c r="X639" s="87"/>
      <c r="Y639" s="87"/>
      <c r="Z639" s="87"/>
    </row>
    <row r="640" spans="1:26">
      <c r="A640" s="24"/>
      <c r="B640" s="24"/>
      <c r="C640" s="87"/>
      <c r="D640" s="87"/>
      <c r="E640" s="87"/>
      <c r="F640" s="87"/>
      <c r="G640" s="87"/>
      <c r="H640" s="87"/>
      <c r="I640" s="88"/>
      <c r="J640" s="88"/>
      <c r="K640" s="88"/>
      <c r="L640" s="87"/>
      <c r="M640" s="87"/>
      <c r="N640" s="24"/>
      <c r="O640" s="87"/>
      <c r="P640" s="87"/>
      <c r="Q640" s="87"/>
      <c r="R640" s="87"/>
      <c r="S640" s="87"/>
      <c r="T640" s="87"/>
      <c r="U640" s="87"/>
      <c r="V640" s="87"/>
      <c r="W640" s="87"/>
      <c r="X640" s="87"/>
      <c r="Y640" s="87"/>
      <c r="Z640" s="87"/>
    </row>
    <row r="641" spans="1:26">
      <c r="A641" s="24"/>
      <c r="B641" s="24"/>
      <c r="C641" s="87"/>
      <c r="D641" s="87"/>
      <c r="E641" s="87"/>
      <c r="F641" s="87"/>
      <c r="G641" s="87"/>
      <c r="H641" s="87"/>
      <c r="I641" s="88"/>
      <c r="J641" s="88"/>
      <c r="K641" s="88"/>
      <c r="L641" s="87"/>
      <c r="M641" s="87"/>
      <c r="N641" s="24"/>
      <c r="O641" s="87"/>
      <c r="P641" s="87"/>
      <c r="Q641" s="87"/>
      <c r="R641" s="87"/>
      <c r="S641" s="87"/>
      <c r="T641" s="87"/>
      <c r="U641" s="87"/>
      <c r="V641" s="87"/>
      <c r="W641" s="87"/>
      <c r="X641" s="87"/>
      <c r="Y641" s="87"/>
      <c r="Z641" s="87"/>
    </row>
    <row r="642" spans="1:26">
      <c r="A642" s="24"/>
      <c r="B642" s="24"/>
      <c r="C642" s="87"/>
      <c r="D642" s="87"/>
      <c r="E642" s="87"/>
      <c r="F642" s="87"/>
      <c r="G642" s="87"/>
      <c r="H642" s="87"/>
      <c r="I642" s="88"/>
      <c r="J642" s="88"/>
      <c r="K642" s="88"/>
      <c r="L642" s="87"/>
      <c r="M642" s="87"/>
      <c r="N642" s="24"/>
      <c r="O642" s="87"/>
      <c r="P642" s="87"/>
      <c r="Q642" s="87"/>
      <c r="R642" s="87"/>
      <c r="S642" s="87"/>
      <c r="T642" s="87"/>
      <c r="U642" s="87"/>
      <c r="V642" s="87"/>
      <c r="W642" s="87"/>
      <c r="X642" s="87"/>
      <c r="Y642" s="87"/>
      <c r="Z642" s="87"/>
    </row>
    <row r="643" spans="1:26">
      <c r="A643" s="24"/>
      <c r="B643" s="24"/>
      <c r="C643" s="87"/>
      <c r="D643" s="87"/>
      <c r="E643" s="87"/>
      <c r="F643" s="87"/>
      <c r="G643" s="87"/>
      <c r="H643" s="87"/>
      <c r="I643" s="88"/>
      <c r="J643" s="88"/>
      <c r="K643" s="88"/>
      <c r="L643" s="87"/>
      <c r="M643" s="87"/>
      <c r="N643" s="24"/>
      <c r="O643" s="87"/>
      <c r="P643" s="87"/>
      <c r="Q643" s="87"/>
      <c r="R643" s="87"/>
      <c r="S643" s="87"/>
      <c r="T643" s="87"/>
      <c r="U643" s="87"/>
      <c r="V643" s="87"/>
      <c r="W643" s="87"/>
      <c r="X643" s="87"/>
      <c r="Y643" s="87"/>
      <c r="Z643" s="87"/>
    </row>
    <row r="644" spans="1:26">
      <c r="A644" s="24"/>
      <c r="B644" s="24"/>
      <c r="C644" s="87"/>
      <c r="D644" s="87"/>
      <c r="E644" s="87"/>
      <c r="F644" s="87"/>
      <c r="G644" s="87"/>
      <c r="H644" s="87"/>
      <c r="I644" s="88"/>
      <c r="J644" s="88"/>
      <c r="K644" s="88"/>
      <c r="L644" s="87"/>
      <c r="M644" s="87"/>
      <c r="N644" s="24"/>
      <c r="O644" s="87"/>
      <c r="P644" s="87"/>
      <c r="Q644" s="87"/>
      <c r="R644" s="87"/>
      <c r="S644" s="87"/>
      <c r="T644" s="87"/>
      <c r="U644" s="87"/>
      <c r="V644" s="87"/>
      <c r="W644" s="87"/>
      <c r="X644" s="87"/>
      <c r="Y644" s="87"/>
      <c r="Z644" s="87"/>
    </row>
    <row r="645" spans="1:26">
      <c r="A645" s="24"/>
      <c r="B645" s="24"/>
      <c r="C645" s="87"/>
      <c r="D645" s="87"/>
      <c r="E645" s="87"/>
      <c r="F645" s="87"/>
      <c r="G645" s="87"/>
      <c r="H645" s="87"/>
      <c r="I645" s="88"/>
      <c r="J645" s="88"/>
      <c r="K645" s="88"/>
      <c r="L645" s="87"/>
      <c r="M645" s="87"/>
      <c r="N645" s="24"/>
      <c r="O645" s="87"/>
      <c r="P645" s="87"/>
      <c r="Q645" s="87"/>
      <c r="R645" s="87"/>
      <c r="S645" s="87"/>
      <c r="T645" s="87"/>
      <c r="U645" s="87"/>
      <c r="V645" s="87"/>
      <c r="W645" s="87"/>
      <c r="X645" s="87"/>
      <c r="Y645" s="87"/>
      <c r="Z645" s="87"/>
    </row>
    <row r="646" spans="1:26">
      <c r="A646" s="24"/>
      <c r="B646" s="24"/>
      <c r="C646" s="87"/>
      <c r="D646" s="87"/>
      <c r="E646" s="87"/>
      <c r="F646" s="87"/>
      <c r="G646" s="87"/>
      <c r="H646" s="87"/>
      <c r="I646" s="88"/>
      <c r="J646" s="88"/>
      <c r="K646" s="88"/>
      <c r="L646" s="87"/>
      <c r="M646" s="87"/>
      <c r="N646" s="24"/>
      <c r="O646" s="87"/>
      <c r="P646" s="87"/>
      <c r="Q646" s="87"/>
      <c r="R646" s="87"/>
      <c r="S646" s="87"/>
      <c r="T646" s="87"/>
      <c r="U646" s="87"/>
      <c r="V646" s="87"/>
      <c r="W646" s="87"/>
      <c r="X646" s="87"/>
      <c r="Y646" s="87"/>
      <c r="Z646" s="87"/>
    </row>
    <row r="647" spans="1:26">
      <c r="A647" s="24"/>
      <c r="B647" s="24"/>
      <c r="C647" s="87"/>
      <c r="D647" s="87"/>
      <c r="E647" s="87"/>
      <c r="F647" s="87"/>
      <c r="G647" s="87"/>
      <c r="H647" s="87"/>
      <c r="I647" s="88"/>
      <c r="J647" s="88"/>
      <c r="K647" s="88"/>
      <c r="L647" s="87"/>
      <c r="M647" s="87"/>
      <c r="N647" s="24"/>
      <c r="O647" s="87"/>
      <c r="P647" s="87"/>
      <c r="Q647" s="87"/>
      <c r="R647" s="87"/>
      <c r="S647" s="87"/>
      <c r="T647" s="87"/>
      <c r="U647" s="87"/>
      <c r="V647" s="87"/>
      <c r="W647" s="87"/>
      <c r="X647" s="87"/>
      <c r="Y647" s="87"/>
      <c r="Z647" s="87"/>
    </row>
    <row r="648" spans="1:26">
      <c r="A648" s="24"/>
      <c r="B648" s="24"/>
      <c r="C648" s="87"/>
      <c r="D648" s="87"/>
      <c r="E648" s="87"/>
      <c r="F648" s="87"/>
      <c r="G648" s="87"/>
      <c r="H648" s="87"/>
      <c r="I648" s="88"/>
      <c r="J648" s="88"/>
      <c r="K648" s="88"/>
      <c r="L648" s="87"/>
      <c r="M648" s="87"/>
      <c r="N648" s="24"/>
      <c r="O648" s="87"/>
      <c r="P648" s="87"/>
      <c r="Q648" s="87"/>
      <c r="R648" s="87"/>
      <c r="S648" s="87"/>
      <c r="T648" s="87"/>
      <c r="U648" s="87"/>
      <c r="V648" s="87"/>
      <c r="W648" s="87"/>
      <c r="X648" s="87"/>
      <c r="Y648" s="87"/>
      <c r="Z648" s="87"/>
    </row>
    <row r="649" spans="1:26">
      <c r="A649" s="24"/>
      <c r="B649" s="24"/>
      <c r="C649" s="87"/>
      <c r="D649" s="87"/>
      <c r="E649" s="87"/>
      <c r="F649" s="87"/>
      <c r="G649" s="87"/>
      <c r="H649" s="87"/>
      <c r="I649" s="88"/>
      <c r="J649" s="88"/>
      <c r="K649" s="88"/>
      <c r="L649" s="87"/>
      <c r="M649" s="87"/>
      <c r="N649" s="24"/>
      <c r="O649" s="87"/>
      <c r="P649" s="87"/>
      <c r="Q649" s="87"/>
      <c r="R649" s="87"/>
      <c r="S649" s="87"/>
      <c r="T649" s="87"/>
      <c r="U649" s="87"/>
      <c r="V649" s="87"/>
      <c r="W649" s="87"/>
      <c r="X649" s="87"/>
      <c r="Y649" s="87"/>
      <c r="Z649" s="87"/>
    </row>
    <row r="650" spans="1:26">
      <c r="A650" s="24"/>
      <c r="B650" s="24"/>
      <c r="C650" s="87"/>
      <c r="D650" s="87"/>
      <c r="E650" s="87"/>
      <c r="F650" s="87"/>
      <c r="G650" s="87"/>
      <c r="H650" s="87"/>
      <c r="I650" s="88"/>
      <c r="J650" s="88"/>
      <c r="K650" s="88"/>
      <c r="L650" s="87"/>
      <c r="M650" s="87"/>
      <c r="N650" s="24"/>
      <c r="O650" s="87"/>
      <c r="P650" s="87"/>
      <c r="Q650" s="87"/>
      <c r="R650" s="87"/>
      <c r="S650" s="87"/>
      <c r="T650" s="87"/>
      <c r="U650" s="87"/>
      <c r="V650" s="87"/>
      <c r="W650" s="87"/>
      <c r="X650" s="87"/>
      <c r="Y650" s="87"/>
      <c r="Z650" s="87"/>
    </row>
    <row r="651" spans="1:26">
      <c r="A651" s="24"/>
      <c r="B651" s="24"/>
      <c r="C651" s="87"/>
      <c r="D651" s="87"/>
      <c r="E651" s="87"/>
      <c r="F651" s="87"/>
      <c r="G651" s="87"/>
      <c r="H651" s="87"/>
      <c r="I651" s="88"/>
      <c r="J651" s="88"/>
      <c r="K651" s="88"/>
      <c r="L651" s="87"/>
      <c r="M651" s="87"/>
      <c r="N651" s="24"/>
      <c r="O651" s="87"/>
      <c r="P651" s="87"/>
      <c r="Q651" s="87"/>
      <c r="R651" s="87"/>
      <c r="S651" s="87"/>
      <c r="T651" s="87"/>
      <c r="U651" s="87"/>
      <c r="V651" s="87"/>
      <c r="W651" s="87"/>
      <c r="X651" s="87"/>
      <c r="Y651" s="87"/>
      <c r="Z651" s="87"/>
    </row>
    <row r="652" spans="1:26">
      <c r="A652" s="24"/>
      <c r="B652" s="24"/>
      <c r="C652" s="87"/>
      <c r="D652" s="87"/>
      <c r="E652" s="87"/>
      <c r="F652" s="87"/>
      <c r="G652" s="87"/>
      <c r="H652" s="87"/>
      <c r="I652" s="88"/>
      <c r="J652" s="88"/>
      <c r="K652" s="88"/>
      <c r="L652" s="87"/>
      <c r="M652" s="87"/>
      <c r="N652" s="24"/>
      <c r="O652" s="87"/>
      <c r="P652" s="87"/>
      <c r="Q652" s="87"/>
      <c r="R652" s="87"/>
      <c r="S652" s="87"/>
      <c r="T652" s="87"/>
      <c r="U652" s="87"/>
      <c r="V652" s="87"/>
      <c r="W652" s="87"/>
      <c r="X652" s="87"/>
      <c r="Y652" s="87"/>
      <c r="Z652" s="87"/>
    </row>
    <row r="653" spans="1:26">
      <c r="A653" s="24"/>
      <c r="B653" s="24"/>
      <c r="C653" s="87"/>
      <c r="D653" s="87"/>
      <c r="E653" s="87"/>
      <c r="F653" s="87"/>
      <c r="G653" s="87"/>
      <c r="H653" s="87"/>
      <c r="I653" s="88"/>
      <c r="J653" s="88"/>
      <c r="K653" s="88"/>
      <c r="L653" s="87"/>
      <c r="M653" s="87"/>
      <c r="N653" s="24"/>
      <c r="O653" s="87"/>
      <c r="P653" s="87"/>
      <c r="Q653" s="87"/>
      <c r="R653" s="87"/>
      <c r="S653" s="87"/>
      <c r="T653" s="87"/>
      <c r="U653" s="87"/>
      <c r="V653" s="87"/>
      <c r="W653" s="87"/>
      <c r="X653" s="87"/>
      <c r="Y653" s="87"/>
      <c r="Z653" s="87"/>
    </row>
    <row r="654" spans="1:26">
      <c r="A654" s="24"/>
      <c r="B654" s="24"/>
      <c r="C654" s="87"/>
      <c r="D654" s="87"/>
      <c r="E654" s="87"/>
      <c r="F654" s="87"/>
      <c r="G654" s="87"/>
      <c r="H654" s="87"/>
      <c r="I654" s="88"/>
      <c r="J654" s="88"/>
      <c r="K654" s="88"/>
      <c r="L654" s="87"/>
      <c r="M654" s="87"/>
      <c r="N654" s="24"/>
      <c r="O654" s="87"/>
      <c r="P654" s="87"/>
      <c r="Q654" s="87"/>
      <c r="R654" s="87"/>
      <c r="S654" s="87"/>
      <c r="T654" s="87"/>
      <c r="U654" s="87"/>
      <c r="V654" s="87"/>
      <c r="W654" s="87"/>
      <c r="X654" s="87"/>
      <c r="Y654" s="87"/>
      <c r="Z654" s="87"/>
    </row>
    <row r="655" spans="1:26">
      <c r="A655" s="24"/>
      <c r="B655" s="24"/>
      <c r="C655" s="87"/>
      <c r="D655" s="87"/>
      <c r="E655" s="87"/>
      <c r="F655" s="87"/>
      <c r="G655" s="87"/>
      <c r="H655" s="87"/>
      <c r="I655" s="88"/>
      <c r="J655" s="88"/>
      <c r="K655" s="88"/>
      <c r="L655" s="87"/>
      <c r="M655" s="87"/>
      <c r="N655" s="24"/>
      <c r="O655" s="87"/>
      <c r="P655" s="87"/>
      <c r="Q655" s="87"/>
      <c r="R655" s="87"/>
      <c r="S655" s="87"/>
      <c r="T655" s="87"/>
      <c r="U655" s="87"/>
      <c r="V655" s="87"/>
      <c r="W655" s="87"/>
      <c r="X655" s="87"/>
      <c r="Y655" s="87"/>
      <c r="Z655" s="87"/>
    </row>
    <row r="656" spans="1:26">
      <c r="A656" s="24"/>
      <c r="B656" s="24"/>
      <c r="C656" s="87"/>
      <c r="D656" s="87"/>
      <c r="E656" s="87"/>
      <c r="F656" s="87"/>
      <c r="G656" s="87"/>
      <c r="H656" s="87"/>
      <c r="I656" s="88"/>
      <c r="J656" s="88"/>
      <c r="K656" s="88"/>
      <c r="L656" s="87"/>
      <c r="M656" s="87"/>
      <c r="N656" s="24"/>
      <c r="O656" s="87"/>
      <c r="P656" s="87"/>
      <c r="Q656" s="87"/>
      <c r="R656" s="87"/>
      <c r="S656" s="87"/>
      <c r="T656" s="87"/>
      <c r="U656" s="87"/>
      <c r="V656" s="87"/>
      <c r="W656" s="87"/>
      <c r="X656" s="87"/>
      <c r="Y656" s="87"/>
      <c r="Z656" s="87"/>
    </row>
    <row r="657" spans="1:26">
      <c r="A657" s="24"/>
      <c r="B657" s="24"/>
      <c r="C657" s="87"/>
      <c r="D657" s="87"/>
      <c r="E657" s="87"/>
      <c r="F657" s="87"/>
      <c r="G657" s="87"/>
      <c r="H657" s="87"/>
      <c r="I657" s="88"/>
      <c r="J657" s="88"/>
      <c r="K657" s="88"/>
      <c r="L657" s="87"/>
      <c r="M657" s="87"/>
      <c r="N657" s="24"/>
      <c r="O657" s="87"/>
      <c r="P657" s="87"/>
      <c r="Q657" s="87"/>
      <c r="R657" s="87"/>
      <c r="S657" s="87"/>
      <c r="T657" s="87"/>
      <c r="U657" s="87"/>
      <c r="V657" s="87"/>
      <c r="W657" s="87"/>
      <c r="X657" s="87"/>
      <c r="Y657" s="87"/>
      <c r="Z657" s="87"/>
    </row>
    <row r="658" spans="1:26">
      <c r="A658" s="24"/>
      <c r="B658" s="24"/>
      <c r="C658" s="87"/>
      <c r="D658" s="87"/>
      <c r="E658" s="87"/>
      <c r="F658" s="87"/>
      <c r="G658" s="87"/>
      <c r="H658" s="87"/>
      <c r="I658" s="88"/>
      <c r="J658" s="88"/>
      <c r="K658" s="88"/>
      <c r="L658" s="87"/>
      <c r="M658" s="87"/>
      <c r="N658" s="24"/>
      <c r="O658" s="87"/>
      <c r="P658" s="87"/>
      <c r="Q658" s="87"/>
      <c r="R658" s="87"/>
      <c r="S658" s="87"/>
      <c r="T658" s="87"/>
      <c r="U658" s="87"/>
      <c r="V658" s="87"/>
      <c r="W658" s="87"/>
      <c r="X658" s="87"/>
      <c r="Y658" s="87"/>
      <c r="Z658" s="87"/>
    </row>
    <row r="659" spans="1:26">
      <c r="A659" s="24"/>
      <c r="B659" s="24"/>
      <c r="C659" s="87"/>
      <c r="D659" s="87"/>
      <c r="E659" s="87"/>
      <c r="F659" s="87"/>
      <c r="G659" s="87"/>
      <c r="H659" s="87"/>
      <c r="I659" s="88"/>
      <c r="J659" s="88"/>
      <c r="K659" s="88"/>
      <c r="L659" s="87"/>
      <c r="M659" s="87"/>
      <c r="N659" s="24"/>
      <c r="O659" s="87"/>
      <c r="P659" s="87"/>
      <c r="Q659" s="87"/>
      <c r="R659" s="87"/>
      <c r="S659" s="87"/>
      <c r="T659" s="87"/>
      <c r="U659" s="87"/>
      <c r="V659" s="87"/>
      <c r="W659" s="87"/>
      <c r="X659" s="87"/>
      <c r="Y659" s="87"/>
      <c r="Z659" s="87"/>
    </row>
    <row r="660" spans="1:26">
      <c r="A660" s="24"/>
      <c r="B660" s="24"/>
      <c r="C660" s="87"/>
      <c r="D660" s="87"/>
      <c r="E660" s="87"/>
      <c r="F660" s="87"/>
      <c r="G660" s="87"/>
      <c r="H660" s="87"/>
      <c r="I660" s="88"/>
      <c r="J660" s="88"/>
      <c r="K660" s="88"/>
      <c r="L660" s="87"/>
      <c r="M660" s="87"/>
      <c r="N660" s="24"/>
      <c r="O660" s="87"/>
      <c r="P660" s="87"/>
      <c r="Q660" s="87"/>
      <c r="R660" s="87"/>
      <c r="S660" s="87"/>
      <c r="T660" s="87"/>
      <c r="U660" s="87"/>
      <c r="V660" s="87"/>
      <c r="W660" s="87"/>
      <c r="X660" s="87"/>
      <c r="Y660" s="87"/>
      <c r="Z660" s="87"/>
    </row>
    <row r="661" spans="1:26">
      <c r="A661" s="24"/>
      <c r="B661" s="24"/>
      <c r="C661" s="87"/>
      <c r="D661" s="87"/>
      <c r="E661" s="87"/>
      <c r="F661" s="87"/>
      <c r="G661" s="87"/>
      <c r="H661" s="87"/>
      <c r="I661" s="88"/>
      <c r="J661" s="88"/>
      <c r="K661" s="88"/>
      <c r="L661" s="87"/>
      <c r="M661" s="87"/>
      <c r="N661" s="24"/>
      <c r="O661" s="87"/>
      <c r="P661" s="87"/>
      <c r="Q661" s="87"/>
      <c r="R661" s="87"/>
      <c r="S661" s="87"/>
      <c r="T661" s="87"/>
      <c r="U661" s="87"/>
      <c r="V661" s="87"/>
      <c r="W661" s="87"/>
      <c r="X661" s="87"/>
      <c r="Y661" s="87"/>
      <c r="Z661" s="87"/>
    </row>
    <row r="662" spans="1:26">
      <c r="A662" s="24"/>
      <c r="B662" s="24"/>
      <c r="C662" s="87"/>
      <c r="D662" s="87"/>
      <c r="E662" s="87"/>
      <c r="F662" s="87"/>
      <c r="G662" s="87"/>
      <c r="H662" s="87"/>
      <c r="I662" s="88"/>
      <c r="J662" s="88"/>
      <c r="K662" s="88"/>
      <c r="L662" s="87"/>
      <c r="M662" s="87"/>
      <c r="N662" s="24"/>
      <c r="O662" s="87"/>
      <c r="P662" s="87"/>
      <c r="Q662" s="87"/>
      <c r="R662" s="87"/>
      <c r="S662" s="87"/>
      <c r="T662" s="87"/>
      <c r="U662" s="87"/>
      <c r="V662" s="87"/>
      <c r="W662" s="87"/>
      <c r="X662" s="87"/>
      <c r="Y662" s="87"/>
      <c r="Z662" s="87"/>
    </row>
    <row r="663" spans="1:26">
      <c r="A663" s="24"/>
      <c r="B663" s="24"/>
      <c r="C663" s="87"/>
      <c r="D663" s="87"/>
      <c r="E663" s="87"/>
      <c r="F663" s="87"/>
      <c r="G663" s="87"/>
      <c r="H663" s="87"/>
      <c r="I663" s="88"/>
      <c r="J663" s="88"/>
      <c r="K663" s="88"/>
      <c r="L663" s="87"/>
      <c r="M663" s="87"/>
      <c r="N663" s="24"/>
      <c r="O663" s="87"/>
      <c r="P663" s="87"/>
      <c r="Q663" s="87"/>
      <c r="R663" s="87"/>
      <c r="S663" s="87"/>
      <c r="T663" s="87"/>
      <c r="U663" s="87"/>
      <c r="V663" s="87"/>
      <c r="W663" s="87"/>
      <c r="X663" s="87"/>
      <c r="Y663" s="87"/>
      <c r="Z663" s="87"/>
    </row>
    <row r="664" spans="1:26">
      <c r="A664" s="24"/>
      <c r="B664" s="24"/>
      <c r="C664" s="87"/>
      <c r="D664" s="87"/>
      <c r="E664" s="87"/>
      <c r="F664" s="87"/>
      <c r="G664" s="87"/>
      <c r="H664" s="87"/>
      <c r="I664" s="88"/>
      <c r="J664" s="88"/>
      <c r="K664" s="88"/>
      <c r="L664" s="87"/>
      <c r="M664" s="87"/>
      <c r="N664" s="24"/>
      <c r="O664" s="87"/>
      <c r="P664" s="87"/>
      <c r="Q664" s="87"/>
      <c r="R664" s="87"/>
      <c r="S664" s="87"/>
      <c r="T664" s="87"/>
      <c r="U664" s="87"/>
      <c r="V664" s="87"/>
      <c r="W664" s="87"/>
      <c r="X664" s="87"/>
      <c r="Y664" s="87"/>
      <c r="Z664" s="87"/>
    </row>
    <row r="665" spans="1:26">
      <c r="A665" s="24"/>
      <c r="B665" s="24"/>
      <c r="C665" s="87"/>
      <c r="D665" s="87"/>
      <c r="E665" s="87"/>
      <c r="F665" s="87"/>
      <c r="G665" s="87"/>
      <c r="H665" s="87"/>
      <c r="I665" s="88"/>
      <c r="J665" s="88"/>
      <c r="K665" s="88"/>
      <c r="L665" s="87"/>
      <c r="M665" s="87"/>
      <c r="N665" s="24"/>
      <c r="O665" s="87"/>
      <c r="P665" s="87"/>
      <c r="Q665" s="87"/>
      <c r="R665" s="87"/>
      <c r="S665" s="87"/>
      <c r="T665" s="87"/>
      <c r="U665" s="87"/>
      <c r="V665" s="87"/>
      <c r="W665" s="87"/>
      <c r="X665" s="87"/>
      <c r="Y665" s="87"/>
      <c r="Z665" s="87"/>
    </row>
    <row r="666" spans="1:26">
      <c r="A666" s="24"/>
      <c r="B666" s="24"/>
      <c r="C666" s="87"/>
      <c r="D666" s="87"/>
      <c r="E666" s="87"/>
      <c r="F666" s="87"/>
      <c r="G666" s="87"/>
      <c r="H666" s="87"/>
      <c r="I666" s="88"/>
      <c r="J666" s="88"/>
      <c r="K666" s="88"/>
      <c r="L666" s="87"/>
      <c r="M666" s="87"/>
      <c r="N666" s="24"/>
      <c r="O666" s="87"/>
      <c r="P666" s="87"/>
      <c r="Q666" s="87"/>
      <c r="R666" s="87"/>
      <c r="S666" s="87"/>
      <c r="T666" s="87"/>
      <c r="U666" s="87"/>
      <c r="V666" s="87"/>
      <c r="W666" s="87"/>
      <c r="X666" s="87"/>
      <c r="Y666" s="87"/>
      <c r="Z666" s="87"/>
    </row>
    <row r="667" spans="1:26">
      <c r="A667" s="24"/>
      <c r="B667" s="24"/>
      <c r="C667" s="87"/>
      <c r="D667" s="87"/>
      <c r="E667" s="87"/>
      <c r="F667" s="87"/>
      <c r="G667" s="87"/>
      <c r="H667" s="87"/>
      <c r="I667" s="88"/>
      <c r="J667" s="88"/>
      <c r="K667" s="88"/>
      <c r="L667" s="87"/>
      <c r="M667" s="87"/>
      <c r="N667" s="24"/>
      <c r="O667" s="87"/>
      <c r="P667" s="87"/>
      <c r="Q667" s="87"/>
      <c r="R667" s="87"/>
      <c r="S667" s="87"/>
      <c r="T667" s="87"/>
      <c r="U667" s="87"/>
      <c r="V667" s="87"/>
      <c r="W667" s="87"/>
      <c r="X667" s="87"/>
      <c r="Y667" s="87"/>
      <c r="Z667" s="87"/>
    </row>
    <row r="668" spans="1:26">
      <c r="A668" s="24"/>
      <c r="B668" s="24"/>
      <c r="C668" s="87"/>
      <c r="D668" s="87"/>
      <c r="E668" s="87"/>
      <c r="F668" s="87"/>
      <c r="G668" s="87"/>
      <c r="H668" s="87"/>
      <c r="I668" s="88"/>
      <c r="J668" s="88"/>
      <c r="K668" s="88"/>
      <c r="L668" s="87"/>
      <c r="M668" s="87"/>
      <c r="N668" s="24"/>
      <c r="O668" s="87"/>
      <c r="P668" s="87"/>
      <c r="Q668" s="87"/>
      <c r="R668" s="87"/>
      <c r="S668" s="87"/>
      <c r="T668" s="87"/>
      <c r="U668" s="87"/>
      <c r="V668" s="87"/>
      <c r="W668" s="87"/>
      <c r="X668" s="87"/>
      <c r="Y668" s="87"/>
      <c r="Z668" s="87"/>
    </row>
    <row r="669" spans="1:26">
      <c r="A669" s="24"/>
      <c r="B669" s="24"/>
      <c r="C669" s="87"/>
      <c r="D669" s="87"/>
      <c r="E669" s="87"/>
      <c r="F669" s="87"/>
      <c r="G669" s="87"/>
      <c r="H669" s="87"/>
      <c r="I669" s="88"/>
      <c r="J669" s="88"/>
      <c r="K669" s="88"/>
      <c r="L669" s="87"/>
      <c r="M669" s="87"/>
      <c r="N669" s="24"/>
      <c r="O669" s="87"/>
      <c r="P669" s="87"/>
      <c r="Q669" s="87"/>
      <c r="R669" s="87"/>
      <c r="S669" s="87"/>
      <c r="T669" s="87"/>
      <c r="U669" s="87"/>
      <c r="V669" s="87"/>
      <c r="W669" s="87"/>
      <c r="X669" s="87"/>
      <c r="Y669" s="87"/>
      <c r="Z669" s="87"/>
    </row>
    <row r="670" spans="1:26">
      <c r="A670" s="24"/>
      <c r="B670" s="24"/>
      <c r="C670" s="87"/>
      <c r="D670" s="87"/>
      <c r="E670" s="87"/>
      <c r="F670" s="87"/>
      <c r="G670" s="87"/>
      <c r="H670" s="87"/>
      <c r="I670" s="88"/>
      <c r="J670" s="88"/>
      <c r="K670" s="88"/>
      <c r="L670" s="87"/>
      <c r="M670" s="87"/>
      <c r="N670" s="24"/>
      <c r="O670" s="87"/>
      <c r="P670" s="87"/>
      <c r="Q670" s="87"/>
      <c r="R670" s="87"/>
      <c r="S670" s="87"/>
      <c r="T670" s="87"/>
      <c r="U670" s="87"/>
      <c r="V670" s="87"/>
      <c r="W670" s="87"/>
      <c r="X670" s="87"/>
      <c r="Y670" s="87"/>
      <c r="Z670" s="87"/>
    </row>
    <row r="671" spans="1:26">
      <c r="A671" s="24"/>
      <c r="B671" s="24"/>
      <c r="C671" s="87"/>
      <c r="D671" s="87"/>
      <c r="E671" s="87"/>
      <c r="F671" s="87"/>
      <c r="G671" s="87"/>
      <c r="H671" s="87"/>
      <c r="I671" s="88"/>
      <c r="J671" s="88"/>
      <c r="K671" s="88"/>
      <c r="L671" s="87"/>
      <c r="M671" s="87"/>
      <c r="N671" s="24"/>
      <c r="O671" s="87"/>
      <c r="P671" s="87"/>
      <c r="Q671" s="87"/>
      <c r="R671" s="87"/>
      <c r="S671" s="87"/>
      <c r="T671" s="87"/>
      <c r="U671" s="87"/>
      <c r="V671" s="87"/>
      <c r="W671" s="87"/>
      <c r="X671" s="87"/>
      <c r="Y671" s="87"/>
      <c r="Z671" s="87"/>
    </row>
    <row r="672" spans="1:26">
      <c r="A672" s="24"/>
      <c r="B672" s="24"/>
      <c r="C672" s="87"/>
      <c r="D672" s="87"/>
      <c r="E672" s="87"/>
      <c r="F672" s="87"/>
      <c r="G672" s="87"/>
      <c r="H672" s="87"/>
      <c r="I672" s="88"/>
      <c r="J672" s="88"/>
      <c r="K672" s="88"/>
      <c r="L672" s="87"/>
      <c r="M672" s="87"/>
      <c r="N672" s="24"/>
      <c r="O672" s="87"/>
      <c r="P672" s="87"/>
      <c r="Q672" s="87"/>
      <c r="R672" s="87"/>
      <c r="S672" s="87"/>
      <c r="T672" s="87"/>
      <c r="U672" s="87"/>
      <c r="V672" s="87"/>
      <c r="W672" s="87"/>
      <c r="X672" s="87"/>
      <c r="Y672" s="87"/>
      <c r="Z672" s="87"/>
    </row>
    <row r="673" spans="1:26">
      <c r="A673" s="24"/>
      <c r="B673" s="24"/>
      <c r="C673" s="87"/>
      <c r="D673" s="87"/>
      <c r="E673" s="87"/>
      <c r="F673" s="87"/>
      <c r="G673" s="87"/>
      <c r="H673" s="87"/>
      <c r="I673" s="88"/>
      <c r="J673" s="88"/>
      <c r="K673" s="88"/>
      <c r="L673" s="87"/>
      <c r="M673" s="87"/>
      <c r="N673" s="24"/>
      <c r="O673" s="87"/>
      <c r="P673" s="87"/>
      <c r="Q673" s="87"/>
      <c r="R673" s="87"/>
      <c r="S673" s="87"/>
      <c r="T673" s="87"/>
      <c r="U673" s="87"/>
      <c r="V673" s="87"/>
      <c r="W673" s="87"/>
      <c r="X673" s="87"/>
      <c r="Y673" s="87"/>
      <c r="Z673" s="87"/>
    </row>
    <row r="674" spans="1:26">
      <c r="A674" s="24"/>
      <c r="B674" s="24"/>
      <c r="C674" s="87"/>
      <c r="D674" s="87"/>
      <c r="E674" s="87"/>
      <c r="F674" s="87"/>
      <c r="G674" s="87"/>
      <c r="H674" s="87"/>
      <c r="I674" s="88"/>
      <c r="J674" s="88"/>
      <c r="K674" s="88"/>
      <c r="L674" s="87"/>
      <c r="M674" s="87"/>
      <c r="N674" s="24"/>
      <c r="O674" s="87"/>
      <c r="P674" s="87"/>
      <c r="Q674" s="87"/>
      <c r="R674" s="87"/>
      <c r="S674" s="87"/>
      <c r="T674" s="87"/>
      <c r="U674" s="87"/>
      <c r="V674" s="87"/>
      <c r="W674" s="87"/>
      <c r="X674" s="87"/>
      <c r="Y674" s="87"/>
      <c r="Z674" s="87"/>
    </row>
    <row r="675" spans="1:26">
      <c r="A675" s="24"/>
      <c r="B675" s="24"/>
      <c r="C675" s="87"/>
      <c r="D675" s="87"/>
      <c r="E675" s="87"/>
      <c r="F675" s="87"/>
      <c r="G675" s="87"/>
      <c r="H675" s="87"/>
      <c r="I675" s="88"/>
      <c r="J675" s="88"/>
      <c r="K675" s="88"/>
      <c r="L675" s="87"/>
      <c r="M675" s="87"/>
      <c r="N675" s="24"/>
      <c r="O675" s="87"/>
      <c r="P675" s="87"/>
      <c r="Q675" s="87"/>
      <c r="R675" s="87"/>
      <c r="S675" s="87"/>
      <c r="T675" s="87"/>
      <c r="U675" s="87"/>
      <c r="V675" s="87"/>
      <c r="W675" s="87"/>
      <c r="X675" s="87"/>
      <c r="Y675" s="87"/>
      <c r="Z675" s="87"/>
    </row>
    <row r="676" spans="1:26">
      <c r="A676" s="24"/>
      <c r="B676" s="24"/>
      <c r="C676" s="87"/>
      <c r="D676" s="87"/>
      <c r="E676" s="87"/>
      <c r="F676" s="87"/>
      <c r="G676" s="87"/>
      <c r="H676" s="87"/>
      <c r="I676" s="88"/>
      <c r="J676" s="88"/>
      <c r="K676" s="88"/>
      <c r="L676" s="87"/>
      <c r="M676" s="87"/>
      <c r="N676" s="24"/>
      <c r="O676" s="87"/>
      <c r="P676" s="87"/>
      <c r="Q676" s="87"/>
      <c r="R676" s="87"/>
      <c r="S676" s="87"/>
      <c r="T676" s="87"/>
      <c r="U676" s="87"/>
      <c r="V676" s="87"/>
      <c r="W676" s="87"/>
      <c r="X676" s="87"/>
      <c r="Y676" s="87"/>
      <c r="Z676" s="87"/>
    </row>
    <row r="677" spans="1:26">
      <c r="A677" s="24"/>
      <c r="B677" s="24"/>
      <c r="C677" s="87"/>
      <c r="D677" s="87"/>
      <c r="E677" s="87"/>
      <c r="F677" s="87"/>
      <c r="G677" s="87"/>
      <c r="H677" s="87"/>
      <c r="I677" s="88"/>
      <c r="J677" s="88"/>
      <c r="K677" s="88"/>
      <c r="L677" s="87"/>
      <c r="M677" s="87"/>
      <c r="N677" s="24"/>
      <c r="O677" s="87"/>
      <c r="P677" s="87"/>
      <c r="Q677" s="87"/>
      <c r="R677" s="87"/>
      <c r="S677" s="87"/>
      <c r="T677" s="87"/>
      <c r="U677" s="87"/>
      <c r="V677" s="87"/>
      <c r="W677" s="87"/>
      <c r="X677" s="87"/>
      <c r="Y677" s="87"/>
      <c r="Z677" s="87"/>
    </row>
    <row r="678" spans="1:26">
      <c r="A678" s="24"/>
      <c r="B678" s="24"/>
      <c r="C678" s="87"/>
      <c r="D678" s="87"/>
      <c r="E678" s="87"/>
      <c r="F678" s="87"/>
      <c r="G678" s="87"/>
      <c r="H678" s="87"/>
      <c r="I678" s="88"/>
      <c r="J678" s="88"/>
      <c r="K678" s="88"/>
      <c r="L678" s="87"/>
      <c r="M678" s="87"/>
      <c r="N678" s="24"/>
      <c r="O678" s="87"/>
      <c r="P678" s="87"/>
      <c r="Q678" s="87"/>
      <c r="R678" s="87"/>
      <c r="S678" s="87"/>
      <c r="T678" s="87"/>
      <c r="U678" s="87"/>
      <c r="V678" s="87"/>
      <c r="W678" s="87"/>
      <c r="X678" s="87"/>
      <c r="Y678" s="87"/>
      <c r="Z678" s="87"/>
    </row>
    <row r="679" spans="1:26">
      <c r="A679" s="24"/>
      <c r="B679" s="24"/>
      <c r="C679" s="87"/>
      <c r="D679" s="87"/>
      <c r="E679" s="87"/>
      <c r="F679" s="87"/>
      <c r="G679" s="87"/>
      <c r="H679" s="87"/>
      <c r="I679" s="88"/>
      <c r="J679" s="88"/>
      <c r="K679" s="88"/>
      <c r="L679" s="87"/>
      <c r="M679" s="87"/>
      <c r="N679" s="24"/>
      <c r="O679" s="87"/>
      <c r="P679" s="87"/>
      <c r="Q679" s="87"/>
      <c r="R679" s="87"/>
      <c r="S679" s="87"/>
      <c r="T679" s="87"/>
      <c r="U679" s="87"/>
      <c r="V679" s="87"/>
      <c r="W679" s="87"/>
      <c r="X679" s="87"/>
      <c r="Y679" s="87"/>
      <c r="Z679" s="87"/>
    </row>
    <row r="680" spans="1:26">
      <c r="A680" s="24"/>
      <c r="B680" s="24"/>
      <c r="C680" s="87"/>
      <c r="D680" s="87"/>
      <c r="E680" s="87"/>
      <c r="F680" s="87"/>
      <c r="G680" s="87"/>
      <c r="H680" s="87"/>
      <c r="I680" s="88"/>
      <c r="J680" s="88"/>
      <c r="K680" s="88"/>
      <c r="L680" s="87"/>
      <c r="M680" s="87"/>
      <c r="N680" s="24"/>
      <c r="O680" s="87"/>
      <c r="P680" s="87"/>
      <c r="Q680" s="87"/>
      <c r="R680" s="87"/>
      <c r="S680" s="87"/>
      <c r="T680" s="87"/>
      <c r="U680" s="87"/>
      <c r="V680" s="87"/>
      <c r="W680" s="87"/>
      <c r="X680" s="87"/>
      <c r="Y680" s="87"/>
      <c r="Z680" s="87"/>
    </row>
    <row r="681" spans="1:26">
      <c r="A681" s="24"/>
      <c r="B681" s="24"/>
      <c r="C681" s="87"/>
      <c r="D681" s="87"/>
      <c r="E681" s="87"/>
      <c r="F681" s="87"/>
      <c r="G681" s="87"/>
      <c r="H681" s="87"/>
      <c r="I681" s="88"/>
      <c r="J681" s="88"/>
      <c r="K681" s="88"/>
      <c r="L681" s="87"/>
      <c r="M681" s="87"/>
      <c r="N681" s="24"/>
      <c r="O681" s="87"/>
      <c r="P681" s="87"/>
      <c r="Q681" s="87"/>
      <c r="R681" s="87"/>
      <c r="S681" s="87"/>
      <c r="T681" s="87"/>
      <c r="U681" s="87"/>
      <c r="V681" s="87"/>
      <c r="W681" s="87"/>
      <c r="X681" s="87"/>
      <c r="Y681" s="87"/>
      <c r="Z681" s="87"/>
    </row>
    <row r="682" spans="1:26">
      <c r="A682" s="24"/>
      <c r="B682" s="24"/>
      <c r="C682" s="87"/>
      <c r="D682" s="87"/>
      <c r="E682" s="87"/>
      <c r="F682" s="87"/>
      <c r="G682" s="87"/>
      <c r="H682" s="87"/>
      <c r="I682" s="88"/>
      <c r="J682" s="88"/>
      <c r="K682" s="88"/>
      <c r="L682" s="87"/>
      <c r="M682" s="87"/>
      <c r="N682" s="24"/>
      <c r="O682" s="87"/>
      <c r="P682" s="87"/>
      <c r="Q682" s="87"/>
      <c r="R682" s="87"/>
      <c r="S682" s="87"/>
      <c r="T682" s="87"/>
      <c r="U682" s="87"/>
      <c r="V682" s="87"/>
      <c r="W682" s="87"/>
      <c r="X682" s="87"/>
      <c r="Y682" s="87"/>
      <c r="Z682" s="87"/>
    </row>
    <row r="683" spans="1:26">
      <c r="A683" s="24"/>
      <c r="B683" s="24"/>
      <c r="C683" s="87"/>
      <c r="D683" s="87"/>
      <c r="E683" s="87"/>
      <c r="F683" s="87"/>
      <c r="G683" s="87"/>
      <c r="H683" s="87"/>
      <c r="I683" s="88"/>
      <c r="J683" s="88"/>
      <c r="K683" s="88"/>
      <c r="L683" s="87"/>
      <c r="M683" s="87"/>
      <c r="N683" s="24"/>
      <c r="O683" s="87"/>
      <c r="P683" s="87"/>
      <c r="Q683" s="87"/>
      <c r="R683" s="87"/>
      <c r="S683" s="87"/>
      <c r="T683" s="87"/>
      <c r="U683" s="87"/>
      <c r="V683" s="87"/>
      <c r="W683" s="87"/>
      <c r="X683" s="87"/>
      <c r="Y683" s="87"/>
      <c r="Z683" s="87"/>
    </row>
    <row r="684" spans="1:26">
      <c r="A684" s="24"/>
      <c r="B684" s="24"/>
      <c r="C684" s="87"/>
      <c r="D684" s="87"/>
      <c r="E684" s="87"/>
      <c r="F684" s="87"/>
      <c r="G684" s="87"/>
      <c r="H684" s="87"/>
      <c r="I684" s="88"/>
      <c r="J684" s="88"/>
      <c r="K684" s="88"/>
      <c r="L684" s="87"/>
      <c r="M684" s="87"/>
      <c r="N684" s="24"/>
      <c r="O684" s="87"/>
      <c r="P684" s="87"/>
      <c r="Q684" s="87"/>
      <c r="R684" s="87"/>
      <c r="S684" s="87"/>
      <c r="T684" s="87"/>
      <c r="U684" s="87"/>
      <c r="V684" s="87"/>
      <c r="W684" s="87"/>
      <c r="X684" s="87"/>
      <c r="Y684" s="87"/>
      <c r="Z684" s="87"/>
    </row>
    <row r="685" spans="1:26">
      <c r="A685" s="24"/>
      <c r="B685" s="24"/>
      <c r="C685" s="87"/>
      <c r="D685" s="87"/>
      <c r="E685" s="87"/>
      <c r="F685" s="87"/>
      <c r="G685" s="87"/>
      <c r="H685" s="87"/>
      <c r="I685" s="88"/>
      <c r="J685" s="88"/>
      <c r="K685" s="88"/>
      <c r="L685" s="87"/>
      <c r="M685" s="87"/>
      <c r="N685" s="24"/>
      <c r="O685" s="87"/>
      <c r="P685" s="87"/>
      <c r="Q685" s="87"/>
      <c r="R685" s="87"/>
      <c r="S685" s="87"/>
      <c r="T685" s="87"/>
      <c r="U685" s="87"/>
      <c r="V685" s="87"/>
      <c r="W685" s="87"/>
      <c r="X685" s="87"/>
      <c r="Y685" s="87"/>
      <c r="Z685" s="87"/>
    </row>
    <row r="686" spans="1:26">
      <c r="A686" s="24"/>
      <c r="B686" s="24"/>
      <c r="C686" s="87"/>
      <c r="D686" s="87"/>
      <c r="E686" s="87"/>
      <c r="F686" s="87"/>
      <c r="G686" s="87"/>
      <c r="H686" s="87"/>
      <c r="I686" s="88"/>
      <c r="J686" s="88"/>
      <c r="K686" s="88"/>
      <c r="L686" s="87"/>
      <c r="M686" s="87"/>
      <c r="N686" s="24"/>
      <c r="O686" s="87"/>
      <c r="P686" s="87"/>
      <c r="Q686" s="87"/>
      <c r="R686" s="87"/>
      <c r="S686" s="87"/>
      <c r="T686" s="87"/>
      <c r="U686" s="87"/>
      <c r="V686" s="87"/>
      <c r="W686" s="87"/>
      <c r="X686" s="87"/>
      <c r="Y686" s="87"/>
      <c r="Z686" s="87"/>
    </row>
    <row r="687" spans="1:26">
      <c r="A687" s="24"/>
      <c r="B687" s="24"/>
      <c r="C687" s="87"/>
      <c r="D687" s="87"/>
      <c r="E687" s="87"/>
      <c r="F687" s="87"/>
      <c r="G687" s="87"/>
      <c r="H687" s="87"/>
      <c r="I687" s="88"/>
      <c r="J687" s="88"/>
      <c r="K687" s="88"/>
      <c r="L687" s="87"/>
      <c r="M687" s="87"/>
      <c r="N687" s="24"/>
      <c r="O687" s="87"/>
      <c r="P687" s="87"/>
      <c r="Q687" s="87"/>
      <c r="R687" s="87"/>
      <c r="S687" s="87"/>
      <c r="T687" s="87"/>
      <c r="U687" s="87"/>
      <c r="V687" s="87"/>
      <c r="W687" s="87"/>
      <c r="X687" s="87"/>
      <c r="Y687" s="87"/>
      <c r="Z687" s="87"/>
    </row>
    <row r="688" spans="1:26">
      <c r="A688" s="24"/>
      <c r="B688" s="24"/>
      <c r="C688" s="87"/>
      <c r="D688" s="87"/>
      <c r="E688" s="87"/>
      <c r="F688" s="87"/>
      <c r="G688" s="87"/>
      <c r="H688" s="87"/>
      <c r="I688" s="88"/>
      <c r="J688" s="88"/>
      <c r="K688" s="88"/>
      <c r="L688" s="87"/>
      <c r="M688" s="87"/>
      <c r="N688" s="24"/>
      <c r="O688" s="87"/>
      <c r="P688" s="87"/>
      <c r="Q688" s="87"/>
      <c r="R688" s="87"/>
      <c r="S688" s="87"/>
      <c r="T688" s="87"/>
      <c r="U688" s="87"/>
      <c r="V688" s="87"/>
      <c r="W688" s="87"/>
      <c r="X688" s="87"/>
      <c r="Y688" s="87"/>
      <c r="Z688" s="87"/>
    </row>
    <row r="689" spans="1:26">
      <c r="A689" s="24"/>
      <c r="B689" s="24"/>
      <c r="C689" s="87"/>
      <c r="D689" s="87"/>
      <c r="E689" s="87"/>
      <c r="F689" s="87"/>
      <c r="G689" s="87"/>
      <c r="H689" s="87"/>
      <c r="I689" s="88"/>
      <c r="J689" s="88"/>
      <c r="K689" s="88"/>
      <c r="L689" s="87"/>
      <c r="M689" s="87"/>
      <c r="N689" s="24"/>
      <c r="O689" s="87"/>
      <c r="P689" s="87"/>
      <c r="Q689" s="87"/>
      <c r="R689" s="87"/>
      <c r="S689" s="87"/>
      <c r="T689" s="87"/>
      <c r="U689" s="87"/>
      <c r="V689" s="87"/>
      <c r="W689" s="87"/>
      <c r="X689" s="87"/>
      <c r="Y689" s="87"/>
      <c r="Z689" s="87"/>
    </row>
    <row r="690" spans="1:26">
      <c r="A690" s="24"/>
      <c r="B690" s="24"/>
      <c r="C690" s="87"/>
      <c r="D690" s="87"/>
      <c r="E690" s="87"/>
      <c r="F690" s="87"/>
      <c r="G690" s="87"/>
      <c r="H690" s="87"/>
      <c r="I690" s="88"/>
      <c r="J690" s="88"/>
      <c r="K690" s="88"/>
      <c r="L690" s="87"/>
      <c r="M690" s="87"/>
      <c r="N690" s="24"/>
      <c r="O690" s="87"/>
      <c r="P690" s="87"/>
      <c r="Q690" s="87"/>
      <c r="R690" s="87"/>
      <c r="S690" s="87"/>
      <c r="T690" s="87"/>
      <c r="U690" s="87"/>
      <c r="V690" s="87"/>
      <c r="W690" s="87"/>
      <c r="X690" s="87"/>
      <c r="Y690" s="87"/>
      <c r="Z690" s="87"/>
    </row>
    <row r="691" spans="1:26">
      <c r="A691" s="24"/>
      <c r="B691" s="24"/>
      <c r="C691" s="87"/>
      <c r="D691" s="87"/>
      <c r="E691" s="87"/>
      <c r="F691" s="87"/>
      <c r="G691" s="87"/>
      <c r="H691" s="87"/>
      <c r="I691" s="88"/>
      <c r="J691" s="88"/>
      <c r="K691" s="88"/>
      <c r="L691" s="87"/>
      <c r="M691" s="87"/>
      <c r="N691" s="24"/>
      <c r="O691" s="87"/>
      <c r="P691" s="87"/>
      <c r="Q691" s="87"/>
      <c r="R691" s="87"/>
      <c r="S691" s="87"/>
      <c r="T691" s="87"/>
      <c r="U691" s="87"/>
      <c r="V691" s="87"/>
      <c r="W691" s="87"/>
      <c r="X691" s="87"/>
      <c r="Y691" s="87"/>
      <c r="Z691" s="87"/>
    </row>
    <row r="692" spans="1:26">
      <c r="A692" s="24"/>
      <c r="B692" s="24"/>
      <c r="C692" s="87"/>
      <c r="D692" s="87"/>
      <c r="E692" s="87"/>
      <c r="F692" s="87"/>
      <c r="G692" s="87"/>
      <c r="H692" s="87"/>
      <c r="I692" s="88"/>
      <c r="J692" s="88"/>
      <c r="K692" s="88"/>
      <c r="L692" s="87"/>
      <c r="M692" s="87"/>
      <c r="N692" s="24"/>
      <c r="O692" s="87"/>
      <c r="P692" s="87"/>
      <c r="Q692" s="87"/>
      <c r="R692" s="87"/>
      <c r="S692" s="87"/>
      <c r="T692" s="87"/>
      <c r="U692" s="87"/>
      <c r="V692" s="87"/>
      <c r="W692" s="87"/>
      <c r="X692" s="87"/>
      <c r="Y692" s="87"/>
      <c r="Z692" s="87"/>
    </row>
    <row r="693" spans="1:26">
      <c r="A693" s="24"/>
      <c r="B693" s="24"/>
      <c r="C693" s="87"/>
      <c r="D693" s="87"/>
      <c r="E693" s="87"/>
      <c r="F693" s="87"/>
      <c r="G693" s="87"/>
      <c r="H693" s="87"/>
      <c r="I693" s="88"/>
      <c r="J693" s="88"/>
      <c r="K693" s="88"/>
      <c r="L693" s="87"/>
      <c r="M693" s="87"/>
      <c r="N693" s="24"/>
      <c r="O693" s="87"/>
      <c r="P693" s="87"/>
      <c r="Q693" s="87"/>
      <c r="R693" s="87"/>
      <c r="S693" s="87"/>
      <c r="T693" s="87"/>
      <c r="U693" s="87"/>
      <c r="V693" s="87"/>
      <c r="W693" s="87"/>
      <c r="X693" s="87"/>
      <c r="Y693" s="87"/>
      <c r="Z693" s="87"/>
    </row>
    <row r="694" spans="1:26">
      <c r="A694" s="24"/>
      <c r="B694" s="24"/>
      <c r="C694" s="87"/>
      <c r="D694" s="87"/>
      <c r="E694" s="87"/>
      <c r="F694" s="87"/>
      <c r="G694" s="87"/>
      <c r="H694" s="87"/>
      <c r="I694" s="88"/>
      <c r="J694" s="88"/>
      <c r="K694" s="88"/>
      <c r="L694" s="87"/>
      <c r="M694" s="87"/>
      <c r="N694" s="24"/>
      <c r="O694" s="87"/>
      <c r="P694" s="87"/>
      <c r="Q694" s="87"/>
      <c r="R694" s="87"/>
      <c r="S694" s="87"/>
      <c r="T694" s="87"/>
      <c r="U694" s="87"/>
      <c r="V694" s="87"/>
      <c r="W694" s="87"/>
      <c r="X694" s="87"/>
      <c r="Y694" s="87"/>
      <c r="Z694" s="87"/>
    </row>
    <row r="695" spans="1:26">
      <c r="A695" s="24"/>
      <c r="B695" s="24"/>
      <c r="C695" s="87"/>
      <c r="D695" s="87"/>
      <c r="E695" s="87"/>
      <c r="F695" s="87"/>
      <c r="G695" s="87"/>
      <c r="H695" s="87"/>
      <c r="I695" s="88"/>
      <c r="J695" s="88"/>
      <c r="K695" s="88"/>
      <c r="L695" s="87"/>
      <c r="M695" s="87"/>
      <c r="N695" s="24"/>
      <c r="O695" s="87"/>
      <c r="P695" s="87"/>
      <c r="Q695" s="87"/>
      <c r="R695" s="87"/>
      <c r="S695" s="87"/>
      <c r="T695" s="87"/>
      <c r="U695" s="87"/>
      <c r="V695" s="87"/>
      <c r="W695" s="87"/>
      <c r="X695" s="87"/>
      <c r="Y695" s="87"/>
      <c r="Z695" s="87"/>
    </row>
    <row r="696" spans="1:26">
      <c r="A696" s="24"/>
      <c r="B696" s="24"/>
      <c r="C696" s="87"/>
      <c r="D696" s="87"/>
      <c r="E696" s="87"/>
      <c r="F696" s="87"/>
      <c r="G696" s="87"/>
      <c r="H696" s="87"/>
      <c r="I696" s="88"/>
      <c r="J696" s="88"/>
      <c r="K696" s="88"/>
      <c r="L696" s="87"/>
      <c r="M696" s="87"/>
      <c r="N696" s="24"/>
      <c r="O696" s="87"/>
      <c r="P696" s="87"/>
      <c r="Q696" s="87"/>
      <c r="R696" s="87"/>
      <c r="S696" s="87"/>
      <c r="T696" s="87"/>
      <c r="U696" s="87"/>
      <c r="V696" s="87"/>
      <c r="W696" s="87"/>
      <c r="X696" s="87"/>
      <c r="Y696" s="87"/>
      <c r="Z696" s="87"/>
    </row>
    <row r="697" spans="1:26">
      <c r="A697" s="24"/>
      <c r="B697" s="24"/>
      <c r="C697" s="87"/>
      <c r="D697" s="87"/>
      <c r="E697" s="87"/>
      <c r="F697" s="87"/>
      <c r="G697" s="87"/>
      <c r="H697" s="87"/>
      <c r="I697" s="88"/>
      <c r="J697" s="88"/>
      <c r="K697" s="88"/>
      <c r="L697" s="87"/>
      <c r="M697" s="87"/>
      <c r="N697" s="24"/>
      <c r="O697" s="87"/>
      <c r="P697" s="87"/>
      <c r="Q697" s="87"/>
      <c r="R697" s="87"/>
      <c r="S697" s="87"/>
      <c r="T697" s="87"/>
      <c r="U697" s="87"/>
      <c r="V697" s="87"/>
      <c r="W697" s="87"/>
      <c r="X697" s="87"/>
      <c r="Y697" s="87"/>
      <c r="Z697" s="87"/>
    </row>
    <row r="698" spans="1:26">
      <c r="A698" s="24"/>
      <c r="B698" s="24"/>
      <c r="C698" s="87"/>
      <c r="D698" s="87"/>
      <c r="E698" s="87"/>
      <c r="F698" s="87"/>
      <c r="G698" s="87"/>
      <c r="H698" s="87"/>
      <c r="I698" s="88"/>
      <c r="J698" s="88"/>
      <c r="K698" s="88"/>
      <c r="L698" s="87"/>
      <c r="M698" s="87"/>
      <c r="N698" s="24"/>
      <c r="O698" s="87"/>
      <c r="P698" s="87"/>
      <c r="Q698" s="87"/>
      <c r="R698" s="87"/>
      <c r="S698" s="87"/>
      <c r="T698" s="87"/>
      <c r="U698" s="87"/>
      <c r="V698" s="87"/>
      <c r="W698" s="87"/>
      <c r="X698" s="87"/>
      <c r="Y698" s="87"/>
      <c r="Z698" s="87"/>
    </row>
    <row r="699" spans="1:26">
      <c r="A699" s="24"/>
      <c r="B699" s="24"/>
      <c r="C699" s="87"/>
      <c r="D699" s="87"/>
      <c r="E699" s="87"/>
      <c r="F699" s="87"/>
      <c r="G699" s="87"/>
      <c r="H699" s="87"/>
      <c r="I699" s="88"/>
      <c r="J699" s="88"/>
      <c r="K699" s="88"/>
      <c r="L699" s="87"/>
      <c r="M699" s="87"/>
      <c r="N699" s="24"/>
      <c r="O699" s="87"/>
      <c r="P699" s="87"/>
      <c r="Q699" s="87"/>
      <c r="R699" s="87"/>
      <c r="S699" s="87"/>
      <c r="T699" s="87"/>
      <c r="U699" s="87"/>
      <c r="V699" s="87"/>
      <c r="W699" s="87"/>
      <c r="X699" s="87"/>
      <c r="Y699" s="87"/>
      <c r="Z699" s="87"/>
    </row>
    <row r="700" spans="1:26">
      <c r="A700" s="24"/>
      <c r="B700" s="24"/>
      <c r="C700" s="87"/>
      <c r="D700" s="87"/>
      <c r="E700" s="87"/>
      <c r="F700" s="87"/>
      <c r="G700" s="87"/>
      <c r="H700" s="87"/>
      <c r="I700" s="88"/>
      <c r="J700" s="88"/>
      <c r="K700" s="88"/>
      <c r="L700" s="87"/>
      <c r="M700" s="87"/>
      <c r="N700" s="24"/>
      <c r="O700" s="87"/>
      <c r="P700" s="87"/>
      <c r="Q700" s="87"/>
      <c r="R700" s="87"/>
      <c r="S700" s="87"/>
      <c r="T700" s="87"/>
      <c r="U700" s="87"/>
      <c r="V700" s="87"/>
      <c r="W700" s="87"/>
      <c r="X700" s="87"/>
      <c r="Y700" s="87"/>
      <c r="Z700" s="87"/>
    </row>
    <row r="701" spans="1:26">
      <c r="A701" s="24"/>
      <c r="B701" s="24"/>
      <c r="C701" s="87"/>
      <c r="D701" s="87"/>
      <c r="E701" s="87"/>
      <c r="F701" s="87"/>
      <c r="G701" s="87"/>
      <c r="H701" s="87"/>
      <c r="I701" s="88"/>
      <c r="J701" s="88"/>
      <c r="K701" s="88"/>
      <c r="L701" s="87"/>
      <c r="M701" s="87"/>
      <c r="N701" s="24"/>
      <c r="O701" s="87"/>
      <c r="P701" s="87"/>
      <c r="Q701" s="87"/>
      <c r="R701" s="87"/>
      <c r="S701" s="87"/>
      <c r="T701" s="87"/>
      <c r="U701" s="87"/>
      <c r="V701" s="87"/>
      <c r="W701" s="87"/>
      <c r="X701" s="87"/>
      <c r="Y701" s="87"/>
      <c r="Z701" s="87"/>
    </row>
    <row r="702" spans="1:26">
      <c r="A702" s="24"/>
      <c r="B702" s="24"/>
      <c r="C702" s="87"/>
      <c r="D702" s="87"/>
      <c r="E702" s="87"/>
      <c r="F702" s="87"/>
      <c r="G702" s="87"/>
      <c r="H702" s="87"/>
      <c r="I702" s="88"/>
      <c r="J702" s="88"/>
      <c r="K702" s="88"/>
      <c r="L702" s="87"/>
      <c r="M702" s="87"/>
      <c r="N702" s="24"/>
      <c r="O702" s="87"/>
      <c r="P702" s="87"/>
      <c r="Q702" s="87"/>
      <c r="R702" s="87"/>
      <c r="S702" s="87"/>
      <c r="T702" s="87"/>
      <c r="U702" s="87"/>
      <c r="V702" s="87"/>
      <c r="W702" s="87"/>
      <c r="X702" s="87"/>
      <c r="Y702" s="87"/>
      <c r="Z702" s="87"/>
    </row>
    <row r="703" spans="1:26">
      <c r="A703" s="24"/>
      <c r="B703" s="24"/>
      <c r="C703" s="87"/>
      <c r="D703" s="87"/>
      <c r="E703" s="87"/>
      <c r="F703" s="87"/>
      <c r="G703" s="87"/>
      <c r="H703" s="87"/>
      <c r="I703" s="88"/>
      <c r="J703" s="88"/>
      <c r="K703" s="88"/>
      <c r="L703" s="87"/>
      <c r="M703" s="87"/>
      <c r="N703" s="24"/>
      <c r="O703" s="87"/>
      <c r="P703" s="87"/>
      <c r="Q703" s="87"/>
      <c r="R703" s="87"/>
      <c r="S703" s="87"/>
      <c r="T703" s="87"/>
      <c r="U703" s="87"/>
      <c r="V703" s="87"/>
      <c r="W703" s="87"/>
      <c r="X703" s="87"/>
      <c r="Y703" s="87"/>
      <c r="Z703" s="87"/>
    </row>
    <row r="704" spans="1:26">
      <c r="A704" s="24"/>
      <c r="B704" s="24"/>
      <c r="C704" s="87"/>
      <c r="D704" s="87"/>
      <c r="E704" s="87"/>
      <c r="F704" s="87"/>
      <c r="G704" s="87"/>
      <c r="H704" s="87"/>
      <c r="I704" s="88"/>
      <c r="J704" s="88"/>
      <c r="K704" s="88"/>
      <c r="L704" s="87"/>
      <c r="M704" s="87"/>
      <c r="N704" s="24"/>
      <c r="O704" s="87"/>
      <c r="P704" s="87"/>
      <c r="Q704" s="87"/>
      <c r="R704" s="87"/>
      <c r="S704" s="87"/>
      <c r="T704" s="87"/>
      <c r="U704" s="87"/>
      <c r="V704" s="87"/>
      <c r="W704" s="87"/>
      <c r="X704" s="87"/>
      <c r="Y704" s="87"/>
      <c r="Z704" s="87"/>
    </row>
    <row r="705" spans="1:26">
      <c r="A705" s="24"/>
      <c r="B705" s="24"/>
      <c r="C705" s="87"/>
      <c r="D705" s="87"/>
      <c r="E705" s="87"/>
      <c r="F705" s="87"/>
      <c r="G705" s="87"/>
      <c r="H705" s="87"/>
      <c r="I705" s="88"/>
      <c r="J705" s="88"/>
      <c r="K705" s="88"/>
      <c r="L705" s="87"/>
      <c r="M705" s="87"/>
      <c r="N705" s="24"/>
      <c r="O705" s="87"/>
      <c r="P705" s="87"/>
      <c r="Q705" s="87"/>
      <c r="R705" s="87"/>
      <c r="S705" s="87"/>
      <c r="T705" s="87"/>
      <c r="U705" s="87"/>
      <c r="V705" s="87"/>
      <c r="W705" s="87"/>
      <c r="X705" s="87"/>
      <c r="Y705" s="87"/>
      <c r="Z705" s="87"/>
    </row>
    <row r="706" spans="1:26">
      <c r="A706" s="24"/>
      <c r="B706" s="24"/>
      <c r="C706" s="87"/>
      <c r="D706" s="87"/>
      <c r="E706" s="87"/>
      <c r="F706" s="87"/>
      <c r="G706" s="87"/>
      <c r="H706" s="87"/>
      <c r="I706" s="88"/>
      <c r="J706" s="88"/>
      <c r="K706" s="88"/>
      <c r="L706" s="87"/>
      <c r="M706" s="87"/>
      <c r="N706" s="24"/>
      <c r="O706" s="87"/>
      <c r="P706" s="87"/>
      <c r="Q706" s="87"/>
      <c r="R706" s="87"/>
      <c r="S706" s="87"/>
      <c r="T706" s="87"/>
      <c r="U706" s="87"/>
      <c r="V706" s="87"/>
      <c r="W706" s="87"/>
      <c r="X706" s="87"/>
      <c r="Y706" s="87"/>
      <c r="Z706" s="87"/>
    </row>
    <row r="707" spans="1:26">
      <c r="A707" s="24"/>
      <c r="B707" s="24"/>
      <c r="C707" s="87"/>
      <c r="D707" s="87"/>
      <c r="E707" s="87"/>
      <c r="F707" s="87"/>
      <c r="G707" s="87"/>
      <c r="H707" s="87"/>
      <c r="I707" s="88"/>
      <c r="J707" s="88"/>
      <c r="K707" s="88"/>
      <c r="L707" s="87"/>
      <c r="M707" s="87"/>
      <c r="N707" s="24"/>
      <c r="O707" s="87"/>
      <c r="P707" s="87"/>
      <c r="Q707" s="87"/>
      <c r="R707" s="87"/>
      <c r="S707" s="87"/>
      <c r="T707" s="87"/>
      <c r="U707" s="87"/>
      <c r="V707" s="87"/>
      <c r="W707" s="87"/>
      <c r="X707" s="87"/>
      <c r="Y707" s="87"/>
      <c r="Z707" s="87"/>
    </row>
    <row r="708" spans="1:26">
      <c r="A708" s="24"/>
      <c r="B708" s="24"/>
      <c r="C708" s="87"/>
      <c r="D708" s="87"/>
      <c r="E708" s="87"/>
      <c r="F708" s="87"/>
      <c r="G708" s="87"/>
      <c r="H708" s="87"/>
      <c r="I708" s="88"/>
      <c r="J708" s="88"/>
      <c r="K708" s="88"/>
      <c r="L708" s="87"/>
      <c r="M708" s="87"/>
      <c r="N708" s="24"/>
      <c r="O708" s="87"/>
      <c r="P708" s="87"/>
      <c r="Q708" s="87"/>
      <c r="R708" s="87"/>
      <c r="S708" s="87"/>
      <c r="T708" s="87"/>
      <c r="U708" s="87"/>
      <c r="V708" s="87"/>
      <c r="W708" s="87"/>
      <c r="X708" s="87"/>
      <c r="Y708" s="87"/>
      <c r="Z708" s="87"/>
    </row>
    <row r="709" spans="1:26">
      <c r="A709" s="24"/>
      <c r="B709" s="24"/>
      <c r="C709" s="87"/>
      <c r="D709" s="87"/>
      <c r="E709" s="87"/>
      <c r="F709" s="87"/>
      <c r="G709" s="87"/>
      <c r="H709" s="87"/>
      <c r="I709" s="88"/>
      <c r="J709" s="88"/>
      <c r="K709" s="88"/>
      <c r="L709" s="87"/>
      <c r="M709" s="87"/>
      <c r="N709" s="24"/>
      <c r="O709" s="87"/>
      <c r="P709" s="87"/>
      <c r="Q709" s="87"/>
      <c r="R709" s="87"/>
      <c r="S709" s="87"/>
      <c r="T709" s="87"/>
      <c r="U709" s="87"/>
      <c r="V709" s="87"/>
      <c r="W709" s="87"/>
      <c r="X709" s="87"/>
      <c r="Y709" s="87"/>
      <c r="Z709" s="87"/>
    </row>
    <row r="710" spans="1:26">
      <c r="A710" s="24"/>
      <c r="B710" s="24"/>
      <c r="C710" s="87"/>
      <c r="D710" s="87"/>
      <c r="E710" s="87"/>
      <c r="F710" s="87"/>
      <c r="G710" s="87"/>
      <c r="H710" s="87"/>
      <c r="I710" s="88"/>
      <c r="J710" s="88"/>
      <c r="K710" s="88"/>
      <c r="L710" s="87"/>
      <c r="M710" s="87"/>
      <c r="N710" s="24"/>
      <c r="O710" s="87"/>
      <c r="P710" s="87"/>
      <c r="Q710" s="87"/>
      <c r="R710" s="87"/>
      <c r="S710" s="87"/>
      <c r="T710" s="87"/>
      <c r="U710" s="87"/>
      <c r="V710" s="87"/>
      <c r="W710" s="87"/>
      <c r="X710" s="87"/>
      <c r="Y710" s="87"/>
      <c r="Z710" s="87"/>
    </row>
    <row r="711" spans="1:26">
      <c r="A711" s="24"/>
      <c r="B711" s="24"/>
      <c r="C711" s="87"/>
      <c r="D711" s="87"/>
      <c r="E711" s="87"/>
      <c r="F711" s="87"/>
      <c r="G711" s="87"/>
      <c r="H711" s="87"/>
      <c r="I711" s="88"/>
      <c r="J711" s="88"/>
      <c r="K711" s="88"/>
      <c r="L711" s="87"/>
      <c r="M711" s="87"/>
      <c r="N711" s="24"/>
      <c r="O711" s="87"/>
      <c r="P711" s="87"/>
      <c r="Q711" s="87"/>
      <c r="R711" s="87"/>
      <c r="S711" s="87"/>
      <c r="T711" s="87"/>
      <c r="U711" s="87"/>
      <c r="V711" s="87"/>
      <c r="W711" s="87"/>
      <c r="X711" s="87"/>
      <c r="Y711" s="87"/>
      <c r="Z711" s="87"/>
    </row>
    <row r="712" spans="1:26">
      <c r="A712" s="24"/>
      <c r="B712" s="24"/>
      <c r="C712" s="87"/>
      <c r="D712" s="87"/>
      <c r="E712" s="87"/>
      <c r="F712" s="87"/>
      <c r="G712" s="87"/>
      <c r="H712" s="87"/>
      <c r="I712" s="88"/>
      <c r="J712" s="88"/>
      <c r="K712" s="88"/>
      <c r="L712" s="87"/>
      <c r="M712" s="87"/>
      <c r="N712" s="24"/>
      <c r="O712" s="87"/>
      <c r="P712" s="87"/>
      <c r="Q712" s="87"/>
      <c r="R712" s="87"/>
      <c r="S712" s="87"/>
      <c r="T712" s="87"/>
      <c r="U712" s="87"/>
      <c r="V712" s="87"/>
      <c r="W712" s="87"/>
      <c r="X712" s="87"/>
      <c r="Y712" s="87"/>
      <c r="Z712" s="87"/>
    </row>
    <row r="713" spans="1:26">
      <c r="A713" s="24"/>
      <c r="B713" s="24"/>
      <c r="C713" s="87"/>
      <c r="D713" s="87"/>
      <c r="E713" s="87"/>
      <c r="F713" s="87"/>
      <c r="G713" s="87"/>
      <c r="H713" s="87"/>
      <c r="I713" s="88"/>
      <c r="J713" s="88"/>
      <c r="K713" s="88"/>
      <c r="L713" s="87"/>
      <c r="M713" s="87"/>
      <c r="N713" s="24"/>
      <c r="O713" s="87"/>
      <c r="P713" s="87"/>
      <c r="Q713" s="87"/>
      <c r="R713" s="87"/>
      <c r="S713" s="87"/>
      <c r="T713" s="87"/>
      <c r="U713" s="87"/>
      <c r="V713" s="87"/>
      <c r="W713" s="87"/>
      <c r="X713" s="87"/>
      <c r="Y713" s="87"/>
      <c r="Z713" s="87"/>
    </row>
    <row r="714" spans="1:26">
      <c r="A714" s="24"/>
      <c r="B714" s="24"/>
      <c r="C714" s="87"/>
      <c r="D714" s="87"/>
      <c r="E714" s="87"/>
      <c r="F714" s="87"/>
      <c r="G714" s="87"/>
      <c r="H714" s="87"/>
      <c r="I714" s="88"/>
      <c r="J714" s="88"/>
      <c r="K714" s="88"/>
      <c r="L714" s="87"/>
      <c r="M714" s="87"/>
      <c r="N714" s="24"/>
      <c r="O714" s="87"/>
      <c r="P714" s="87"/>
      <c r="Q714" s="87"/>
      <c r="R714" s="87"/>
      <c r="S714" s="87"/>
      <c r="T714" s="87"/>
      <c r="U714" s="87"/>
      <c r="V714" s="87"/>
      <c r="W714" s="87"/>
      <c r="X714" s="87"/>
      <c r="Y714" s="87"/>
      <c r="Z714" s="87"/>
    </row>
    <row r="715" spans="1:26">
      <c r="A715" s="24"/>
      <c r="B715" s="24"/>
      <c r="C715" s="87"/>
      <c r="D715" s="87"/>
      <c r="E715" s="87"/>
      <c r="F715" s="87"/>
      <c r="G715" s="87"/>
      <c r="H715" s="87"/>
      <c r="I715" s="88"/>
      <c r="J715" s="88"/>
      <c r="K715" s="88"/>
      <c r="L715" s="87"/>
      <c r="M715" s="87"/>
      <c r="N715" s="24"/>
      <c r="O715" s="87"/>
      <c r="P715" s="87"/>
      <c r="Q715" s="87"/>
      <c r="R715" s="87"/>
      <c r="S715" s="87"/>
      <c r="T715" s="87"/>
      <c r="U715" s="87"/>
      <c r="V715" s="87"/>
      <c r="W715" s="87"/>
      <c r="X715" s="87"/>
      <c r="Y715" s="87"/>
      <c r="Z715" s="87"/>
    </row>
    <row r="716" spans="1:26">
      <c r="A716" s="24"/>
      <c r="B716" s="24"/>
      <c r="C716" s="87"/>
      <c r="D716" s="87"/>
      <c r="E716" s="87"/>
      <c r="F716" s="87"/>
      <c r="G716" s="87"/>
      <c r="H716" s="87"/>
      <c r="I716" s="88"/>
      <c r="J716" s="88"/>
      <c r="K716" s="88"/>
      <c r="L716" s="87"/>
      <c r="M716" s="87"/>
      <c r="N716" s="24"/>
      <c r="O716" s="87"/>
      <c r="P716" s="87"/>
      <c r="Q716" s="87"/>
      <c r="R716" s="87"/>
      <c r="S716" s="87"/>
      <c r="T716" s="87"/>
      <c r="U716" s="87"/>
      <c r="V716" s="87"/>
      <c r="W716" s="87"/>
      <c r="X716" s="87"/>
      <c r="Y716" s="87"/>
      <c r="Z716" s="87"/>
    </row>
    <row r="717" spans="1:26">
      <c r="A717" s="24"/>
      <c r="B717" s="24"/>
      <c r="C717" s="87"/>
      <c r="D717" s="87"/>
      <c r="E717" s="87"/>
      <c r="F717" s="87"/>
      <c r="G717" s="87"/>
      <c r="H717" s="87"/>
      <c r="I717" s="88"/>
      <c r="J717" s="88"/>
      <c r="K717" s="88"/>
      <c r="L717" s="87"/>
      <c r="M717" s="87"/>
      <c r="N717" s="24"/>
      <c r="O717" s="87"/>
      <c r="P717" s="87"/>
      <c r="Q717" s="87"/>
      <c r="R717" s="87"/>
      <c r="S717" s="87"/>
      <c r="T717" s="87"/>
      <c r="U717" s="87"/>
      <c r="V717" s="87"/>
      <c r="W717" s="87"/>
      <c r="X717" s="87"/>
      <c r="Y717" s="87"/>
      <c r="Z717" s="87"/>
    </row>
    <row r="718" spans="1:26">
      <c r="A718" s="24"/>
      <c r="B718" s="24"/>
      <c r="C718" s="87"/>
      <c r="D718" s="87"/>
      <c r="E718" s="87"/>
      <c r="F718" s="87"/>
      <c r="G718" s="87"/>
      <c r="H718" s="87"/>
      <c r="I718" s="88"/>
      <c r="J718" s="88"/>
      <c r="K718" s="88"/>
      <c r="L718" s="87"/>
      <c r="M718" s="87"/>
      <c r="N718" s="24"/>
      <c r="O718" s="87"/>
      <c r="P718" s="87"/>
      <c r="Q718" s="87"/>
      <c r="R718" s="87"/>
      <c r="S718" s="87"/>
      <c r="T718" s="87"/>
      <c r="U718" s="87"/>
      <c r="V718" s="87"/>
      <c r="W718" s="87"/>
      <c r="X718" s="87"/>
      <c r="Y718" s="87"/>
      <c r="Z718" s="87"/>
    </row>
    <row r="719" spans="1:26">
      <c r="A719" s="24"/>
      <c r="B719" s="24"/>
      <c r="C719" s="87"/>
      <c r="D719" s="87"/>
      <c r="E719" s="87"/>
      <c r="F719" s="87"/>
      <c r="G719" s="87"/>
      <c r="H719" s="87"/>
      <c r="I719" s="88"/>
      <c r="J719" s="88"/>
      <c r="K719" s="88"/>
      <c r="L719" s="87"/>
      <c r="M719" s="87"/>
      <c r="N719" s="24"/>
      <c r="O719" s="87"/>
      <c r="P719" s="87"/>
      <c r="Q719" s="87"/>
      <c r="R719" s="87"/>
      <c r="S719" s="87"/>
      <c r="T719" s="87"/>
      <c r="U719" s="87"/>
      <c r="V719" s="87"/>
      <c r="W719" s="87"/>
      <c r="X719" s="87"/>
      <c r="Y719" s="87"/>
      <c r="Z719" s="87"/>
    </row>
    <row r="720" spans="1:26">
      <c r="A720" s="24"/>
      <c r="B720" s="24"/>
      <c r="C720" s="87"/>
      <c r="D720" s="87"/>
      <c r="E720" s="87"/>
      <c r="F720" s="87"/>
      <c r="G720" s="87"/>
      <c r="H720" s="87"/>
      <c r="I720" s="88"/>
      <c r="J720" s="88"/>
      <c r="K720" s="88"/>
      <c r="L720" s="87"/>
      <c r="M720" s="87"/>
      <c r="N720" s="24"/>
      <c r="O720" s="87"/>
      <c r="P720" s="87"/>
      <c r="Q720" s="87"/>
      <c r="R720" s="87"/>
      <c r="S720" s="87"/>
      <c r="T720" s="87"/>
      <c r="U720" s="87"/>
      <c r="V720" s="87"/>
      <c r="W720" s="87"/>
      <c r="X720" s="87"/>
      <c r="Y720" s="87"/>
      <c r="Z720" s="87"/>
    </row>
    <row r="721" spans="1:26">
      <c r="A721" s="24"/>
      <c r="B721" s="24"/>
      <c r="C721" s="87"/>
      <c r="D721" s="87"/>
      <c r="E721" s="87"/>
      <c r="F721" s="87"/>
      <c r="G721" s="87"/>
      <c r="H721" s="87"/>
      <c r="I721" s="88"/>
      <c r="J721" s="88"/>
      <c r="K721" s="88"/>
      <c r="L721" s="87"/>
      <c r="M721" s="87"/>
      <c r="N721" s="24"/>
      <c r="O721" s="87"/>
      <c r="P721" s="87"/>
      <c r="Q721" s="87"/>
      <c r="R721" s="87"/>
      <c r="S721" s="87"/>
      <c r="T721" s="87"/>
      <c r="U721" s="87"/>
      <c r="V721" s="87"/>
      <c r="W721" s="87"/>
      <c r="X721" s="87"/>
      <c r="Y721" s="87"/>
      <c r="Z721" s="87"/>
    </row>
    <row r="722" spans="1:26">
      <c r="A722" s="24"/>
      <c r="B722" s="24"/>
      <c r="C722" s="87"/>
      <c r="D722" s="87"/>
      <c r="E722" s="87"/>
      <c r="F722" s="87"/>
      <c r="G722" s="87"/>
      <c r="H722" s="87"/>
      <c r="I722" s="88"/>
      <c r="J722" s="88"/>
      <c r="K722" s="88"/>
      <c r="L722" s="87"/>
      <c r="M722" s="87"/>
      <c r="N722" s="24"/>
      <c r="O722" s="87"/>
      <c r="P722" s="87"/>
      <c r="Q722" s="87"/>
      <c r="R722" s="87"/>
      <c r="S722" s="87"/>
      <c r="T722" s="87"/>
      <c r="U722" s="87"/>
      <c r="V722" s="87"/>
      <c r="W722" s="87"/>
      <c r="X722" s="87"/>
      <c r="Y722" s="87"/>
      <c r="Z722" s="87"/>
    </row>
    <row r="723" spans="1:26">
      <c r="A723" s="24"/>
      <c r="B723" s="24"/>
      <c r="C723" s="87"/>
      <c r="D723" s="87"/>
      <c r="E723" s="87"/>
      <c r="F723" s="87"/>
      <c r="G723" s="87"/>
      <c r="H723" s="87"/>
      <c r="I723" s="88"/>
      <c r="J723" s="88"/>
      <c r="K723" s="88"/>
      <c r="L723" s="87"/>
      <c r="M723" s="87"/>
      <c r="N723" s="24"/>
      <c r="O723" s="87"/>
      <c r="P723" s="87"/>
      <c r="Q723" s="87"/>
      <c r="R723" s="87"/>
      <c r="S723" s="87"/>
      <c r="T723" s="87"/>
      <c r="U723" s="87"/>
      <c r="V723" s="87"/>
      <c r="W723" s="87"/>
      <c r="X723" s="87"/>
      <c r="Y723" s="87"/>
      <c r="Z723" s="87"/>
    </row>
    <row r="724" spans="1:26">
      <c r="A724" s="24"/>
      <c r="B724" s="24"/>
      <c r="C724" s="87"/>
      <c r="D724" s="87"/>
      <c r="E724" s="87"/>
      <c r="F724" s="87"/>
      <c r="G724" s="87"/>
      <c r="H724" s="87"/>
      <c r="I724" s="88"/>
      <c r="J724" s="88"/>
      <c r="K724" s="88"/>
      <c r="L724" s="87"/>
      <c r="M724" s="87"/>
      <c r="N724" s="24"/>
      <c r="O724" s="87"/>
      <c r="P724" s="87"/>
      <c r="Q724" s="87"/>
      <c r="R724" s="87"/>
      <c r="S724" s="87"/>
      <c r="T724" s="87"/>
      <c r="U724" s="87"/>
      <c r="V724" s="87"/>
      <c r="W724" s="87"/>
      <c r="X724" s="87"/>
      <c r="Y724" s="87"/>
      <c r="Z724" s="87"/>
    </row>
    <row r="725" spans="1:26">
      <c r="A725" s="24"/>
      <c r="B725" s="24"/>
      <c r="C725" s="87"/>
      <c r="D725" s="87"/>
      <c r="E725" s="87"/>
      <c r="F725" s="87"/>
      <c r="G725" s="87"/>
      <c r="H725" s="87"/>
      <c r="I725" s="88"/>
      <c r="J725" s="88"/>
      <c r="K725" s="88"/>
      <c r="L725" s="87"/>
      <c r="M725" s="87"/>
      <c r="N725" s="24"/>
      <c r="O725" s="87"/>
      <c r="P725" s="87"/>
      <c r="Q725" s="87"/>
      <c r="R725" s="87"/>
      <c r="S725" s="87"/>
      <c r="T725" s="87"/>
      <c r="U725" s="87"/>
      <c r="V725" s="87"/>
      <c r="W725" s="87"/>
      <c r="X725" s="87"/>
      <c r="Y725" s="87"/>
      <c r="Z725" s="87"/>
    </row>
    <row r="726" spans="1:26">
      <c r="A726" s="24"/>
      <c r="B726" s="24"/>
      <c r="C726" s="87"/>
      <c r="D726" s="87"/>
      <c r="E726" s="87"/>
      <c r="F726" s="87"/>
      <c r="G726" s="87"/>
      <c r="H726" s="87"/>
      <c r="I726" s="88"/>
      <c r="J726" s="88"/>
      <c r="K726" s="88"/>
      <c r="L726" s="87"/>
      <c r="M726" s="87"/>
      <c r="N726" s="24"/>
      <c r="O726" s="87"/>
      <c r="P726" s="87"/>
      <c r="Q726" s="87"/>
      <c r="R726" s="87"/>
      <c r="S726" s="87"/>
      <c r="T726" s="87"/>
      <c r="U726" s="87"/>
      <c r="V726" s="87"/>
      <c r="W726" s="87"/>
      <c r="X726" s="87"/>
      <c r="Y726" s="87"/>
      <c r="Z726" s="87"/>
    </row>
    <row r="727" spans="1:26">
      <c r="A727" s="24"/>
      <c r="B727" s="24"/>
      <c r="C727" s="87"/>
      <c r="D727" s="87"/>
      <c r="E727" s="87"/>
      <c r="F727" s="87"/>
      <c r="G727" s="87"/>
      <c r="H727" s="87"/>
      <c r="I727" s="88"/>
      <c r="J727" s="88"/>
      <c r="K727" s="88"/>
      <c r="L727" s="87"/>
      <c r="M727" s="87"/>
      <c r="N727" s="24"/>
      <c r="O727" s="87"/>
      <c r="P727" s="87"/>
      <c r="Q727" s="87"/>
      <c r="R727" s="87"/>
      <c r="S727" s="87"/>
      <c r="T727" s="87"/>
      <c r="U727" s="87"/>
      <c r="V727" s="87"/>
      <c r="W727" s="87"/>
      <c r="X727" s="87"/>
      <c r="Y727" s="87"/>
      <c r="Z727" s="87"/>
    </row>
    <row r="728" spans="1:26">
      <c r="A728" s="24"/>
      <c r="B728" s="24"/>
      <c r="C728" s="87"/>
      <c r="D728" s="87"/>
      <c r="E728" s="87"/>
      <c r="F728" s="87"/>
      <c r="G728" s="87"/>
      <c r="H728" s="87"/>
      <c r="I728" s="88"/>
      <c r="J728" s="88"/>
      <c r="K728" s="88"/>
      <c r="L728" s="87"/>
      <c r="M728" s="87"/>
      <c r="N728" s="24"/>
      <c r="O728" s="87"/>
      <c r="P728" s="87"/>
      <c r="Q728" s="87"/>
      <c r="R728" s="87"/>
      <c r="S728" s="87"/>
      <c r="T728" s="87"/>
      <c r="U728" s="87"/>
      <c r="V728" s="87"/>
      <c r="W728" s="87"/>
      <c r="X728" s="87"/>
      <c r="Y728" s="87"/>
      <c r="Z728" s="87"/>
    </row>
    <row r="729" spans="1:26">
      <c r="A729" s="24"/>
      <c r="B729" s="24"/>
      <c r="C729" s="87"/>
      <c r="D729" s="87"/>
      <c r="E729" s="87"/>
      <c r="F729" s="87"/>
      <c r="G729" s="87"/>
      <c r="H729" s="87"/>
      <c r="I729" s="88"/>
      <c r="J729" s="88"/>
      <c r="K729" s="88"/>
      <c r="L729" s="87"/>
      <c r="M729" s="87"/>
      <c r="N729" s="24"/>
      <c r="O729" s="87"/>
      <c r="P729" s="87"/>
      <c r="Q729" s="87"/>
      <c r="R729" s="87"/>
      <c r="S729" s="87"/>
      <c r="T729" s="87"/>
      <c r="U729" s="87"/>
      <c r="V729" s="87"/>
      <c r="W729" s="87"/>
      <c r="X729" s="87"/>
      <c r="Y729" s="87"/>
      <c r="Z729" s="87"/>
    </row>
    <row r="730" spans="1:26">
      <c r="A730" s="24"/>
      <c r="B730" s="24"/>
      <c r="C730" s="87"/>
      <c r="D730" s="87"/>
      <c r="E730" s="87"/>
      <c r="F730" s="87"/>
      <c r="G730" s="87"/>
      <c r="H730" s="87"/>
      <c r="I730" s="88"/>
      <c r="J730" s="88"/>
      <c r="K730" s="88"/>
      <c r="L730" s="87"/>
      <c r="M730" s="87"/>
      <c r="N730" s="24"/>
      <c r="O730" s="87"/>
      <c r="P730" s="87"/>
      <c r="Q730" s="87"/>
      <c r="R730" s="87"/>
      <c r="S730" s="87"/>
      <c r="T730" s="87"/>
      <c r="U730" s="87"/>
      <c r="V730" s="87"/>
      <c r="W730" s="87"/>
      <c r="X730" s="87"/>
      <c r="Y730" s="87"/>
      <c r="Z730" s="87"/>
    </row>
    <row r="731" spans="1:26">
      <c r="A731" s="24"/>
      <c r="B731" s="24"/>
      <c r="C731" s="87"/>
      <c r="D731" s="87"/>
      <c r="E731" s="87"/>
      <c r="F731" s="87"/>
      <c r="G731" s="87"/>
      <c r="H731" s="87"/>
      <c r="I731" s="88"/>
      <c r="J731" s="88"/>
      <c r="K731" s="88"/>
      <c r="L731" s="87"/>
      <c r="M731" s="87"/>
      <c r="N731" s="24"/>
      <c r="O731" s="87"/>
      <c r="P731" s="87"/>
      <c r="Q731" s="87"/>
      <c r="R731" s="87"/>
      <c r="S731" s="87"/>
      <c r="T731" s="87"/>
      <c r="U731" s="87"/>
      <c r="V731" s="87"/>
      <c r="W731" s="87"/>
      <c r="X731" s="87"/>
      <c r="Y731" s="87"/>
      <c r="Z731" s="87"/>
    </row>
    <row r="732" spans="1:26">
      <c r="A732" s="24"/>
      <c r="B732" s="24"/>
      <c r="C732" s="87"/>
      <c r="D732" s="87"/>
      <c r="E732" s="87"/>
      <c r="F732" s="87"/>
      <c r="G732" s="87"/>
      <c r="H732" s="87"/>
      <c r="I732" s="88"/>
      <c r="J732" s="88"/>
      <c r="K732" s="88"/>
      <c r="L732" s="87"/>
      <c r="M732" s="87"/>
      <c r="N732" s="24"/>
      <c r="O732" s="87"/>
      <c r="P732" s="87"/>
      <c r="Q732" s="87"/>
      <c r="R732" s="87"/>
      <c r="S732" s="87"/>
      <c r="T732" s="87"/>
      <c r="U732" s="87"/>
      <c r="V732" s="87"/>
      <c r="W732" s="87"/>
      <c r="X732" s="87"/>
      <c r="Y732" s="87"/>
      <c r="Z732" s="87"/>
    </row>
    <row r="733" spans="1:26">
      <c r="A733" s="24"/>
      <c r="B733" s="24"/>
      <c r="C733" s="87"/>
      <c r="D733" s="87"/>
      <c r="E733" s="87"/>
      <c r="F733" s="87"/>
      <c r="G733" s="87"/>
      <c r="H733" s="87"/>
      <c r="I733" s="88"/>
      <c r="J733" s="88"/>
      <c r="K733" s="88"/>
      <c r="L733" s="87"/>
      <c r="M733" s="87"/>
      <c r="N733" s="24"/>
      <c r="O733" s="87"/>
      <c r="P733" s="87"/>
      <c r="Q733" s="87"/>
      <c r="R733" s="87"/>
      <c r="S733" s="87"/>
      <c r="T733" s="87"/>
      <c r="U733" s="87"/>
      <c r="V733" s="87"/>
      <c r="W733" s="87"/>
      <c r="X733" s="87"/>
      <c r="Y733" s="87"/>
      <c r="Z733" s="87"/>
    </row>
    <row r="734" spans="1:26">
      <c r="A734" s="24"/>
      <c r="B734" s="24"/>
      <c r="C734" s="87"/>
      <c r="D734" s="87"/>
      <c r="E734" s="87"/>
      <c r="F734" s="87"/>
      <c r="G734" s="87"/>
      <c r="H734" s="87"/>
      <c r="I734" s="88"/>
      <c r="J734" s="88"/>
      <c r="K734" s="88"/>
      <c r="L734" s="87"/>
      <c r="M734" s="87"/>
      <c r="N734" s="24"/>
      <c r="O734" s="87"/>
      <c r="P734" s="87"/>
      <c r="Q734" s="87"/>
      <c r="R734" s="87"/>
      <c r="S734" s="87"/>
      <c r="T734" s="87"/>
      <c r="U734" s="87"/>
      <c r="V734" s="87"/>
      <c r="W734" s="87"/>
      <c r="X734" s="87"/>
      <c r="Y734" s="87"/>
      <c r="Z734" s="87"/>
    </row>
    <row r="735" spans="1:26">
      <c r="A735" s="24"/>
      <c r="B735" s="24"/>
      <c r="C735" s="87"/>
      <c r="D735" s="87"/>
      <c r="E735" s="87"/>
      <c r="F735" s="87"/>
      <c r="G735" s="87"/>
      <c r="H735" s="87"/>
      <c r="I735" s="88"/>
      <c r="J735" s="88"/>
      <c r="K735" s="88"/>
      <c r="L735" s="87"/>
      <c r="M735" s="87"/>
      <c r="N735" s="24"/>
      <c r="O735" s="87"/>
      <c r="P735" s="87"/>
      <c r="Q735" s="87"/>
      <c r="R735" s="87"/>
      <c r="S735" s="87"/>
      <c r="T735" s="87"/>
      <c r="U735" s="87"/>
      <c r="V735" s="87"/>
      <c r="W735" s="87"/>
      <c r="X735" s="87"/>
      <c r="Y735" s="87"/>
      <c r="Z735" s="87"/>
    </row>
    <row r="736" spans="1:26">
      <c r="A736" s="24"/>
      <c r="B736" s="24"/>
      <c r="C736" s="87"/>
      <c r="D736" s="87"/>
      <c r="E736" s="87"/>
      <c r="F736" s="87"/>
      <c r="G736" s="87"/>
      <c r="H736" s="87"/>
      <c r="I736" s="88"/>
      <c r="J736" s="88"/>
      <c r="K736" s="88"/>
      <c r="L736" s="87"/>
      <c r="M736" s="87"/>
      <c r="N736" s="24"/>
      <c r="O736" s="87"/>
      <c r="P736" s="87"/>
      <c r="Q736" s="87"/>
      <c r="R736" s="87"/>
      <c r="S736" s="87"/>
      <c r="T736" s="87"/>
      <c r="U736" s="87"/>
      <c r="V736" s="87"/>
      <c r="W736" s="87"/>
      <c r="X736" s="87"/>
      <c r="Y736" s="87"/>
      <c r="Z736" s="87"/>
    </row>
    <row r="737" spans="1:26">
      <c r="A737" s="24"/>
      <c r="B737" s="24"/>
      <c r="C737" s="87"/>
      <c r="D737" s="87"/>
      <c r="E737" s="87"/>
      <c r="F737" s="87"/>
      <c r="G737" s="87"/>
      <c r="H737" s="87"/>
      <c r="I737" s="88"/>
      <c r="J737" s="88"/>
      <c r="K737" s="88"/>
      <c r="L737" s="87"/>
      <c r="M737" s="87"/>
      <c r="N737" s="24"/>
      <c r="O737" s="87"/>
      <c r="P737" s="87"/>
      <c r="Q737" s="87"/>
      <c r="R737" s="87"/>
      <c r="S737" s="87"/>
      <c r="T737" s="87"/>
      <c r="U737" s="87"/>
      <c r="V737" s="87"/>
      <c r="W737" s="87"/>
      <c r="X737" s="87"/>
      <c r="Y737" s="87"/>
      <c r="Z737" s="87"/>
    </row>
    <row r="738" spans="1:26">
      <c r="A738" s="24"/>
      <c r="B738" s="24"/>
      <c r="C738" s="87"/>
      <c r="D738" s="87"/>
      <c r="E738" s="87"/>
      <c r="F738" s="87"/>
      <c r="G738" s="87"/>
      <c r="H738" s="87"/>
      <c r="I738" s="88"/>
      <c r="J738" s="88"/>
      <c r="K738" s="88"/>
      <c r="L738" s="87"/>
      <c r="M738" s="87"/>
      <c r="N738" s="24"/>
      <c r="O738" s="87"/>
      <c r="P738" s="87"/>
      <c r="Q738" s="87"/>
      <c r="R738" s="87"/>
      <c r="S738" s="87"/>
      <c r="T738" s="87"/>
      <c r="U738" s="87"/>
      <c r="V738" s="87"/>
      <c r="W738" s="87"/>
      <c r="X738" s="87"/>
      <c r="Y738" s="87"/>
      <c r="Z738" s="87"/>
    </row>
    <row r="739" spans="1:26">
      <c r="A739" s="24"/>
      <c r="B739" s="24"/>
      <c r="C739" s="87"/>
      <c r="D739" s="87"/>
      <c r="E739" s="87"/>
      <c r="F739" s="87"/>
      <c r="G739" s="87"/>
      <c r="H739" s="87"/>
      <c r="I739" s="88"/>
      <c r="J739" s="88"/>
      <c r="K739" s="88"/>
      <c r="L739" s="87"/>
      <c r="M739" s="87"/>
      <c r="N739" s="24"/>
      <c r="O739" s="87"/>
      <c r="P739" s="87"/>
      <c r="Q739" s="87"/>
      <c r="R739" s="87"/>
      <c r="S739" s="87"/>
      <c r="T739" s="87"/>
      <c r="U739" s="87"/>
      <c r="V739" s="87"/>
      <c r="W739" s="87"/>
      <c r="X739" s="87"/>
      <c r="Y739" s="87"/>
      <c r="Z739" s="87"/>
    </row>
    <row r="740" spans="1:26">
      <c r="A740" s="24"/>
      <c r="B740" s="24"/>
      <c r="C740" s="87"/>
      <c r="D740" s="87"/>
      <c r="E740" s="87"/>
      <c r="F740" s="87"/>
      <c r="G740" s="87"/>
      <c r="H740" s="87"/>
      <c r="I740" s="88"/>
      <c r="J740" s="88"/>
      <c r="K740" s="88"/>
      <c r="L740" s="87"/>
      <c r="M740" s="87"/>
      <c r="N740" s="24"/>
      <c r="O740" s="87"/>
      <c r="P740" s="87"/>
      <c r="Q740" s="87"/>
      <c r="R740" s="87"/>
      <c r="S740" s="87"/>
      <c r="T740" s="87"/>
      <c r="U740" s="87"/>
      <c r="V740" s="87"/>
      <c r="W740" s="87"/>
      <c r="X740" s="87"/>
      <c r="Y740" s="87"/>
      <c r="Z740" s="87"/>
    </row>
    <row r="741" spans="1:26">
      <c r="A741" s="24"/>
      <c r="B741" s="24"/>
      <c r="C741" s="87"/>
      <c r="D741" s="87"/>
      <c r="E741" s="87"/>
      <c r="F741" s="87"/>
      <c r="G741" s="87"/>
      <c r="H741" s="87"/>
      <c r="I741" s="88"/>
      <c r="J741" s="88"/>
      <c r="K741" s="88"/>
      <c r="L741" s="87"/>
      <c r="M741" s="87"/>
      <c r="N741" s="24"/>
      <c r="O741" s="87"/>
      <c r="P741" s="87"/>
      <c r="Q741" s="87"/>
      <c r="R741" s="87"/>
      <c r="S741" s="87"/>
      <c r="T741" s="87"/>
      <c r="U741" s="87"/>
      <c r="V741" s="87"/>
      <c r="W741" s="87"/>
      <c r="X741" s="87"/>
      <c r="Y741" s="87"/>
      <c r="Z741" s="87"/>
    </row>
    <row r="742" spans="1:26">
      <c r="A742" s="24"/>
      <c r="B742" s="24"/>
      <c r="C742" s="87"/>
      <c r="D742" s="87"/>
      <c r="E742" s="87"/>
      <c r="F742" s="87"/>
      <c r="G742" s="87"/>
      <c r="H742" s="87"/>
      <c r="I742" s="88"/>
      <c r="J742" s="88"/>
      <c r="K742" s="88"/>
      <c r="L742" s="87"/>
      <c r="M742" s="87"/>
      <c r="N742" s="24"/>
      <c r="O742" s="87"/>
      <c r="P742" s="87"/>
      <c r="Q742" s="87"/>
      <c r="R742" s="87"/>
      <c r="S742" s="87"/>
      <c r="T742" s="87"/>
      <c r="U742" s="87"/>
      <c r="V742" s="87"/>
      <c r="W742" s="87"/>
      <c r="X742" s="87"/>
      <c r="Y742" s="87"/>
      <c r="Z742" s="87"/>
    </row>
    <row r="743" spans="1:26">
      <c r="A743" s="24"/>
      <c r="B743" s="24"/>
      <c r="C743" s="87"/>
      <c r="D743" s="87"/>
      <c r="E743" s="87"/>
      <c r="F743" s="87"/>
      <c r="G743" s="87"/>
      <c r="H743" s="87"/>
      <c r="I743" s="88"/>
      <c r="J743" s="88"/>
      <c r="K743" s="88"/>
      <c r="L743" s="87"/>
      <c r="M743" s="87"/>
      <c r="N743" s="24"/>
      <c r="O743" s="87"/>
      <c r="P743" s="87"/>
      <c r="Q743" s="87"/>
      <c r="R743" s="87"/>
      <c r="S743" s="87"/>
      <c r="T743" s="87"/>
      <c r="U743" s="87"/>
      <c r="V743" s="87"/>
      <c r="W743" s="87"/>
      <c r="X743" s="87"/>
      <c r="Y743" s="87"/>
      <c r="Z743" s="87"/>
    </row>
    <row r="744" spans="1:26">
      <c r="A744" s="24"/>
      <c r="B744" s="24"/>
      <c r="C744" s="87"/>
      <c r="D744" s="87"/>
      <c r="E744" s="87"/>
      <c r="F744" s="87"/>
      <c r="G744" s="87"/>
      <c r="H744" s="87"/>
      <c r="I744" s="88"/>
      <c r="J744" s="88"/>
      <c r="K744" s="88"/>
      <c r="L744" s="87"/>
      <c r="M744" s="87"/>
      <c r="N744" s="24"/>
      <c r="O744" s="87"/>
      <c r="P744" s="87"/>
      <c r="Q744" s="87"/>
      <c r="R744" s="87"/>
      <c r="S744" s="87"/>
      <c r="T744" s="87"/>
      <c r="U744" s="87"/>
      <c r="V744" s="87"/>
      <c r="W744" s="87"/>
      <c r="X744" s="87"/>
      <c r="Y744" s="87"/>
      <c r="Z744" s="87"/>
    </row>
    <row r="745" spans="1:26">
      <c r="A745" s="24"/>
      <c r="B745" s="24"/>
      <c r="C745" s="87"/>
      <c r="D745" s="87"/>
      <c r="E745" s="87"/>
      <c r="F745" s="87"/>
      <c r="G745" s="87"/>
      <c r="H745" s="87"/>
      <c r="I745" s="88"/>
      <c r="J745" s="88"/>
      <c r="K745" s="88"/>
      <c r="L745" s="87"/>
      <c r="M745" s="87"/>
      <c r="N745" s="24"/>
      <c r="O745" s="87"/>
      <c r="P745" s="87"/>
      <c r="Q745" s="87"/>
      <c r="R745" s="87"/>
      <c r="S745" s="87"/>
      <c r="T745" s="87"/>
      <c r="U745" s="87"/>
      <c r="V745" s="87"/>
      <c r="W745" s="87"/>
      <c r="X745" s="87"/>
      <c r="Y745" s="87"/>
      <c r="Z745" s="87"/>
    </row>
    <row r="746" spans="1:26">
      <c r="A746" s="24"/>
      <c r="B746" s="24"/>
      <c r="C746" s="87"/>
      <c r="D746" s="87"/>
      <c r="E746" s="87"/>
      <c r="F746" s="87"/>
      <c r="G746" s="87"/>
      <c r="H746" s="87"/>
      <c r="I746" s="88"/>
      <c r="J746" s="88"/>
      <c r="K746" s="88"/>
      <c r="L746" s="87"/>
      <c r="M746" s="87"/>
      <c r="N746" s="24"/>
      <c r="O746" s="87"/>
      <c r="P746" s="87"/>
      <c r="Q746" s="87"/>
      <c r="R746" s="87"/>
      <c r="S746" s="87"/>
      <c r="T746" s="87"/>
      <c r="U746" s="87"/>
      <c r="V746" s="87"/>
      <c r="W746" s="87"/>
      <c r="X746" s="87"/>
      <c r="Y746" s="87"/>
      <c r="Z746" s="87"/>
    </row>
    <row r="747" spans="1:26">
      <c r="A747" s="24"/>
      <c r="B747" s="24"/>
      <c r="C747" s="87"/>
      <c r="D747" s="87"/>
      <c r="E747" s="87"/>
      <c r="F747" s="87"/>
      <c r="G747" s="87"/>
      <c r="H747" s="87"/>
      <c r="I747" s="88"/>
      <c r="J747" s="88"/>
      <c r="K747" s="88"/>
      <c r="L747" s="87"/>
      <c r="M747" s="87"/>
      <c r="N747" s="24"/>
      <c r="O747" s="87"/>
      <c r="P747" s="87"/>
      <c r="Q747" s="87"/>
      <c r="R747" s="87"/>
      <c r="S747" s="87"/>
      <c r="T747" s="87"/>
      <c r="U747" s="87"/>
      <c r="V747" s="87"/>
      <c r="W747" s="87"/>
      <c r="X747" s="87"/>
      <c r="Y747" s="87"/>
      <c r="Z747" s="87"/>
    </row>
    <row r="748" spans="1:26">
      <c r="A748" s="24"/>
      <c r="B748" s="24"/>
      <c r="C748" s="87"/>
      <c r="D748" s="87"/>
      <c r="E748" s="87"/>
      <c r="F748" s="87"/>
      <c r="G748" s="87"/>
      <c r="H748" s="87"/>
      <c r="I748" s="88"/>
      <c r="J748" s="88"/>
      <c r="K748" s="88"/>
      <c r="L748" s="87"/>
      <c r="M748" s="87"/>
      <c r="N748" s="24"/>
      <c r="O748" s="87"/>
      <c r="P748" s="87"/>
      <c r="Q748" s="87"/>
      <c r="R748" s="87"/>
      <c r="S748" s="87"/>
      <c r="T748" s="87"/>
      <c r="U748" s="87"/>
      <c r="V748" s="87"/>
      <c r="W748" s="87"/>
      <c r="X748" s="87"/>
      <c r="Y748" s="87"/>
      <c r="Z748" s="87"/>
    </row>
    <row r="749" spans="1:26">
      <c r="A749" s="24"/>
      <c r="B749" s="24"/>
      <c r="C749" s="87"/>
      <c r="D749" s="87"/>
      <c r="E749" s="87"/>
      <c r="F749" s="87"/>
      <c r="G749" s="87"/>
      <c r="H749" s="87"/>
      <c r="I749" s="88"/>
      <c r="J749" s="88"/>
      <c r="K749" s="88"/>
      <c r="L749" s="87"/>
      <c r="M749" s="87"/>
      <c r="N749" s="24"/>
      <c r="O749" s="87"/>
      <c r="P749" s="87"/>
      <c r="Q749" s="87"/>
      <c r="R749" s="87"/>
      <c r="S749" s="87"/>
      <c r="T749" s="87"/>
      <c r="U749" s="87"/>
      <c r="V749" s="87"/>
      <c r="W749" s="87"/>
      <c r="X749" s="87"/>
      <c r="Y749" s="87"/>
      <c r="Z749" s="87"/>
    </row>
    <row r="750" spans="1:26">
      <c r="A750" s="24"/>
      <c r="B750" s="24"/>
      <c r="C750" s="87"/>
      <c r="D750" s="87"/>
      <c r="E750" s="87"/>
      <c r="F750" s="87"/>
      <c r="G750" s="87"/>
      <c r="H750" s="87"/>
      <c r="I750" s="88"/>
      <c r="J750" s="88"/>
      <c r="K750" s="88"/>
      <c r="L750" s="87"/>
      <c r="M750" s="87"/>
      <c r="N750" s="24"/>
      <c r="O750" s="87"/>
      <c r="P750" s="87"/>
      <c r="Q750" s="87"/>
      <c r="R750" s="87"/>
      <c r="S750" s="87"/>
      <c r="T750" s="87"/>
      <c r="U750" s="87"/>
      <c r="V750" s="87"/>
      <c r="W750" s="87"/>
      <c r="X750" s="87"/>
      <c r="Y750" s="87"/>
      <c r="Z750" s="87"/>
    </row>
    <row r="751" spans="1:26">
      <c r="A751" s="24"/>
      <c r="B751" s="24"/>
      <c r="C751" s="87"/>
      <c r="D751" s="87"/>
      <c r="E751" s="87"/>
      <c r="F751" s="87"/>
      <c r="G751" s="87"/>
      <c r="H751" s="87"/>
      <c r="I751" s="88"/>
      <c r="J751" s="88"/>
      <c r="K751" s="88"/>
      <c r="L751" s="87"/>
      <c r="M751" s="87"/>
      <c r="N751" s="24"/>
      <c r="O751" s="87"/>
      <c r="P751" s="87"/>
      <c r="Q751" s="87"/>
      <c r="R751" s="87"/>
      <c r="S751" s="87"/>
      <c r="T751" s="87"/>
      <c r="U751" s="87"/>
      <c r="V751" s="87"/>
      <c r="W751" s="87"/>
      <c r="X751" s="87"/>
      <c r="Y751" s="87"/>
      <c r="Z751" s="87"/>
    </row>
    <row r="752" spans="1:26">
      <c r="A752" s="24"/>
      <c r="B752" s="24"/>
      <c r="C752" s="87"/>
      <c r="D752" s="87"/>
      <c r="E752" s="87"/>
      <c r="F752" s="87"/>
      <c r="G752" s="87"/>
      <c r="H752" s="87"/>
      <c r="I752" s="88"/>
      <c r="J752" s="88"/>
      <c r="K752" s="88"/>
      <c r="L752" s="87"/>
      <c r="M752" s="87"/>
      <c r="N752" s="24"/>
      <c r="O752" s="87"/>
      <c r="P752" s="87"/>
      <c r="Q752" s="87"/>
      <c r="R752" s="87"/>
      <c r="S752" s="87"/>
      <c r="T752" s="87"/>
      <c r="U752" s="87"/>
      <c r="V752" s="87"/>
      <c r="W752" s="87"/>
      <c r="X752" s="87"/>
      <c r="Y752" s="87"/>
      <c r="Z752" s="87"/>
    </row>
    <row r="753" spans="1:26">
      <c r="A753" s="24"/>
      <c r="B753" s="24"/>
      <c r="C753" s="87"/>
      <c r="D753" s="87"/>
      <c r="E753" s="87"/>
      <c r="F753" s="87"/>
      <c r="G753" s="87"/>
      <c r="H753" s="87"/>
      <c r="I753" s="88"/>
      <c r="J753" s="88"/>
      <c r="K753" s="88"/>
      <c r="L753" s="87"/>
      <c r="M753" s="87"/>
      <c r="N753" s="24"/>
      <c r="O753" s="87"/>
      <c r="P753" s="87"/>
      <c r="Q753" s="87"/>
      <c r="R753" s="87"/>
      <c r="S753" s="87"/>
      <c r="T753" s="87"/>
      <c r="U753" s="87"/>
      <c r="V753" s="87"/>
      <c r="W753" s="87"/>
      <c r="X753" s="87"/>
      <c r="Y753" s="87"/>
      <c r="Z753" s="87"/>
    </row>
    <row r="754" spans="1:26">
      <c r="A754" s="24"/>
      <c r="B754" s="24"/>
      <c r="C754" s="87"/>
      <c r="D754" s="87"/>
      <c r="E754" s="87"/>
      <c r="F754" s="87"/>
      <c r="G754" s="87"/>
      <c r="H754" s="87"/>
      <c r="I754" s="88"/>
      <c r="J754" s="88"/>
      <c r="K754" s="88"/>
      <c r="L754" s="87"/>
      <c r="M754" s="87"/>
      <c r="N754" s="24"/>
      <c r="O754" s="87"/>
      <c r="P754" s="87"/>
      <c r="Q754" s="87"/>
      <c r="R754" s="87"/>
      <c r="S754" s="87"/>
      <c r="T754" s="87"/>
      <c r="U754" s="87"/>
      <c r="V754" s="87"/>
      <c r="W754" s="87"/>
      <c r="X754" s="87"/>
      <c r="Y754" s="87"/>
      <c r="Z754" s="87"/>
    </row>
    <row r="755" spans="1:26">
      <c r="A755" s="24"/>
      <c r="B755" s="24"/>
      <c r="C755" s="87"/>
      <c r="D755" s="87"/>
      <c r="E755" s="87"/>
      <c r="F755" s="87"/>
      <c r="G755" s="87"/>
      <c r="H755" s="87"/>
      <c r="I755" s="88"/>
      <c r="J755" s="88"/>
      <c r="K755" s="88"/>
      <c r="L755" s="87"/>
      <c r="M755" s="87"/>
      <c r="N755" s="24"/>
      <c r="O755" s="87"/>
      <c r="P755" s="87"/>
      <c r="Q755" s="87"/>
      <c r="R755" s="87"/>
      <c r="S755" s="87"/>
      <c r="T755" s="87"/>
      <c r="U755" s="87"/>
      <c r="V755" s="87"/>
      <c r="W755" s="87"/>
      <c r="X755" s="87"/>
      <c r="Y755" s="87"/>
      <c r="Z755" s="87"/>
    </row>
    <row r="756" spans="1:26">
      <c r="A756" s="24"/>
      <c r="B756" s="24"/>
      <c r="C756" s="87"/>
      <c r="D756" s="87"/>
      <c r="E756" s="87"/>
      <c r="F756" s="87"/>
      <c r="G756" s="87"/>
      <c r="H756" s="87"/>
      <c r="I756" s="88"/>
      <c r="J756" s="88"/>
      <c r="K756" s="88"/>
      <c r="L756" s="87"/>
      <c r="M756" s="87"/>
      <c r="N756" s="24"/>
      <c r="O756" s="87"/>
      <c r="P756" s="87"/>
      <c r="Q756" s="87"/>
      <c r="R756" s="87"/>
      <c r="S756" s="87"/>
      <c r="T756" s="87"/>
      <c r="U756" s="87"/>
      <c r="V756" s="87"/>
      <c r="W756" s="87"/>
      <c r="X756" s="87"/>
      <c r="Y756" s="87"/>
      <c r="Z756" s="87"/>
    </row>
    <row r="757" spans="1:26">
      <c r="A757" s="24"/>
      <c r="B757" s="24"/>
      <c r="C757" s="87"/>
      <c r="D757" s="87"/>
      <c r="E757" s="87"/>
      <c r="F757" s="87"/>
      <c r="G757" s="87"/>
      <c r="H757" s="87"/>
      <c r="I757" s="88"/>
      <c r="J757" s="88"/>
      <c r="K757" s="88"/>
      <c r="L757" s="87"/>
      <c r="M757" s="87"/>
      <c r="N757" s="24"/>
      <c r="O757" s="87"/>
      <c r="P757" s="87"/>
      <c r="Q757" s="87"/>
      <c r="R757" s="87"/>
      <c r="S757" s="87"/>
      <c r="T757" s="87"/>
      <c r="U757" s="87"/>
      <c r="V757" s="87"/>
      <c r="W757" s="87"/>
      <c r="X757" s="87"/>
      <c r="Y757" s="87"/>
      <c r="Z757" s="87"/>
    </row>
    <row r="758" spans="1:26">
      <c r="A758" s="24"/>
      <c r="B758" s="24"/>
      <c r="C758" s="87"/>
      <c r="D758" s="87"/>
      <c r="E758" s="87"/>
      <c r="F758" s="87"/>
      <c r="G758" s="87"/>
      <c r="H758" s="87"/>
      <c r="I758" s="88"/>
      <c r="J758" s="88"/>
      <c r="K758" s="88"/>
      <c r="L758" s="87"/>
      <c r="M758" s="87"/>
      <c r="N758" s="24"/>
      <c r="O758" s="87"/>
      <c r="P758" s="87"/>
      <c r="Q758" s="87"/>
      <c r="R758" s="87"/>
      <c r="S758" s="87"/>
      <c r="T758" s="87"/>
      <c r="U758" s="87"/>
      <c r="V758" s="87"/>
      <c r="W758" s="87"/>
      <c r="X758" s="87"/>
      <c r="Y758" s="87"/>
      <c r="Z758" s="87"/>
    </row>
    <row r="759" spans="1:26">
      <c r="A759" s="24"/>
      <c r="B759" s="24"/>
      <c r="C759" s="87"/>
      <c r="D759" s="87"/>
      <c r="E759" s="87"/>
      <c r="F759" s="87"/>
      <c r="G759" s="87"/>
      <c r="H759" s="87"/>
      <c r="I759" s="88"/>
      <c r="J759" s="88"/>
      <c r="K759" s="88"/>
      <c r="L759" s="87"/>
      <c r="M759" s="87"/>
      <c r="N759" s="24"/>
      <c r="O759" s="87"/>
      <c r="P759" s="87"/>
      <c r="Q759" s="87"/>
      <c r="R759" s="87"/>
      <c r="S759" s="87"/>
      <c r="T759" s="87"/>
      <c r="U759" s="87"/>
      <c r="V759" s="87"/>
      <c r="W759" s="87"/>
      <c r="X759" s="87"/>
      <c r="Y759" s="87"/>
      <c r="Z759" s="87"/>
    </row>
    <row r="760" spans="1:26">
      <c r="A760" s="24"/>
      <c r="B760" s="24"/>
      <c r="C760" s="87"/>
      <c r="D760" s="87"/>
      <c r="E760" s="87"/>
      <c r="F760" s="87"/>
      <c r="G760" s="87"/>
      <c r="H760" s="87"/>
      <c r="I760" s="88"/>
      <c r="J760" s="88"/>
      <c r="K760" s="88"/>
      <c r="L760" s="87"/>
      <c r="M760" s="87"/>
      <c r="N760" s="24"/>
      <c r="O760" s="87"/>
      <c r="P760" s="87"/>
      <c r="Q760" s="87"/>
      <c r="R760" s="87"/>
      <c r="S760" s="87"/>
      <c r="T760" s="87"/>
      <c r="U760" s="87"/>
      <c r="V760" s="87"/>
      <c r="W760" s="87"/>
      <c r="X760" s="87"/>
      <c r="Y760" s="87"/>
      <c r="Z760" s="87"/>
    </row>
    <row r="761" spans="1:26">
      <c r="A761" s="24"/>
      <c r="B761" s="24"/>
      <c r="C761" s="87"/>
      <c r="D761" s="87"/>
      <c r="E761" s="87"/>
      <c r="F761" s="87"/>
      <c r="G761" s="87"/>
      <c r="H761" s="87"/>
      <c r="I761" s="88"/>
      <c r="J761" s="88"/>
      <c r="K761" s="88"/>
      <c r="L761" s="87"/>
      <c r="M761" s="87"/>
      <c r="N761" s="24"/>
      <c r="O761" s="87"/>
      <c r="P761" s="87"/>
      <c r="Q761" s="87"/>
      <c r="R761" s="87"/>
      <c r="S761" s="87"/>
      <c r="T761" s="87"/>
      <c r="U761" s="87"/>
      <c r="V761" s="87"/>
      <c r="W761" s="87"/>
      <c r="X761" s="87"/>
      <c r="Y761" s="87"/>
      <c r="Z761" s="87"/>
    </row>
    <row r="762" spans="1:26">
      <c r="A762" s="24"/>
      <c r="B762" s="24"/>
      <c r="C762" s="87"/>
      <c r="D762" s="87"/>
      <c r="E762" s="87"/>
      <c r="F762" s="87"/>
      <c r="G762" s="87"/>
      <c r="H762" s="87"/>
      <c r="I762" s="88"/>
      <c r="J762" s="88"/>
      <c r="K762" s="88"/>
      <c r="L762" s="87"/>
      <c r="M762" s="87"/>
      <c r="N762" s="24"/>
      <c r="O762" s="87"/>
      <c r="P762" s="87"/>
      <c r="Q762" s="87"/>
      <c r="R762" s="87"/>
      <c r="S762" s="87"/>
      <c r="T762" s="87"/>
      <c r="U762" s="87"/>
      <c r="V762" s="87"/>
      <c r="W762" s="87"/>
      <c r="X762" s="87"/>
      <c r="Y762" s="87"/>
      <c r="Z762" s="87"/>
    </row>
    <row r="763" spans="1:26">
      <c r="A763" s="24"/>
      <c r="B763" s="24"/>
      <c r="C763" s="87"/>
      <c r="D763" s="87"/>
      <c r="E763" s="87"/>
      <c r="F763" s="87"/>
      <c r="G763" s="87"/>
      <c r="H763" s="87"/>
      <c r="I763" s="88"/>
      <c r="J763" s="88"/>
      <c r="K763" s="88"/>
      <c r="L763" s="87"/>
      <c r="M763" s="87"/>
      <c r="N763" s="24"/>
      <c r="O763" s="87"/>
      <c r="P763" s="87"/>
      <c r="Q763" s="87"/>
      <c r="R763" s="87"/>
      <c r="S763" s="87"/>
      <c r="T763" s="87"/>
      <c r="U763" s="87"/>
      <c r="V763" s="87"/>
      <c r="W763" s="87"/>
      <c r="X763" s="87"/>
      <c r="Y763" s="87"/>
      <c r="Z763" s="87"/>
    </row>
    <row r="764" spans="1:26">
      <c r="A764" s="24"/>
      <c r="B764" s="24"/>
      <c r="C764" s="87"/>
      <c r="D764" s="87"/>
      <c r="E764" s="87"/>
      <c r="F764" s="87"/>
      <c r="G764" s="87"/>
      <c r="H764" s="87"/>
      <c r="I764" s="88"/>
      <c r="J764" s="88"/>
      <c r="K764" s="88"/>
      <c r="L764" s="87"/>
      <c r="M764" s="87"/>
      <c r="N764" s="24"/>
      <c r="O764" s="87"/>
      <c r="P764" s="87"/>
      <c r="Q764" s="87"/>
      <c r="R764" s="87"/>
      <c r="S764" s="87"/>
      <c r="T764" s="87"/>
      <c r="U764" s="87"/>
      <c r="V764" s="87"/>
      <c r="W764" s="87"/>
      <c r="X764" s="87"/>
      <c r="Y764" s="87"/>
      <c r="Z764" s="87"/>
    </row>
    <row r="765" spans="1:26">
      <c r="A765" s="24"/>
      <c r="B765" s="24"/>
      <c r="C765" s="87"/>
      <c r="D765" s="87"/>
      <c r="E765" s="87"/>
      <c r="F765" s="87"/>
      <c r="G765" s="87"/>
      <c r="H765" s="87"/>
      <c r="I765" s="88"/>
      <c r="J765" s="88"/>
      <c r="K765" s="88"/>
      <c r="L765" s="87"/>
      <c r="M765" s="87"/>
      <c r="N765" s="24"/>
      <c r="O765" s="87"/>
      <c r="P765" s="87"/>
      <c r="Q765" s="87"/>
      <c r="R765" s="87"/>
      <c r="S765" s="87"/>
      <c r="T765" s="87"/>
      <c r="U765" s="87"/>
      <c r="V765" s="87"/>
      <c r="W765" s="87"/>
      <c r="X765" s="87"/>
      <c r="Y765" s="87"/>
      <c r="Z765" s="87"/>
    </row>
    <row r="766" spans="1:26">
      <c r="A766" s="24"/>
      <c r="B766" s="24"/>
      <c r="C766" s="87"/>
      <c r="D766" s="87"/>
      <c r="E766" s="87"/>
      <c r="F766" s="87"/>
      <c r="G766" s="87"/>
      <c r="H766" s="87"/>
      <c r="I766" s="88"/>
      <c r="J766" s="88"/>
      <c r="K766" s="88"/>
      <c r="L766" s="87"/>
      <c r="M766" s="87"/>
      <c r="N766" s="24"/>
      <c r="O766" s="87"/>
      <c r="P766" s="87"/>
      <c r="Q766" s="87"/>
      <c r="R766" s="87"/>
      <c r="S766" s="87"/>
      <c r="T766" s="87"/>
      <c r="U766" s="87"/>
      <c r="V766" s="87"/>
      <c r="W766" s="87"/>
      <c r="X766" s="87"/>
      <c r="Y766" s="87"/>
      <c r="Z766" s="87"/>
    </row>
    <row r="767" spans="1:26">
      <c r="A767" s="24"/>
      <c r="B767" s="24"/>
      <c r="C767" s="87"/>
      <c r="D767" s="87"/>
      <c r="E767" s="87"/>
      <c r="F767" s="87"/>
      <c r="G767" s="87"/>
      <c r="H767" s="87"/>
      <c r="I767" s="88"/>
      <c r="J767" s="88"/>
      <c r="K767" s="88"/>
      <c r="L767" s="87"/>
      <c r="M767" s="87"/>
      <c r="N767" s="24"/>
      <c r="O767" s="87"/>
      <c r="P767" s="87"/>
      <c r="Q767" s="87"/>
      <c r="R767" s="87"/>
      <c r="S767" s="87"/>
      <c r="T767" s="87"/>
      <c r="U767" s="87"/>
      <c r="V767" s="87"/>
      <c r="W767" s="87"/>
      <c r="X767" s="87"/>
      <c r="Y767" s="87"/>
      <c r="Z767" s="87"/>
    </row>
    <row r="768" spans="1:26">
      <c r="A768" s="24"/>
      <c r="B768" s="24"/>
      <c r="C768" s="87"/>
      <c r="D768" s="87"/>
      <c r="E768" s="87"/>
      <c r="F768" s="87"/>
      <c r="G768" s="87"/>
      <c r="H768" s="87"/>
      <c r="I768" s="88"/>
      <c r="J768" s="88"/>
      <c r="K768" s="88"/>
      <c r="L768" s="87"/>
      <c r="M768" s="87"/>
      <c r="N768" s="24"/>
      <c r="O768" s="87"/>
      <c r="P768" s="87"/>
      <c r="Q768" s="87"/>
      <c r="R768" s="87"/>
      <c r="S768" s="87"/>
      <c r="T768" s="87"/>
      <c r="U768" s="87"/>
      <c r="V768" s="87"/>
      <c r="W768" s="87"/>
      <c r="X768" s="87"/>
      <c r="Y768" s="87"/>
      <c r="Z768" s="87"/>
    </row>
    <row r="769" spans="1:26">
      <c r="A769" s="24"/>
      <c r="B769" s="24"/>
      <c r="C769" s="87"/>
      <c r="D769" s="87"/>
      <c r="E769" s="87"/>
      <c r="F769" s="87"/>
      <c r="G769" s="87"/>
      <c r="H769" s="87"/>
      <c r="I769" s="88"/>
      <c r="J769" s="88"/>
      <c r="K769" s="88"/>
      <c r="L769" s="87"/>
      <c r="M769" s="87"/>
      <c r="N769" s="24"/>
      <c r="O769" s="87"/>
      <c r="P769" s="87"/>
      <c r="Q769" s="87"/>
      <c r="R769" s="87"/>
      <c r="S769" s="87"/>
      <c r="T769" s="87"/>
      <c r="U769" s="87"/>
      <c r="V769" s="87"/>
      <c r="W769" s="87"/>
      <c r="X769" s="87"/>
      <c r="Y769" s="87"/>
      <c r="Z769" s="87"/>
    </row>
    <row r="770" spans="1:26">
      <c r="A770" s="24"/>
      <c r="B770" s="24"/>
      <c r="C770" s="87"/>
      <c r="D770" s="87"/>
      <c r="E770" s="87"/>
      <c r="F770" s="87"/>
      <c r="G770" s="87"/>
      <c r="H770" s="87"/>
      <c r="I770" s="88"/>
      <c r="J770" s="88"/>
      <c r="K770" s="88"/>
      <c r="L770" s="87"/>
      <c r="M770" s="87"/>
      <c r="N770" s="24"/>
      <c r="O770" s="87"/>
      <c r="P770" s="87"/>
      <c r="Q770" s="87"/>
      <c r="R770" s="87"/>
      <c r="S770" s="87"/>
      <c r="T770" s="87"/>
      <c r="U770" s="87"/>
      <c r="V770" s="87"/>
      <c r="W770" s="87"/>
      <c r="X770" s="87"/>
      <c r="Y770" s="87"/>
      <c r="Z770" s="87"/>
    </row>
    <row r="771" spans="1:26">
      <c r="A771" s="24"/>
      <c r="B771" s="24"/>
      <c r="C771" s="87"/>
      <c r="D771" s="87"/>
      <c r="E771" s="87"/>
      <c r="F771" s="87"/>
      <c r="G771" s="87"/>
      <c r="H771" s="87"/>
      <c r="I771" s="88"/>
      <c r="J771" s="88"/>
      <c r="K771" s="88"/>
      <c r="L771" s="87"/>
      <c r="M771" s="87"/>
      <c r="N771" s="24"/>
      <c r="O771" s="87"/>
      <c r="P771" s="87"/>
      <c r="Q771" s="87"/>
      <c r="R771" s="87"/>
      <c r="S771" s="87"/>
      <c r="T771" s="87"/>
      <c r="U771" s="87"/>
      <c r="V771" s="87"/>
      <c r="W771" s="87"/>
      <c r="X771" s="87"/>
      <c r="Y771" s="87"/>
      <c r="Z771" s="87"/>
    </row>
    <row r="772" spans="1:26">
      <c r="A772" s="24"/>
      <c r="B772" s="24"/>
      <c r="C772" s="87"/>
      <c r="D772" s="87"/>
      <c r="E772" s="87"/>
      <c r="F772" s="87"/>
      <c r="G772" s="87"/>
      <c r="H772" s="87"/>
      <c r="I772" s="88"/>
      <c r="J772" s="88"/>
      <c r="K772" s="88"/>
      <c r="L772" s="87"/>
      <c r="M772" s="87"/>
      <c r="N772" s="24"/>
      <c r="O772" s="87"/>
      <c r="P772" s="87"/>
      <c r="Q772" s="87"/>
      <c r="R772" s="87"/>
      <c r="S772" s="87"/>
      <c r="T772" s="87"/>
      <c r="U772" s="87"/>
      <c r="V772" s="87"/>
      <c r="W772" s="87"/>
      <c r="X772" s="87"/>
      <c r="Y772" s="87"/>
      <c r="Z772" s="87"/>
    </row>
    <row r="773" spans="1:26">
      <c r="A773" s="24"/>
      <c r="B773" s="24"/>
      <c r="C773" s="87"/>
      <c r="D773" s="87"/>
      <c r="E773" s="87"/>
      <c r="F773" s="87"/>
      <c r="G773" s="87"/>
      <c r="H773" s="87"/>
      <c r="I773" s="88"/>
      <c r="J773" s="88"/>
      <c r="K773" s="88"/>
      <c r="L773" s="87"/>
      <c r="M773" s="87"/>
      <c r="N773" s="24"/>
      <c r="O773" s="87"/>
      <c r="P773" s="87"/>
      <c r="Q773" s="87"/>
      <c r="R773" s="87"/>
      <c r="S773" s="87"/>
      <c r="T773" s="87"/>
      <c r="U773" s="87"/>
      <c r="V773" s="87"/>
      <c r="W773" s="87"/>
      <c r="X773" s="87"/>
      <c r="Y773" s="87"/>
      <c r="Z773" s="87"/>
    </row>
    <row r="774" spans="1:26">
      <c r="A774" s="24"/>
      <c r="B774" s="24"/>
      <c r="C774" s="87"/>
      <c r="D774" s="87"/>
      <c r="E774" s="87"/>
      <c r="F774" s="87"/>
      <c r="G774" s="87"/>
      <c r="H774" s="87"/>
      <c r="I774" s="88"/>
      <c r="J774" s="88"/>
      <c r="K774" s="88"/>
      <c r="L774" s="87"/>
      <c r="M774" s="87"/>
      <c r="N774" s="24"/>
      <c r="O774" s="87"/>
      <c r="P774" s="87"/>
      <c r="Q774" s="87"/>
      <c r="R774" s="87"/>
      <c r="S774" s="87"/>
      <c r="T774" s="87"/>
      <c r="U774" s="87"/>
      <c r="V774" s="87"/>
      <c r="W774" s="87"/>
      <c r="X774" s="87"/>
      <c r="Y774" s="87"/>
      <c r="Z774" s="87"/>
    </row>
    <row r="775" spans="1:26">
      <c r="A775" s="24"/>
      <c r="B775" s="24"/>
      <c r="C775" s="87"/>
      <c r="D775" s="87"/>
      <c r="E775" s="87"/>
      <c r="F775" s="87"/>
      <c r="G775" s="87"/>
      <c r="H775" s="87"/>
      <c r="I775" s="88"/>
      <c r="J775" s="88"/>
      <c r="K775" s="88"/>
      <c r="L775" s="87"/>
      <c r="M775" s="87"/>
      <c r="N775" s="24"/>
      <c r="O775" s="87"/>
      <c r="P775" s="87"/>
      <c r="Q775" s="87"/>
      <c r="R775" s="87"/>
      <c r="S775" s="87"/>
      <c r="T775" s="87"/>
      <c r="U775" s="87"/>
      <c r="V775" s="87"/>
      <c r="W775" s="87"/>
      <c r="X775" s="87"/>
      <c r="Y775" s="87"/>
      <c r="Z775" s="87"/>
    </row>
    <row r="776" spans="1:26">
      <c r="A776" s="24"/>
      <c r="B776" s="24"/>
      <c r="C776" s="87"/>
      <c r="D776" s="87"/>
      <c r="E776" s="87"/>
      <c r="F776" s="87"/>
      <c r="G776" s="87"/>
      <c r="H776" s="87"/>
      <c r="I776" s="88"/>
      <c r="J776" s="88"/>
      <c r="K776" s="88"/>
      <c r="L776" s="87"/>
      <c r="M776" s="87"/>
      <c r="N776" s="24"/>
      <c r="O776" s="87"/>
      <c r="P776" s="87"/>
      <c r="Q776" s="87"/>
      <c r="R776" s="87"/>
      <c r="S776" s="87"/>
      <c r="T776" s="87"/>
      <c r="U776" s="87"/>
      <c r="V776" s="87"/>
      <c r="W776" s="87"/>
      <c r="X776" s="87"/>
      <c r="Y776" s="87"/>
      <c r="Z776" s="87"/>
    </row>
    <row r="777" spans="1:26">
      <c r="A777" s="24"/>
      <c r="B777" s="24"/>
      <c r="C777" s="87"/>
      <c r="D777" s="87"/>
      <c r="E777" s="87"/>
      <c r="F777" s="87"/>
      <c r="G777" s="87"/>
      <c r="H777" s="87"/>
      <c r="I777" s="88"/>
      <c r="J777" s="88"/>
      <c r="K777" s="88"/>
      <c r="L777" s="87"/>
      <c r="M777" s="87"/>
      <c r="N777" s="24"/>
      <c r="O777" s="87"/>
      <c r="P777" s="87"/>
      <c r="Q777" s="87"/>
      <c r="R777" s="87"/>
      <c r="S777" s="87"/>
      <c r="T777" s="87"/>
      <c r="U777" s="87"/>
      <c r="V777" s="87"/>
      <c r="W777" s="87"/>
      <c r="X777" s="87"/>
      <c r="Y777" s="87"/>
      <c r="Z777" s="87"/>
    </row>
    <row r="778" spans="1:26">
      <c r="A778" s="24"/>
      <c r="B778" s="24"/>
      <c r="C778" s="87"/>
      <c r="D778" s="87"/>
      <c r="E778" s="87"/>
      <c r="F778" s="87"/>
      <c r="G778" s="87"/>
      <c r="H778" s="87"/>
      <c r="I778" s="88"/>
      <c r="J778" s="88"/>
      <c r="K778" s="88"/>
      <c r="L778" s="87"/>
      <c r="M778" s="87"/>
      <c r="N778" s="24"/>
      <c r="O778" s="87"/>
      <c r="P778" s="87"/>
      <c r="Q778" s="87"/>
      <c r="R778" s="87"/>
      <c r="S778" s="87"/>
      <c r="T778" s="87"/>
      <c r="U778" s="87"/>
      <c r="V778" s="87"/>
      <c r="W778" s="87"/>
      <c r="X778" s="87"/>
      <c r="Y778" s="87"/>
      <c r="Z778" s="87"/>
    </row>
    <row r="779" spans="1:26">
      <c r="A779" s="24"/>
      <c r="B779" s="24"/>
      <c r="C779" s="87"/>
      <c r="D779" s="87"/>
      <c r="E779" s="87"/>
      <c r="F779" s="87"/>
      <c r="G779" s="87"/>
      <c r="H779" s="87"/>
      <c r="I779" s="88"/>
      <c r="J779" s="88"/>
      <c r="K779" s="88"/>
      <c r="L779" s="87"/>
      <c r="M779" s="87"/>
      <c r="N779" s="24"/>
      <c r="O779" s="87"/>
      <c r="P779" s="87"/>
      <c r="Q779" s="87"/>
      <c r="R779" s="87"/>
      <c r="S779" s="87"/>
      <c r="T779" s="87"/>
      <c r="U779" s="87"/>
      <c r="V779" s="87"/>
      <c r="W779" s="87"/>
      <c r="X779" s="87"/>
      <c r="Y779" s="87"/>
      <c r="Z779" s="87"/>
    </row>
    <row r="780" spans="1:26">
      <c r="A780" s="24"/>
      <c r="B780" s="24"/>
      <c r="C780" s="87"/>
      <c r="D780" s="87"/>
      <c r="E780" s="87"/>
      <c r="F780" s="87"/>
      <c r="G780" s="87"/>
      <c r="H780" s="87"/>
      <c r="I780" s="88"/>
      <c r="J780" s="88"/>
      <c r="K780" s="88"/>
      <c r="L780" s="87"/>
      <c r="M780" s="87"/>
      <c r="N780" s="24"/>
      <c r="O780" s="87"/>
      <c r="P780" s="87"/>
      <c r="Q780" s="87"/>
      <c r="R780" s="87"/>
      <c r="S780" s="87"/>
      <c r="T780" s="87"/>
      <c r="U780" s="87"/>
      <c r="V780" s="87"/>
      <c r="W780" s="87"/>
      <c r="X780" s="87"/>
      <c r="Y780" s="87"/>
      <c r="Z780" s="87"/>
    </row>
    <row r="781" spans="1:26">
      <c r="A781" s="24"/>
      <c r="B781" s="24"/>
      <c r="C781" s="87"/>
      <c r="D781" s="87"/>
      <c r="E781" s="87"/>
      <c r="F781" s="87"/>
      <c r="G781" s="87"/>
      <c r="H781" s="87"/>
      <c r="I781" s="88"/>
      <c r="J781" s="88"/>
      <c r="K781" s="88"/>
      <c r="L781" s="87"/>
      <c r="M781" s="87"/>
      <c r="N781" s="24"/>
      <c r="O781" s="87"/>
      <c r="P781" s="87"/>
      <c r="Q781" s="87"/>
      <c r="R781" s="87"/>
      <c r="S781" s="87"/>
      <c r="T781" s="87"/>
      <c r="U781" s="87"/>
      <c r="V781" s="87"/>
      <c r="W781" s="87"/>
      <c r="X781" s="87"/>
      <c r="Y781" s="87"/>
      <c r="Z781" s="87"/>
    </row>
    <row r="782" spans="1:26">
      <c r="A782" s="24"/>
      <c r="B782" s="24"/>
      <c r="C782" s="87"/>
      <c r="D782" s="87"/>
      <c r="E782" s="87"/>
      <c r="F782" s="87"/>
      <c r="G782" s="87"/>
      <c r="H782" s="87"/>
      <c r="I782" s="88"/>
      <c r="J782" s="88"/>
      <c r="K782" s="88"/>
      <c r="L782" s="87"/>
      <c r="M782" s="87"/>
      <c r="N782" s="24"/>
      <c r="O782" s="87"/>
      <c r="P782" s="87"/>
      <c r="Q782" s="87"/>
      <c r="R782" s="87"/>
      <c r="S782" s="87"/>
      <c r="T782" s="87"/>
      <c r="U782" s="87"/>
      <c r="V782" s="87"/>
      <c r="W782" s="87"/>
      <c r="X782" s="87"/>
      <c r="Y782" s="87"/>
      <c r="Z782" s="87"/>
    </row>
    <row r="783" spans="1:26">
      <c r="A783" s="24"/>
      <c r="B783" s="24"/>
      <c r="C783" s="87"/>
      <c r="D783" s="87"/>
      <c r="E783" s="87"/>
      <c r="F783" s="87"/>
      <c r="G783" s="87"/>
      <c r="H783" s="87"/>
      <c r="I783" s="88"/>
      <c r="J783" s="88"/>
      <c r="K783" s="88"/>
      <c r="L783" s="87"/>
      <c r="M783" s="87"/>
      <c r="N783" s="24"/>
      <c r="O783" s="87"/>
      <c r="P783" s="87"/>
      <c r="Q783" s="87"/>
      <c r="R783" s="87"/>
      <c r="S783" s="87"/>
      <c r="T783" s="87"/>
      <c r="U783" s="87"/>
      <c r="V783" s="87"/>
      <c r="W783" s="87"/>
      <c r="X783" s="87"/>
      <c r="Y783" s="87"/>
      <c r="Z783" s="87"/>
    </row>
    <row r="784" spans="1:26">
      <c r="A784" s="24"/>
      <c r="B784" s="24"/>
      <c r="C784" s="87"/>
      <c r="D784" s="87"/>
      <c r="E784" s="87"/>
      <c r="F784" s="87"/>
      <c r="G784" s="87"/>
      <c r="H784" s="87"/>
      <c r="I784" s="88"/>
      <c r="J784" s="88"/>
      <c r="K784" s="88"/>
      <c r="L784" s="87"/>
      <c r="M784" s="87"/>
      <c r="N784" s="24"/>
      <c r="O784" s="87"/>
      <c r="P784" s="87"/>
      <c r="Q784" s="87"/>
      <c r="R784" s="87"/>
      <c r="S784" s="87"/>
      <c r="T784" s="87"/>
      <c r="U784" s="87"/>
      <c r="V784" s="87"/>
      <c r="W784" s="87"/>
      <c r="X784" s="87"/>
      <c r="Y784" s="87"/>
      <c r="Z784" s="87"/>
    </row>
    <row r="785" spans="1:26">
      <c r="A785" s="24"/>
      <c r="B785" s="24"/>
      <c r="C785" s="87"/>
      <c r="D785" s="87"/>
      <c r="E785" s="87"/>
      <c r="F785" s="87"/>
      <c r="G785" s="87"/>
      <c r="H785" s="87"/>
      <c r="I785" s="88"/>
      <c r="J785" s="88"/>
      <c r="K785" s="88"/>
      <c r="L785" s="87"/>
      <c r="M785" s="87"/>
      <c r="N785" s="24"/>
      <c r="O785" s="87"/>
      <c r="P785" s="87"/>
      <c r="Q785" s="87"/>
      <c r="R785" s="87"/>
      <c r="S785" s="87"/>
      <c r="T785" s="87"/>
      <c r="U785" s="87"/>
      <c r="V785" s="87"/>
      <c r="W785" s="87"/>
      <c r="X785" s="87"/>
      <c r="Y785" s="87"/>
      <c r="Z785" s="87"/>
    </row>
    <row r="786" spans="1:26">
      <c r="A786" s="24"/>
      <c r="B786" s="24"/>
      <c r="C786" s="87"/>
      <c r="D786" s="87"/>
      <c r="E786" s="87"/>
      <c r="F786" s="87"/>
      <c r="G786" s="87"/>
      <c r="H786" s="87"/>
      <c r="I786" s="88"/>
      <c r="J786" s="88"/>
      <c r="K786" s="88"/>
      <c r="L786" s="87"/>
      <c r="M786" s="87"/>
      <c r="N786" s="24"/>
      <c r="O786" s="87"/>
      <c r="P786" s="87"/>
      <c r="Q786" s="87"/>
      <c r="R786" s="87"/>
      <c r="S786" s="87"/>
      <c r="T786" s="87"/>
      <c r="U786" s="87"/>
      <c r="V786" s="87"/>
      <c r="W786" s="87"/>
      <c r="X786" s="87"/>
      <c r="Y786" s="87"/>
      <c r="Z786" s="87"/>
    </row>
    <row r="787" spans="1:26">
      <c r="A787" s="24"/>
      <c r="B787" s="24"/>
      <c r="C787" s="87"/>
      <c r="D787" s="87"/>
      <c r="E787" s="87"/>
      <c r="F787" s="87"/>
      <c r="G787" s="87"/>
      <c r="H787" s="87"/>
      <c r="I787" s="88"/>
      <c r="J787" s="88"/>
      <c r="K787" s="88"/>
      <c r="L787" s="87"/>
      <c r="M787" s="87"/>
      <c r="N787" s="24"/>
      <c r="O787" s="87"/>
      <c r="P787" s="87"/>
      <c r="Q787" s="87"/>
      <c r="R787" s="87"/>
      <c r="S787" s="87"/>
      <c r="T787" s="87"/>
      <c r="U787" s="87"/>
      <c r="V787" s="87"/>
      <c r="W787" s="87"/>
      <c r="X787" s="87"/>
      <c r="Y787" s="87"/>
      <c r="Z787" s="87"/>
    </row>
    <row r="788" spans="1:26">
      <c r="A788" s="24"/>
      <c r="B788" s="24"/>
      <c r="C788" s="87"/>
      <c r="D788" s="87"/>
      <c r="E788" s="87"/>
      <c r="F788" s="87"/>
      <c r="G788" s="87"/>
      <c r="H788" s="87"/>
      <c r="I788" s="88"/>
      <c r="J788" s="88"/>
      <c r="K788" s="88"/>
      <c r="L788" s="87"/>
      <c r="M788" s="87"/>
      <c r="N788" s="24"/>
      <c r="O788" s="87"/>
      <c r="P788" s="87"/>
      <c r="Q788" s="87"/>
      <c r="R788" s="87"/>
      <c r="S788" s="87"/>
      <c r="T788" s="87"/>
      <c r="U788" s="87"/>
      <c r="V788" s="87"/>
      <c r="W788" s="87"/>
      <c r="X788" s="87"/>
      <c r="Y788" s="87"/>
      <c r="Z788" s="87"/>
    </row>
    <row r="789" spans="1:26">
      <c r="A789" s="24"/>
      <c r="B789" s="24"/>
      <c r="C789" s="87"/>
      <c r="D789" s="87"/>
      <c r="E789" s="87"/>
      <c r="F789" s="87"/>
      <c r="G789" s="87"/>
      <c r="H789" s="87"/>
      <c r="I789" s="88"/>
      <c r="J789" s="88"/>
      <c r="K789" s="88"/>
      <c r="L789" s="87"/>
      <c r="M789" s="87"/>
      <c r="N789" s="24"/>
      <c r="O789" s="87"/>
      <c r="P789" s="87"/>
      <c r="Q789" s="87"/>
      <c r="R789" s="87"/>
      <c r="S789" s="87"/>
      <c r="T789" s="87"/>
      <c r="U789" s="87"/>
      <c r="V789" s="87"/>
      <c r="W789" s="87"/>
      <c r="X789" s="87"/>
      <c r="Y789" s="87"/>
      <c r="Z789" s="87"/>
    </row>
    <row r="790" spans="1:26">
      <c r="A790" s="24"/>
      <c r="B790" s="24"/>
      <c r="C790" s="87"/>
      <c r="D790" s="87"/>
      <c r="E790" s="87"/>
      <c r="F790" s="87"/>
      <c r="G790" s="87"/>
      <c r="H790" s="87"/>
      <c r="I790" s="88"/>
      <c r="J790" s="88"/>
      <c r="K790" s="88"/>
      <c r="L790" s="87"/>
      <c r="M790" s="87"/>
      <c r="N790" s="24"/>
      <c r="O790" s="87"/>
      <c r="P790" s="87"/>
      <c r="Q790" s="87"/>
      <c r="R790" s="87"/>
      <c r="S790" s="87"/>
      <c r="T790" s="87"/>
      <c r="U790" s="87"/>
      <c r="V790" s="87"/>
      <c r="W790" s="87"/>
      <c r="X790" s="87"/>
      <c r="Y790" s="87"/>
      <c r="Z790" s="87"/>
    </row>
    <row r="791" spans="1:26">
      <c r="A791" s="24"/>
      <c r="B791" s="24"/>
      <c r="C791" s="87"/>
      <c r="D791" s="87"/>
      <c r="E791" s="87"/>
      <c r="F791" s="87"/>
      <c r="G791" s="87"/>
      <c r="H791" s="87"/>
      <c r="I791" s="88"/>
      <c r="J791" s="88"/>
      <c r="K791" s="88"/>
      <c r="L791" s="87"/>
      <c r="M791" s="87"/>
      <c r="N791" s="24"/>
      <c r="O791" s="87"/>
      <c r="P791" s="87"/>
      <c r="Q791" s="87"/>
      <c r="R791" s="87"/>
      <c r="S791" s="87"/>
      <c r="T791" s="87"/>
      <c r="U791" s="87"/>
      <c r="V791" s="87"/>
      <c r="W791" s="87"/>
      <c r="X791" s="87"/>
      <c r="Y791" s="87"/>
      <c r="Z791" s="87"/>
    </row>
    <row r="792" spans="1:26">
      <c r="A792" s="24"/>
      <c r="B792" s="24"/>
      <c r="C792" s="87"/>
      <c r="D792" s="87"/>
      <c r="E792" s="87"/>
      <c r="F792" s="87"/>
      <c r="G792" s="87"/>
      <c r="H792" s="87"/>
      <c r="I792" s="88"/>
      <c r="J792" s="88"/>
      <c r="K792" s="88"/>
      <c r="L792" s="87"/>
      <c r="M792" s="87"/>
      <c r="N792" s="24"/>
      <c r="O792" s="87"/>
      <c r="P792" s="87"/>
      <c r="Q792" s="87"/>
      <c r="R792" s="87"/>
      <c r="S792" s="87"/>
      <c r="T792" s="87"/>
      <c r="U792" s="87"/>
      <c r="V792" s="87"/>
      <c r="W792" s="87"/>
      <c r="X792" s="87"/>
      <c r="Y792" s="87"/>
      <c r="Z792" s="87"/>
    </row>
    <row r="793" spans="1:26">
      <c r="A793" s="24"/>
      <c r="B793" s="24"/>
      <c r="C793" s="87"/>
      <c r="D793" s="87"/>
      <c r="E793" s="87"/>
      <c r="F793" s="87"/>
      <c r="G793" s="87"/>
      <c r="H793" s="87"/>
      <c r="I793" s="88"/>
      <c r="J793" s="88"/>
      <c r="K793" s="88"/>
      <c r="L793" s="87"/>
      <c r="M793" s="87"/>
      <c r="N793" s="24"/>
      <c r="O793" s="87"/>
      <c r="P793" s="87"/>
      <c r="Q793" s="87"/>
      <c r="R793" s="87"/>
      <c r="S793" s="87"/>
      <c r="T793" s="87"/>
      <c r="U793" s="87"/>
      <c r="V793" s="87"/>
      <c r="W793" s="87"/>
      <c r="X793" s="87"/>
      <c r="Y793" s="87"/>
      <c r="Z793" s="87"/>
    </row>
    <row r="794" spans="1:26">
      <c r="A794" s="24"/>
      <c r="B794" s="24"/>
      <c r="C794" s="87"/>
      <c r="D794" s="87"/>
      <c r="E794" s="87"/>
      <c r="F794" s="87"/>
      <c r="G794" s="87"/>
      <c r="H794" s="87"/>
      <c r="I794" s="88"/>
      <c r="J794" s="88"/>
      <c r="K794" s="88"/>
      <c r="L794" s="87"/>
      <c r="M794" s="87"/>
      <c r="N794" s="24"/>
      <c r="O794" s="87"/>
      <c r="P794" s="87"/>
      <c r="Q794" s="87"/>
      <c r="R794" s="87"/>
      <c r="S794" s="87"/>
      <c r="T794" s="87"/>
      <c r="U794" s="87"/>
      <c r="V794" s="87"/>
      <c r="W794" s="87"/>
      <c r="X794" s="87"/>
      <c r="Y794" s="87"/>
      <c r="Z794" s="87"/>
    </row>
    <row r="795" spans="1:26">
      <c r="A795" s="24"/>
      <c r="B795" s="24"/>
      <c r="C795" s="87"/>
      <c r="D795" s="87"/>
      <c r="E795" s="87"/>
      <c r="F795" s="87"/>
      <c r="G795" s="87"/>
      <c r="H795" s="87"/>
      <c r="I795" s="88"/>
      <c r="J795" s="88"/>
      <c r="K795" s="88"/>
      <c r="L795" s="87"/>
      <c r="M795" s="87"/>
      <c r="N795" s="24"/>
      <c r="O795" s="87"/>
      <c r="P795" s="87"/>
      <c r="Q795" s="87"/>
      <c r="R795" s="87"/>
      <c r="S795" s="87"/>
      <c r="T795" s="87"/>
      <c r="U795" s="87"/>
      <c r="V795" s="87"/>
      <c r="W795" s="87"/>
      <c r="X795" s="87"/>
      <c r="Y795" s="87"/>
      <c r="Z795" s="87"/>
    </row>
    <row r="796" spans="1:26">
      <c r="A796" s="24"/>
      <c r="B796" s="24"/>
      <c r="C796" s="87"/>
      <c r="D796" s="87"/>
      <c r="E796" s="87"/>
      <c r="F796" s="87"/>
      <c r="G796" s="87"/>
      <c r="H796" s="87"/>
      <c r="I796" s="88"/>
      <c r="J796" s="88"/>
      <c r="K796" s="88"/>
      <c r="L796" s="87"/>
      <c r="M796" s="87"/>
      <c r="N796" s="24"/>
      <c r="O796" s="87"/>
      <c r="P796" s="87"/>
      <c r="Q796" s="87"/>
      <c r="R796" s="87"/>
      <c r="S796" s="87"/>
      <c r="T796" s="87"/>
      <c r="U796" s="87"/>
      <c r="V796" s="87"/>
      <c r="W796" s="87"/>
      <c r="X796" s="87"/>
      <c r="Y796" s="87"/>
      <c r="Z796" s="87"/>
    </row>
    <row r="797" spans="1:26">
      <c r="A797" s="24"/>
      <c r="B797" s="24"/>
      <c r="C797" s="87"/>
      <c r="D797" s="87"/>
      <c r="E797" s="87"/>
      <c r="F797" s="87"/>
      <c r="G797" s="87"/>
      <c r="H797" s="87"/>
      <c r="I797" s="88"/>
      <c r="J797" s="88"/>
      <c r="K797" s="88"/>
      <c r="L797" s="87"/>
      <c r="M797" s="87"/>
      <c r="N797" s="24"/>
      <c r="O797" s="87"/>
      <c r="P797" s="87"/>
      <c r="Q797" s="87"/>
      <c r="R797" s="87"/>
      <c r="S797" s="87"/>
      <c r="T797" s="87"/>
      <c r="U797" s="87"/>
      <c r="V797" s="87"/>
      <c r="W797" s="87"/>
      <c r="X797" s="87"/>
      <c r="Y797" s="87"/>
      <c r="Z797" s="87"/>
    </row>
    <row r="798" spans="1:26">
      <c r="A798" s="24"/>
      <c r="B798" s="24"/>
      <c r="C798" s="87"/>
      <c r="D798" s="87"/>
      <c r="E798" s="87"/>
      <c r="F798" s="87"/>
      <c r="G798" s="87"/>
      <c r="H798" s="87"/>
      <c r="I798" s="88"/>
      <c r="J798" s="88"/>
      <c r="K798" s="88"/>
      <c r="L798" s="87"/>
      <c r="M798" s="87"/>
      <c r="N798" s="24"/>
      <c r="O798" s="87"/>
      <c r="P798" s="87"/>
      <c r="Q798" s="87"/>
      <c r="R798" s="87"/>
      <c r="S798" s="87"/>
      <c r="T798" s="87"/>
      <c r="U798" s="87"/>
      <c r="V798" s="87"/>
      <c r="W798" s="87"/>
      <c r="X798" s="87"/>
      <c r="Y798" s="87"/>
      <c r="Z798" s="87"/>
    </row>
    <row r="799" spans="1:26">
      <c r="A799" s="24"/>
      <c r="B799" s="24"/>
      <c r="C799" s="87"/>
      <c r="D799" s="87"/>
      <c r="E799" s="87"/>
      <c r="F799" s="87"/>
      <c r="G799" s="87"/>
      <c r="H799" s="87"/>
      <c r="I799" s="88"/>
      <c r="J799" s="88"/>
      <c r="K799" s="88"/>
      <c r="L799" s="87"/>
      <c r="M799" s="87"/>
      <c r="N799" s="24"/>
      <c r="O799" s="87"/>
      <c r="P799" s="87"/>
      <c r="Q799" s="87"/>
      <c r="R799" s="87"/>
      <c r="S799" s="87"/>
      <c r="T799" s="87"/>
      <c r="U799" s="87"/>
      <c r="V799" s="87"/>
      <c r="W799" s="87"/>
      <c r="X799" s="87"/>
      <c r="Y799" s="87"/>
      <c r="Z799" s="87"/>
    </row>
    <row r="800" spans="1:26">
      <c r="A800" s="24"/>
      <c r="B800" s="24"/>
      <c r="C800" s="87"/>
      <c r="D800" s="87"/>
      <c r="E800" s="87"/>
      <c r="F800" s="87"/>
      <c r="G800" s="87"/>
      <c r="H800" s="87"/>
      <c r="I800" s="88"/>
      <c r="J800" s="88"/>
      <c r="K800" s="88"/>
      <c r="L800" s="87"/>
      <c r="M800" s="87"/>
      <c r="N800" s="24"/>
      <c r="O800" s="87"/>
      <c r="P800" s="87"/>
      <c r="Q800" s="87"/>
      <c r="R800" s="87"/>
      <c r="S800" s="87"/>
      <c r="T800" s="87"/>
      <c r="U800" s="87"/>
      <c r="V800" s="87"/>
      <c r="W800" s="87"/>
      <c r="X800" s="87"/>
      <c r="Y800" s="87"/>
      <c r="Z800" s="87"/>
    </row>
    <row r="801" spans="1:26">
      <c r="A801" s="24"/>
      <c r="B801" s="24"/>
      <c r="C801" s="87"/>
      <c r="D801" s="87"/>
      <c r="E801" s="87"/>
      <c r="F801" s="87"/>
      <c r="G801" s="87"/>
      <c r="H801" s="87"/>
      <c r="I801" s="88"/>
      <c r="J801" s="88"/>
      <c r="K801" s="88"/>
      <c r="L801" s="87"/>
      <c r="M801" s="87"/>
      <c r="N801" s="24"/>
      <c r="O801" s="87"/>
      <c r="P801" s="87"/>
      <c r="Q801" s="87"/>
      <c r="R801" s="87"/>
      <c r="S801" s="87"/>
      <c r="T801" s="87"/>
      <c r="U801" s="87"/>
      <c r="V801" s="87"/>
      <c r="W801" s="87"/>
      <c r="X801" s="87"/>
      <c r="Y801" s="87"/>
      <c r="Z801" s="87"/>
    </row>
    <row r="802" spans="1:26">
      <c r="A802" s="24"/>
      <c r="B802" s="24"/>
      <c r="C802" s="87"/>
      <c r="D802" s="87"/>
      <c r="E802" s="87"/>
      <c r="F802" s="87"/>
      <c r="G802" s="87"/>
      <c r="H802" s="87"/>
      <c r="I802" s="88"/>
      <c r="J802" s="88"/>
      <c r="K802" s="88"/>
      <c r="L802" s="87"/>
      <c r="M802" s="87"/>
      <c r="N802" s="24"/>
      <c r="O802" s="87"/>
      <c r="P802" s="87"/>
      <c r="Q802" s="87"/>
      <c r="R802" s="87"/>
      <c r="S802" s="87"/>
      <c r="T802" s="87"/>
      <c r="U802" s="87"/>
      <c r="V802" s="87"/>
      <c r="W802" s="87"/>
      <c r="X802" s="87"/>
      <c r="Y802" s="87"/>
      <c r="Z802" s="87"/>
    </row>
    <row r="803" spans="1:26">
      <c r="A803" s="24"/>
      <c r="B803" s="24"/>
      <c r="C803" s="87"/>
      <c r="D803" s="87"/>
      <c r="E803" s="87"/>
      <c r="F803" s="87"/>
      <c r="G803" s="87"/>
      <c r="H803" s="87"/>
      <c r="I803" s="88"/>
      <c r="J803" s="88"/>
      <c r="K803" s="88"/>
      <c r="L803" s="87"/>
      <c r="M803" s="87"/>
      <c r="N803" s="24"/>
      <c r="O803" s="87"/>
      <c r="P803" s="87"/>
      <c r="Q803" s="87"/>
      <c r="R803" s="87"/>
      <c r="S803" s="87"/>
      <c r="T803" s="87"/>
      <c r="U803" s="87"/>
      <c r="V803" s="87"/>
      <c r="W803" s="87"/>
      <c r="X803" s="87"/>
      <c r="Y803" s="87"/>
      <c r="Z803" s="87"/>
    </row>
    <row r="804" spans="1:26">
      <c r="A804" s="24"/>
      <c r="B804" s="24"/>
      <c r="C804" s="87"/>
      <c r="D804" s="87"/>
      <c r="E804" s="87"/>
      <c r="F804" s="87"/>
      <c r="G804" s="87"/>
      <c r="H804" s="87"/>
      <c r="I804" s="88"/>
      <c r="J804" s="88"/>
      <c r="K804" s="88"/>
      <c r="L804" s="87"/>
      <c r="M804" s="87"/>
      <c r="N804" s="24"/>
      <c r="O804" s="87"/>
      <c r="P804" s="87"/>
      <c r="Q804" s="87"/>
      <c r="R804" s="87"/>
      <c r="S804" s="87"/>
      <c r="T804" s="87"/>
      <c r="U804" s="87"/>
      <c r="V804" s="87"/>
      <c r="W804" s="87"/>
      <c r="X804" s="87"/>
      <c r="Y804" s="87"/>
      <c r="Z804" s="87"/>
    </row>
    <row r="805" spans="1:26">
      <c r="A805" s="24"/>
      <c r="B805" s="24"/>
      <c r="C805" s="87"/>
      <c r="D805" s="87"/>
      <c r="E805" s="87"/>
      <c r="F805" s="87"/>
      <c r="G805" s="87"/>
      <c r="H805" s="87"/>
      <c r="I805" s="88"/>
      <c r="J805" s="88"/>
      <c r="K805" s="88"/>
      <c r="L805" s="87"/>
      <c r="M805" s="87"/>
      <c r="N805" s="24"/>
      <c r="O805" s="87"/>
      <c r="P805" s="87"/>
      <c r="Q805" s="87"/>
      <c r="R805" s="87"/>
      <c r="S805" s="87"/>
      <c r="T805" s="87"/>
      <c r="U805" s="87"/>
      <c r="V805" s="87"/>
      <c r="W805" s="87"/>
      <c r="X805" s="87"/>
      <c r="Y805" s="87"/>
      <c r="Z805" s="87"/>
    </row>
    <row r="806" spans="1:26">
      <c r="A806" s="24"/>
      <c r="B806" s="24"/>
      <c r="C806" s="87"/>
      <c r="D806" s="87"/>
      <c r="E806" s="87"/>
      <c r="F806" s="87"/>
      <c r="G806" s="87"/>
      <c r="H806" s="87"/>
      <c r="I806" s="88"/>
      <c r="J806" s="88"/>
      <c r="K806" s="88"/>
      <c r="L806" s="87"/>
      <c r="M806" s="87"/>
      <c r="N806" s="24"/>
      <c r="O806" s="87"/>
      <c r="P806" s="87"/>
      <c r="Q806" s="87"/>
      <c r="R806" s="87"/>
      <c r="S806" s="87"/>
      <c r="T806" s="87"/>
      <c r="U806" s="87"/>
      <c r="V806" s="87"/>
      <c r="W806" s="87"/>
      <c r="X806" s="87"/>
      <c r="Y806" s="87"/>
      <c r="Z806" s="87"/>
    </row>
    <row r="807" spans="1:26">
      <c r="A807" s="24"/>
      <c r="B807" s="24"/>
      <c r="C807" s="87"/>
      <c r="D807" s="87"/>
      <c r="E807" s="87"/>
      <c r="F807" s="87"/>
      <c r="G807" s="87"/>
      <c r="H807" s="87"/>
      <c r="I807" s="88"/>
      <c r="J807" s="88"/>
      <c r="K807" s="88"/>
      <c r="L807" s="87"/>
      <c r="M807" s="87"/>
      <c r="N807" s="24"/>
      <c r="O807" s="87"/>
      <c r="P807" s="87"/>
      <c r="Q807" s="87"/>
      <c r="R807" s="87"/>
      <c r="S807" s="87"/>
      <c r="T807" s="87"/>
      <c r="U807" s="87"/>
      <c r="V807" s="87"/>
      <c r="W807" s="87"/>
      <c r="X807" s="87"/>
      <c r="Y807" s="87"/>
      <c r="Z807" s="87"/>
    </row>
    <row r="808" spans="1:26">
      <c r="A808" s="24"/>
      <c r="B808" s="24"/>
      <c r="C808" s="87"/>
      <c r="D808" s="87"/>
      <c r="E808" s="87"/>
      <c r="F808" s="87"/>
      <c r="G808" s="87"/>
      <c r="H808" s="87"/>
      <c r="I808" s="88"/>
      <c r="J808" s="88"/>
      <c r="K808" s="88"/>
      <c r="L808" s="87"/>
      <c r="M808" s="87"/>
      <c r="N808" s="24"/>
      <c r="O808" s="87"/>
      <c r="P808" s="87"/>
      <c r="Q808" s="87"/>
      <c r="R808" s="87"/>
      <c r="S808" s="87"/>
      <c r="T808" s="87"/>
      <c r="U808" s="87"/>
      <c r="V808" s="87"/>
      <c r="W808" s="87"/>
      <c r="X808" s="87"/>
      <c r="Y808" s="87"/>
      <c r="Z808" s="87"/>
    </row>
    <row r="809" spans="1:26">
      <c r="A809" s="24"/>
      <c r="B809" s="24"/>
      <c r="C809" s="87"/>
      <c r="D809" s="87"/>
      <c r="E809" s="87"/>
      <c r="F809" s="87"/>
      <c r="G809" s="87"/>
      <c r="H809" s="87"/>
      <c r="I809" s="88"/>
      <c r="J809" s="88"/>
      <c r="K809" s="88"/>
      <c r="L809" s="87"/>
      <c r="M809" s="87"/>
      <c r="N809" s="24"/>
      <c r="O809" s="87"/>
      <c r="P809" s="87"/>
      <c r="Q809" s="87"/>
      <c r="R809" s="87"/>
      <c r="S809" s="87"/>
      <c r="T809" s="87"/>
      <c r="U809" s="87"/>
      <c r="V809" s="87"/>
      <c r="W809" s="87"/>
      <c r="X809" s="87"/>
      <c r="Y809" s="87"/>
      <c r="Z809" s="87"/>
    </row>
    <row r="810" spans="1:26">
      <c r="A810" s="24"/>
      <c r="B810" s="24"/>
      <c r="C810" s="87"/>
      <c r="D810" s="87"/>
      <c r="E810" s="87"/>
      <c r="F810" s="87"/>
      <c r="G810" s="87"/>
      <c r="H810" s="87"/>
      <c r="I810" s="88"/>
      <c r="J810" s="88"/>
      <c r="K810" s="88"/>
      <c r="L810" s="87"/>
      <c r="M810" s="87"/>
      <c r="N810" s="24"/>
      <c r="O810" s="87"/>
      <c r="P810" s="87"/>
      <c r="Q810" s="87"/>
      <c r="R810" s="87"/>
      <c r="S810" s="87"/>
      <c r="T810" s="87"/>
      <c r="U810" s="87"/>
      <c r="V810" s="87"/>
      <c r="W810" s="87"/>
      <c r="X810" s="87"/>
      <c r="Y810" s="87"/>
      <c r="Z810" s="87"/>
    </row>
    <row r="811" spans="1:26">
      <c r="A811" s="24"/>
      <c r="B811" s="24"/>
      <c r="C811" s="87"/>
      <c r="D811" s="87"/>
      <c r="E811" s="87"/>
      <c r="F811" s="87"/>
      <c r="G811" s="87"/>
      <c r="H811" s="87"/>
      <c r="I811" s="88"/>
      <c r="J811" s="88"/>
      <c r="K811" s="88"/>
      <c r="L811" s="87"/>
      <c r="M811" s="87"/>
      <c r="N811" s="24"/>
      <c r="O811" s="87"/>
      <c r="P811" s="87"/>
      <c r="Q811" s="87"/>
      <c r="R811" s="87"/>
      <c r="S811" s="87"/>
      <c r="T811" s="87"/>
      <c r="U811" s="87"/>
      <c r="V811" s="87"/>
      <c r="W811" s="87"/>
      <c r="X811" s="87"/>
      <c r="Y811" s="87"/>
      <c r="Z811" s="87"/>
    </row>
    <row r="812" spans="1:26">
      <c r="A812" s="24"/>
      <c r="B812" s="24"/>
      <c r="C812" s="87"/>
      <c r="D812" s="87"/>
      <c r="E812" s="87"/>
      <c r="F812" s="87"/>
      <c r="G812" s="87"/>
      <c r="H812" s="87"/>
      <c r="I812" s="88"/>
      <c r="J812" s="88"/>
      <c r="K812" s="88"/>
      <c r="L812" s="87"/>
      <c r="M812" s="87"/>
      <c r="N812" s="24"/>
      <c r="O812" s="87"/>
      <c r="P812" s="87"/>
      <c r="Q812" s="87"/>
      <c r="R812" s="87"/>
      <c r="S812" s="87"/>
      <c r="T812" s="87"/>
      <c r="U812" s="87"/>
      <c r="V812" s="87"/>
      <c r="W812" s="87"/>
      <c r="X812" s="87"/>
      <c r="Y812" s="87"/>
      <c r="Z812" s="87"/>
    </row>
    <row r="813" spans="1:26">
      <c r="A813" s="24"/>
      <c r="B813" s="24"/>
      <c r="C813" s="87"/>
      <c r="D813" s="87"/>
      <c r="E813" s="87"/>
      <c r="F813" s="87"/>
      <c r="G813" s="87"/>
      <c r="H813" s="87"/>
      <c r="I813" s="88"/>
      <c r="J813" s="88"/>
      <c r="K813" s="88"/>
      <c r="L813" s="87"/>
      <c r="M813" s="87"/>
      <c r="N813" s="24"/>
      <c r="O813" s="87"/>
      <c r="P813" s="87"/>
      <c r="Q813" s="87"/>
      <c r="R813" s="87"/>
      <c r="S813" s="87"/>
      <c r="T813" s="87"/>
      <c r="U813" s="87"/>
      <c r="V813" s="87"/>
      <c r="W813" s="87"/>
      <c r="X813" s="87"/>
      <c r="Y813" s="87"/>
      <c r="Z813" s="87"/>
    </row>
    <row r="814" spans="1:26">
      <c r="A814" s="24"/>
      <c r="B814" s="24"/>
      <c r="C814" s="87"/>
      <c r="D814" s="87"/>
      <c r="E814" s="87"/>
      <c r="F814" s="87"/>
      <c r="G814" s="87"/>
      <c r="H814" s="87"/>
      <c r="I814" s="88"/>
      <c r="J814" s="88"/>
      <c r="K814" s="88"/>
      <c r="L814" s="87"/>
      <c r="M814" s="87"/>
      <c r="N814" s="24"/>
      <c r="O814" s="87"/>
      <c r="P814" s="87"/>
      <c r="Q814" s="87"/>
      <c r="R814" s="87"/>
      <c r="S814" s="87"/>
      <c r="T814" s="87"/>
      <c r="U814" s="87"/>
      <c r="V814" s="87"/>
      <c r="W814" s="87"/>
      <c r="X814" s="87"/>
      <c r="Y814" s="87"/>
      <c r="Z814" s="87"/>
    </row>
    <row r="815" spans="1:26">
      <c r="A815" s="24"/>
      <c r="B815" s="24"/>
      <c r="C815" s="87"/>
      <c r="D815" s="87"/>
      <c r="E815" s="87"/>
      <c r="F815" s="87"/>
      <c r="G815" s="87"/>
      <c r="H815" s="87"/>
      <c r="I815" s="88"/>
      <c r="J815" s="88"/>
      <c r="K815" s="88"/>
      <c r="L815" s="87"/>
      <c r="M815" s="87"/>
      <c r="N815" s="24"/>
      <c r="O815" s="87"/>
      <c r="P815" s="87"/>
      <c r="Q815" s="87"/>
      <c r="R815" s="87"/>
      <c r="S815" s="87"/>
      <c r="T815" s="87"/>
      <c r="U815" s="87"/>
      <c r="V815" s="87"/>
      <c r="W815" s="87"/>
      <c r="X815" s="87"/>
      <c r="Y815" s="87"/>
      <c r="Z815" s="87"/>
    </row>
    <row r="816" spans="1:26">
      <c r="A816" s="24"/>
      <c r="B816" s="24"/>
      <c r="C816" s="87"/>
      <c r="D816" s="87"/>
      <c r="E816" s="87"/>
      <c r="F816" s="87"/>
      <c r="G816" s="87"/>
      <c r="H816" s="87"/>
      <c r="I816" s="88"/>
      <c r="J816" s="88"/>
      <c r="K816" s="88"/>
      <c r="L816" s="87"/>
      <c r="M816" s="87"/>
      <c r="N816" s="24"/>
      <c r="O816" s="87"/>
      <c r="P816" s="87"/>
      <c r="Q816" s="87"/>
      <c r="R816" s="87"/>
      <c r="S816" s="87"/>
      <c r="T816" s="87"/>
      <c r="U816" s="87"/>
      <c r="V816" s="87"/>
      <c r="W816" s="87"/>
      <c r="X816" s="87"/>
      <c r="Y816" s="87"/>
      <c r="Z816" s="87"/>
    </row>
    <row r="817" spans="1:26">
      <c r="A817" s="24"/>
      <c r="B817" s="24"/>
      <c r="C817" s="87"/>
      <c r="D817" s="87"/>
      <c r="E817" s="87"/>
      <c r="F817" s="87"/>
      <c r="G817" s="87"/>
      <c r="H817" s="87"/>
      <c r="I817" s="88"/>
      <c r="J817" s="88"/>
      <c r="K817" s="88"/>
      <c r="L817" s="87"/>
      <c r="M817" s="87"/>
      <c r="N817" s="24"/>
      <c r="O817" s="87"/>
      <c r="P817" s="87"/>
      <c r="Q817" s="87"/>
      <c r="R817" s="87"/>
      <c r="S817" s="87"/>
      <c r="T817" s="87"/>
      <c r="U817" s="87"/>
      <c r="V817" s="87"/>
      <c r="W817" s="87"/>
      <c r="X817" s="87"/>
      <c r="Y817" s="87"/>
      <c r="Z817" s="87"/>
    </row>
    <row r="818" spans="1:26">
      <c r="A818" s="24"/>
      <c r="B818" s="24"/>
      <c r="C818" s="87"/>
      <c r="D818" s="87"/>
      <c r="E818" s="87"/>
      <c r="F818" s="87"/>
      <c r="G818" s="87"/>
      <c r="H818" s="87"/>
      <c r="I818" s="88"/>
      <c r="J818" s="88"/>
      <c r="K818" s="88"/>
      <c r="L818" s="87"/>
      <c r="M818" s="87"/>
      <c r="N818" s="24"/>
      <c r="O818" s="87"/>
      <c r="P818" s="87"/>
      <c r="Q818" s="87"/>
      <c r="R818" s="87"/>
      <c r="S818" s="87"/>
      <c r="T818" s="87"/>
      <c r="U818" s="87"/>
      <c r="V818" s="87"/>
      <c r="W818" s="87"/>
      <c r="X818" s="87"/>
      <c r="Y818" s="87"/>
      <c r="Z818" s="87"/>
    </row>
    <row r="819" spans="1:26">
      <c r="A819" s="24"/>
      <c r="B819" s="24"/>
      <c r="C819" s="87"/>
      <c r="D819" s="87"/>
      <c r="E819" s="87"/>
      <c r="F819" s="87"/>
      <c r="G819" s="87"/>
      <c r="H819" s="87"/>
      <c r="I819" s="88"/>
      <c r="J819" s="88"/>
      <c r="K819" s="88"/>
      <c r="L819" s="87"/>
      <c r="M819" s="87"/>
      <c r="N819" s="24"/>
      <c r="O819" s="87"/>
      <c r="P819" s="87"/>
      <c r="Q819" s="87"/>
      <c r="R819" s="87"/>
      <c r="S819" s="87"/>
      <c r="T819" s="87"/>
      <c r="U819" s="87"/>
      <c r="V819" s="87"/>
      <c r="W819" s="87"/>
      <c r="X819" s="87"/>
      <c r="Y819" s="87"/>
      <c r="Z819" s="87"/>
    </row>
    <row r="820" spans="1:26">
      <c r="A820" s="24"/>
      <c r="B820" s="24"/>
      <c r="C820" s="87"/>
      <c r="D820" s="87"/>
      <c r="E820" s="87"/>
      <c r="F820" s="87"/>
      <c r="G820" s="87"/>
      <c r="H820" s="87"/>
      <c r="I820" s="88"/>
      <c r="J820" s="88"/>
      <c r="K820" s="88"/>
      <c r="L820" s="87"/>
      <c r="M820" s="87"/>
      <c r="N820" s="24"/>
      <c r="O820" s="87"/>
      <c r="P820" s="87"/>
      <c r="Q820" s="87"/>
      <c r="R820" s="87"/>
      <c r="S820" s="87"/>
      <c r="T820" s="87"/>
      <c r="U820" s="87"/>
      <c r="V820" s="87"/>
      <c r="W820" s="87"/>
      <c r="X820" s="87"/>
      <c r="Y820" s="87"/>
      <c r="Z820" s="87"/>
    </row>
    <row r="821" spans="1:26">
      <c r="A821" s="24"/>
      <c r="B821" s="24"/>
      <c r="C821" s="87"/>
      <c r="D821" s="87"/>
      <c r="E821" s="87"/>
      <c r="F821" s="87"/>
      <c r="G821" s="87"/>
      <c r="H821" s="87"/>
      <c r="I821" s="88"/>
      <c r="J821" s="88"/>
      <c r="K821" s="88"/>
      <c r="L821" s="87"/>
      <c r="M821" s="87"/>
      <c r="N821" s="24"/>
      <c r="O821" s="87"/>
      <c r="P821" s="87"/>
      <c r="Q821" s="87"/>
      <c r="R821" s="87"/>
      <c r="S821" s="87"/>
      <c r="T821" s="87"/>
      <c r="U821" s="87"/>
      <c r="V821" s="87"/>
      <c r="W821" s="87"/>
      <c r="X821" s="87"/>
      <c r="Y821" s="87"/>
      <c r="Z821" s="87"/>
    </row>
    <row r="822" spans="1:26">
      <c r="A822" s="24"/>
      <c r="B822" s="24"/>
      <c r="C822" s="87"/>
      <c r="D822" s="87"/>
      <c r="E822" s="87"/>
      <c r="F822" s="87"/>
      <c r="G822" s="87"/>
      <c r="H822" s="87"/>
      <c r="I822" s="88"/>
      <c r="J822" s="88"/>
      <c r="K822" s="88"/>
      <c r="L822" s="87"/>
      <c r="M822" s="87"/>
      <c r="N822" s="24"/>
      <c r="O822" s="87"/>
      <c r="P822" s="87"/>
      <c r="Q822" s="87"/>
      <c r="R822" s="87"/>
      <c r="S822" s="87"/>
      <c r="T822" s="87"/>
      <c r="U822" s="87"/>
      <c r="V822" s="87"/>
      <c r="W822" s="87"/>
      <c r="X822" s="87"/>
      <c r="Y822" s="87"/>
      <c r="Z822" s="87"/>
    </row>
    <row r="823" spans="1:26">
      <c r="A823" s="24"/>
      <c r="B823" s="24"/>
      <c r="C823" s="87"/>
      <c r="D823" s="87"/>
      <c r="E823" s="87"/>
      <c r="F823" s="87"/>
      <c r="G823" s="87"/>
      <c r="H823" s="87"/>
      <c r="I823" s="88"/>
      <c r="J823" s="88"/>
      <c r="K823" s="88"/>
      <c r="L823" s="87"/>
      <c r="M823" s="87"/>
      <c r="N823" s="24"/>
      <c r="O823" s="87"/>
      <c r="P823" s="87"/>
      <c r="Q823" s="87"/>
      <c r="R823" s="87"/>
      <c r="S823" s="87"/>
      <c r="T823" s="87"/>
      <c r="U823" s="87"/>
      <c r="V823" s="87"/>
      <c r="W823" s="87"/>
      <c r="X823" s="87"/>
      <c r="Y823" s="87"/>
      <c r="Z823" s="87"/>
    </row>
    <row r="824" spans="1:26">
      <c r="A824" s="24"/>
      <c r="B824" s="24"/>
      <c r="C824" s="87"/>
      <c r="D824" s="87"/>
      <c r="E824" s="87"/>
      <c r="F824" s="87"/>
      <c r="G824" s="87"/>
      <c r="H824" s="87"/>
      <c r="I824" s="88"/>
      <c r="J824" s="88"/>
      <c r="K824" s="88"/>
      <c r="L824" s="87"/>
      <c r="M824" s="87"/>
      <c r="N824" s="24"/>
      <c r="O824" s="87"/>
      <c r="P824" s="87"/>
      <c r="Q824" s="87"/>
      <c r="R824" s="87"/>
      <c r="S824" s="87"/>
      <c r="T824" s="87"/>
      <c r="U824" s="87"/>
      <c r="V824" s="87"/>
      <c r="W824" s="87"/>
      <c r="X824" s="87"/>
      <c r="Y824" s="87"/>
      <c r="Z824" s="87"/>
    </row>
    <row r="825" spans="1:26">
      <c r="A825" s="24"/>
      <c r="B825" s="24"/>
      <c r="C825" s="87"/>
      <c r="D825" s="87"/>
      <c r="E825" s="87"/>
      <c r="F825" s="87"/>
      <c r="G825" s="87"/>
      <c r="H825" s="87"/>
      <c r="I825" s="88"/>
      <c r="J825" s="88"/>
      <c r="K825" s="88"/>
      <c r="L825" s="87"/>
      <c r="M825" s="87"/>
      <c r="N825" s="24"/>
      <c r="O825" s="87"/>
      <c r="P825" s="87"/>
      <c r="Q825" s="87"/>
      <c r="R825" s="87"/>
      <c r="S825" s="87"/>
      <c r="T825" s="87"/>
      <c r="U825" s="87"/>
      <c r="V825" s="87"/>
      <c r="W825" s="87"/>
      <c r="X825" s="87"/>
      <c r="Y825" s="87"/>
      <c r="Z825" s="87"/>
    </row>
    <row r="826" spans="1:26">
      <c r="A826" s="24"/>
      <c r="B826" s="24"/>
      <c r="C826" s="87"/>
      <c r="D826" s="87"/>
      <c r="E826" s="87"/>
      <c r="F826" s="87"/>
      <c r="G826" s="87"/>
      <c r="H826" s="87"/>
      <c r="I826" s="88"/>
      <c r="J826" s="88"/>
      <c r="K826" s="88"/>
      <c r="L826" s="87"/>
      <c r="M826" s="87"/>
      <c r="N826" s="24"/>
      <c r="O826" s="87"/>
      <c r="P826" s="87"/>
      <c r="Q826" s="87"/>
      <c r="R826" s="87"/>
      <c r="S826" s="87"/>
      <c r="T826" s="87"/>
      <c r="U826" s="87"/>
      <c r="V826" s="87"/>
      <c r="W826" s="87"/>
      <c r="X826" s="87"/>
      <c r="Y826" s="87"/>
      <c r="Z826" s="87"/>
    </row>
    <row r="827" spans="1:26">
      <c r="A827" s="24"/>
      <c r="B827" s="24"/>
      <c r="C827" s="87"/>
      <c r="D827" s="87"/>
      <c r="E827" s="87"/>
      <c r="F827" s="87"/>
      <c r="G827" s="87"/>
      <c r="H827" s="87"/>
      <c r="I827" s="88"/>
      <c r="J827" s="88"/>
      <c r="K827" s="88"/>
      <c r="L827" s="87"/>
      <c r="M827" s="87"/>
      <c r="N827" s="24"/>
      <c r="O827" s="87"/>
      <c r="P827" s="87"/>
      <c r="Q827" s="87"/>
      <c r="R827" s="87"/>
      <c r="S827" s="87"/>
      <c r="T827" s="87"/>
      <c r="U827" s="87"/>
      <c r="V827" s="87"/>
      <c r="W827" s="87"/>
      <c r="X827" s="87"/>
      <c r="Y827" s="87"/>
      <c r="Z827" s="87"/>
    </row>
    <row r="828" spans="1:26">
      <c r="A828" s="24"/>
      <c r="B828" s="24"/>
      <c r="C828" s="87"/>
      <c r="D828" s="87"/>
      <c r="E828" s="87"/>
      <c r="F828" s="87"/>
      <c r="G828" s="87"/>
      <c r="H828" s="87"/>
      <c r="I828" s="88"/>
      <c r="J828" s="88"/>
      <c r="K828" s="88"/>
      <c r="L828" s="87"/>
      <c r="M828" s="87"/>
      <c r="N828" s="24"/>
      <c r="O828" s="87"/>
      <c r="P828" s="87"/>
      <c r="Q828" s="87"/>
      <c r="R828" s="87"/>
      <c r="S828" s="87"/>
      <c r="T828" s="87"/>
      <c r="U828" s="87"/>
      <c r="V828" s="87"/>
      <c r="W828" s="87"/>
      <c r="X828" s="87"/>
      <c r="Y828" s="87"/>
      <c r="Z828" s="87"/>
    </row>
    <row r="829" spans="1:26">
      <c r="A829" s="24"/>
      <c r="B829" s="24"/>
      <c r="C829" s="87"/>
      <c r="D829" s="87"/>
      <c r="E829" s="87"/>
      <c r="F829" s="87"/>
      <c r="G829" s="87"/>
      <c r="H829" s="87"/>
      <c r="I829" s="88"/>
      <c r="J829" s="88"/>
      <c r="K829" s="88"/>
      <c r="L829" s="87"/>
      <c r="M829" s="87"/>
      <c r="N829" s="24"/>
      <c r="O829" s="87"/>
      <c r="P829" s="87"/>
      <c r="Q829" s="87"/>
      <c r="R829" s="87"/>
      <c r="S829" s="87"/>
      <c r="T829" s="87"/>
      <c r="U829" s="87"/>
      <c r="V829" s="87"/>
      <c r="W829" s="87"/>
      <c r="X829" s="87"/>
      <c r="Y829" s="87"/>
      <c r="Z829" s="87"/>
    </row>
    <row r="830" spans="1:26">
      <c r="A830" s="24"/>
      <c r="B830" s="24"/>
      <c r="C830" s="87"/>
      <c r="D830" s="87"/>
      <c r="E830" s="87"/>
      <c r="F830" s="87"/>
      <c r="G830" s="87"/>
      <c r="H830" s="87"/>
      <c r="I830" s="88"/>
      <c r="J830" s="88"/>
      <c r="K830" s="88"/>
      <c r="L830" s="87"/>
      <c r="M830" s="87"/>
      <c r="N830" s="24"/>
      <c r="O830" s="87"/>
      <c r="P830" s="87"/>
      <c r="Q830" s="87"/>
      <c r="R830" s="87"/>
      <c r="S830" s="87"/>
      <c r="T830" s="87"/>
      <c r="U830" s="87"/>
      <c r="V830" s="87"/>
      <c r="W830" s="87"/>
      <c r="X830" s="87"/>
      <c r="Y830" s="87"/>
      <c r="Z830" s="87"/>
    </row>
    <row r="831" spans="1:26">
      <c r="A831" s="24"/>
      <c r="B831" s="24"/>
      <c r="C831" s="87"/>
      <c r="D831" s="87"/>
      <c r="E831" s="87"/>
      <c r="F831" s="87"/>
      <c r="G831" s="87"/>
      <c r="H831" s="87"/>
      <c r="I831" s="88"/>
      <c r="J831" s="88"/>
      <c r="K831" s="88"/>
      <c r="L831" s="87"/>
      <c r="M831" s="87"/>
      <c r="N831" s="24"/>
      <c r="O831" s="87"/>
      <c r="P831" s="87"/>
      <c r="Q831" s="87"/>
      <c r="R831" s="87"/>
      <c r="S831" s="87"/>
      <c r="T831" s="87"/>
      <c r="U831" s="87"/>
      <c r="V831" s="87"/>
      <c r="W831" s="87"/>
      <c r="X831" s="87"/>
      <c r="Y831" s="87"/>
      <c r="Z831" s="87"/>
    </row>
    <row r="832" spans="1:26">
      <c r="A832" s="24"/>
      <c r="B832" s="24"/>
      <c r="C832" s="87"/>
      <c r="D832" s="87"/>
      <c r="E832" s="87"/>
      <c r="F832" s="87"/>
      <c r="G832" s="87"/>
      <c r="H832" s="87"/>
      <c r="I832" s="88"/>
      <c r="J832" s="88"/>
      <c r="K832" s="88"/>
      <c r="L832" s="87"/>
      <c r="M832" s="87"/>
      <c r="N832" s="24"/>
      <c r="O832" s="87"/>
      <c r="P832" s="87"/>
      <c r="Q832" s="87"/>
      <c r="R832" s="87"/>
      <c r="S832" s="87"/>
      <c r="T832" s="87"/>
      <c r="U832" s="87"/>
      <c r="V832" s="87"/>
      <c r="W832" s="87"/>
      <c r="X832" s="87"/>
      <c r="Y832" s="87"/>
      <c r="Z832" s="87"/>
    </row>
    <row r="833" spans="1:26">
      <c r="A833" s="24"/>
      <c r="B833" s="24"/>
      <c r="C833" s="87"/>
      <c r="D833" s="87"/>
      <c r="E833" s="87"/>
      <c r="F833" s="87"/>
      <c r="G833" s="87"/>
      <c r="H833" s="87"/>
      <c r="I833" s="88"/>
      <c r="J833" s="88"/>
      <c r="K833" s="88"/>
      <c r="L833" s="87"/>
      <c r="M833" s="87"/>
      <c r="N833" s="24"/>
      <c r="O833" s="87"/>
      <c r="P833" s="87"/>
      <c r="Q833" s="87"/>
      <c r="R833" s="87"/>
      <c r="S833" s="87"/>
      <c r="T833" s="87"/>
      <c r="U833" s="87"/>
      <c r="V833" s="87"/>
      <c r="W833" s="87"/>
      <c r="X833" s="87"/>
      <c r="Y833" s="87"/>
      <c r="Z833" s="87"/>
    </row>
    <row r="834" spans="1:26">
      <c r="A834" s="24"/>
      <c r="B834" s="24"/>
      <c r="C834" s="87"/>
      <c r="D834" s="87"/>
      <c r="E834" s="87"/>
      <c r="F834" s="87"/>
      <c r="G834" s="87"/>
      <c r="H834" s="87"/>
      <c r="I834" s="88"/>
      <c r="J834" s="88"/>
      <c r="K834" s="88"/>
      <c r="L834" s="87"/>
      <c r="M834" s="87"/>
      <c r="N834" s="24"/>
      <c r="O834" s="87"/>
      <c r="P834" s="87"/>
      <c r="Q834" s="87"/>
      <c r="R834" s="87"/>
      <c r="S834" s="87"/>
      <c r="T834" s="87"/>
      <c r="U834" s="87"/>
      <c r="V834" s="87"/>
      <c r="W834" s="87"/>
      <c r="X834" s="87"/>
      <c r="Y834" s="87"/>
      <c r="Z834" s="87"/>
    </row>
    <row r="835" spans="1:26">
      <c r="A835" s="24"/>
      <c r="B835" s="24"/>
      <c r="C835" s="87"/>
      <c r="D835" s="87"/>
      <c r="E835" s="87"/>
      <c r="F835" s="87"/>
      <c r="G835" s="87"/>
      <c r="H835" s="87"/>
      <c r="I835" s="88"/>
      <c r="J835" s="88"/>
      <c r="K835" s="88"/>
      <c r="L835" s="87"/>
      <c r="M835" s="87"/>
      <c r="N835" s="24"/>
      <c r="O835" s="87"/>
      <c r="P835" s="87"/>
      <c r="Q835" s="87"/>
      <c r="R835" s="87"/>
      <c r="S835" s="87"/>
      <c r="T835" s="87"/>
      <c r="U835" s="87"/>
      <c r="V835" s="87"/>
      <c r="W835" s="87"/>
      <c r="X835" s="87"/>
      <c r="Y835" s="87"/>
      <c r="Z835" s="87"/>
    </row>
    <row r="836" spans="1:26">
      <c r="A836" s="24"/>
      <c r="B836" s="24"/>
      <c r="C836" s="87"/>
      <c r="D836" s="87"/>
      <c r="E836" s="87"/>
      <c r="F836" s="87"/>
      <c r="G836" s="87"/>
      <c r="H836" s="87"/>
      <c r="I836" s="88"/>
      <c r="J836" s="88"/>
      <c r="K836" s="88"/>
      <c r="L836" s="87"/>
      <c r="M836" s="87"/>
      <c r="N836" s="24"/>
      <c r="O836" s="87"/>
      <c r="P836" s="87"/>
      <c r="Q836" s="87"/>
      <c r="R836" s="87"/>
      <c r="S836" s="87"/>
      <c r="T836" s="87"/>
      <c r="U836" s="87"/>
      <c r="V836" s="87"/>
      <c r="W836" s="87"/>
      <c r="X836" s="87"/>
      <c r="Y836" s="87"/>
      <c r="Z836" s="87"/>
    </row>
    <row r="837" spans="1:26">
      <c r="A837" s="24"/>
      <c r="B837" s="24"/>
      <c r="C837" s="87"/>
      <c r="D837" s="87"/>
      <c r="E837" s="87"/>
      <c r="F837" s="87"/>
      <c r="G837" s="87"/>
      <c r="H837" s="87"/>
      <c r="I837" s="88"/>
      <c r="J837" s="88"/>
      <c r="K837" s="88"/>
      <c r="L837" s="87"/>
      <c r="M837" s="87"/>
      <c r="N837" s="24"/>
      <c r="O837" s="87"/>
      <c r="P837" s="87"/>
      <c r="Q837" s="87"/>
      <c r="R837" s="87"/>
      <c r="S837" s="87"/>
      <c r="T837" s="87"/>
      <c r="U837" s="87"/>
      <c r="V837" s="87"/>
      <c r="W837" s="87"/>
      <c r="X837" s="87"/>
      <c r="Y837" s="87"/>
      <c r="Z837" s="87"/>
    </row>
    <row r="838" spans="1:26">
      <c r="A838" s="24"/>
      <c r="B838" s="24"/>
      <c r="C838" s="87"/>
      <c r="D838" s="87"/>
      <c r="E838" s="87"/>
      <c r="F838" s="87"/>
      <c r="G838" s="87"/>
      <c r="H838" s="87"/>
      <c r="I838" s="88"/>
      <c r="J838" s="88"/>
      <c r="K838" s="88"/>
      <c r="L838" s="87"/>
      <c r="M838" s="87"/>
      <c r="N838" s="24"/>
      <c r="O838" s="87"/>
      <c r="P838" s="87"/>
      <c r="Q838" s="87"/>
      <c r="R838" s="87"/>
      <c r="S838" s="87"/>
      <c r="T838" s="87"/>
      <c r="U838" s="87"/>
      <c r="V838" s="87"/>
      <c r="W838" s="87"/>
      <c r="X838" s="87"/>
      <c r="Y838" s="87"/>
      <c r="Z838" s="87"/>
    </row>
    <row r="839" spans="1:26">
      <c r="A839" s="24"/>
      <c r="B839" s="24"/>
      <c r="C839" s="87"/>
      <c r="D839" s="87"/>
      <c r="E839" s="87"/>
      <c r="F839" s="87"/>
      <c r="G839" s="87"/>
      <c r="H839" s="87"/>
      <c r="I839" s="88"/>
      <c r="J839" s="88"/>
      <c r="K839" s="88"/>
      <c r="L839" s="87"/>
      <c r="M839" s="87"/>
      <c r="N839" s="24"/>
      <c r="O839" s="87"/>
      <c r="P839" s="87"/>
      <c r="Q839" s="87"/>
      <c r="R839" s="87"/>
      <c r="S839" s="87"/>
      <c r="T839" s="87"/>
      <c r="U839" s="87"/>
      <c r="V839" s="87"/>
      <c r="W839" s="87"/>
      <c r="X839" s="87"/>
      <c r="Y839" s="87"/>
      <c r="Z839" s="87"/>
    </row>
    <row r="840" spans="1:26">
      <c r="A840" s="24"/>
      <c r="B840" s="24"/>
      <c r="C840" s="87"/>
      <c r="D840" s="87"/>
      <c r="E840" s="87"/>
      <c r="F840" s="87"/>
      <c r="G840" s="87"/>
      <c r="H840" s="87"/>
      <c r="I840" s="88"/>
      <c r="J840" s="88"/>
      <c r="K840" s="88"/>
      <c r="L840" s="87"/>
      <c r="M840" s="87"/>
      <c r="N840" s="24"/>
      <c r="O840" s="87"/>
      <c r="P840" s="87"/>
      <c r="Q840" s="87"/>
      <c r="R840" s="87"/>
      <c r="S840" s="87"/>
      <c r="T840" s="87"/>
      <c r="U840" s="87"/>
      <c r="V840" s="87"/>
      <c r="W840" s="87"/>
      <c r="X840" s="87"/>
      <c r="Y840" s="87"/>
      <c r="Z840" s="87"/>
    </row>
    <row r="841" spans="1:26">
      <c r="A841" s="24"/>
      <c r="B841" s="24"/>
      <c r="C841" s="87"/>
      <c r="D841" s="87"/>
      <c r="E841" s="87"/>
      <c r="F841" s="87"/>
      <c r="G841" s="87"/>
      <c r="H841" s="87"/>
      <c r="I841" s="88"/>
      <c r="J841" s="88"/>
      <c r="K841" s="88"/>
      <c r="L841" s="87"/>
      <c r="M841" s="87"/>
      <c r="N841" s="24"/>
      <c r="O841" s="87"/>
      <c r="P841" s="87"/>
      <c r="Q841" s="87"/>
      <c r="R841" s="87"/>
      <c r="S841" s="87"/>
      <c r="T841" s="87"/>
      <c r="U841" s="87"/>
      <c r="V841" s="87"/>
      <c r="W841" s="87"/>
      <c r="X841" s="87"/>
      <c r="Y841" s="87"/>
      <c r="Z841" s="87"/>
    </row>
    <row r="842" spans="1:26">
      <c r="A842" s="24"/>
      <c r="B842" s="24"/>
      <c r="C842" s="87"/>
      <c r="D842" s="87"/>
      <c r="E842" s="87"/>
      <c r="F842" s="87"/>
      <c r="G842" s="87"/>
      <c r="H842" s="87"/>
      <c r="I842" s="88"/>
      <c r="J842" s="88"/>
      <c r="K842" s="88"/>
      <c r="L842" s="87"/>
      <c r="M842" s="87"/>
      <c r="N842" s="24"/>
      <c r="O842" s="87"/>
      <c r="P842" s="87"/>
      <c r="Q842" s="87"/>
      <c r="R842" s="87"/>
      <c r="S842" s="87"/>
      <c r="T842" s="87"/>
      <c r="U842" s="87"/>
      <c r="V842" s="87"/>
      <c r="W842" s="87"/>
      <c r="X842" s="87"/>
      <c r="Y842" s="87"/>
      <c r="Z842" s="87"/>
    </row>
    <row r="843" spans="1:26">
      <c r="A843" s="24"/>
      <c r="B843" s="24"/>
      <c r="C843" s="87"/>
      <c r="D843" s="87"/>
      <c r="E843" s="87"/>
      <c r="F843" s="87"/>
      <c r="G843" s="87"/>
      <c r="H843" s="87"/>
      <c r="I843" s="88"/>
      <c r="J843" s="88"/>
      <c r="K843" s="88"/>
      <c r="L843" s="87"/>
      <c r="M843" s="87"/>
      <c r="N843" s="24"/>
      <c r="O843" s="87"/>
      <c r="P843" s="87"/>
      <c r="Q843" s="87"/>
      <c r="R843" s="87"/>
      <c r="S843" s="87"/>
      <c r="T843" s="87"/>
      <c r="U843" s="87"/>
      <c r="V843" s="87"/>
      <c r="W843" s="87"/>
      <c r="X843" s="87"/>
      <c r="Y843" s="87"/>
      <c r="Z843" s="87"/>
    </row>
    <row r="844" spans="1:26">
      <c r="A844" s="24"/>
      <c r="B844" s="24"/>
      <c r="C844" s="87"/>
      <c r="D844" s="87"/>
      <c r="E844" s="87"/>
      <c r="F844" s="87"/>
      <c r="G844" s="87"/>
      <c r="H844" s="87"/>
      <c r="I844" s="88"/>
      <c r="J844" s="88"/>
      <c r="K844" s="88"/>
      <c r="L844" s="87"/>
      <c r="M844" s="87"/>
      <c r="N844" s="24"/>
      <c r="O844" s="87"/>
      <c r="P844" s="87"/>
      <c r="Q844" s="87"/>
      <c r="R844" s="87"/>
      <c r="S844" s="87"/>
      <c r="T844" s="87"/>
      <c r="U844" s="87"/>
      <c r="V844" s="87"/>
      <c r="W844" s="87"/>
      <c r="X844" s="87"/>
      <c r="Y844" s="87"/>
      <c r="Z844" s="87"/>
    </row>
    <row r="845" spans="1:26">
      <c r="A845" s="24"/>
      <c r="B845" s="24"/>
      <c r="C845" s="87"/>
      <c r="D845" s="87"/>
      <c r="E845" s="87"/>
      <c r="F845" s="87"/>
      <c r="G845" s="87"/>
      <c r="H845" s="87"/>
      <c r="I845" s="88"/>
      <c r="J845" s="88"/>
      <c r="K845" s="88"/>
      <c r="L845" s="87"/>
      <c r="M845" s="87"/>
      <c r="N845" s="24"/>
      <c r="O845" s="87"/>
      <c r="P845" s="87"/>
      <c r="Q845" s="87"/>
      <c r="R845" s="87"/>
      <c r="S845" s="87"/>
      <c r="T845" s="87"/>
      <c r="U845" s="87"/>
      <c r="V845" s="87"/>
      <c r="W845" s="87"/>
      <c r="X845" s="87"/>
      <c r="Y845" s="87"/>
      <c r="Z845" s="87"/>
    </row>
    <row r="846" spans="1:26">
      <c r="A846" s="24"/>
      <c r="B846" s="24"/>
      <c r="C846" s="87"/>
      <c r="D846" s="87"/>
      <c r="E846" s="87"/>
      <c r="F846" s="87"/>
      <c r="G846" s="87"/>
      <c r="H846" s="87"/>
      <c r="I846" s="88"/>
      <c r="J846" s="88"/>
      <c r="K846" s="88"/>
      <c r="L846" s="87"/>
      <c r="M846" s="87"/>
      <c r="N846" s="24"/>
      <c r="O846" s="87"/>
      <c r="P846" s="87"/>
      <c r="Q846" s="87"/>
      <c r="R846" s="87"/>
      <c r="S846" s="87"/>
      <c r="T846" s="87"/>
      <c r="U846" s="87"/>
      <c r="V846" s="87"/>
      <c r="W846" s="87"/>
      <c r="X846" s="87"/>
      <c r="Y846" s="87"/>
      <c r="Z846" s="87"/>
    </row>
    <row r="847" spans="1:26">
      <c r="A847" s="24"/>
      <c r="B847" s="24"/>
      <c r="C847" s="87"/>
      <c r="D847" s="87"/>
      <c r="E847" s="87"/>
      <c r="F847" s="87"/>
      <c r="G847" s="87"/>
      <c r="H847" s="87"/>
      <c r="I847" s="88"/>
      <c r="J847" s="88"/>
      <c r="K847" s="88"/>
      <c r="L847" s="87"/>
      <c r="M847" s="87"/>
      <c r="N847" s="24"/>
      <c r="O847" s="87"/>
      <c r="P847" s="87"/>
      <c r="Q847" s="87"/>
      <c r="R847" s="87"/>
      <c r="S847" s="87"/>
      <c r="T847" s="87"/>
      <c r="U847" s="87"/>
      <c r="V847" s="87"/>
      <c r="W847" s="87"/>
      <c r="X847" s="87"/>
      <c r="Y847" s="87"/>
      <c r="Z847" s="87"/>
    </row>
    <row r="848" spans="1:26">
      <c r="A848" s="24"/>
      <c r="B848" s="24"/>
      <c r="C848" s="87"/>
      <c r="D848" s="87"/>
      <c r="E848" s="87"/>
      <c r="F848" s="87"/>
      <c r="G848" s="87"/>
      <c r="H848" s="87"/>
      <c r="I848" s="88"/>
      <c r="J848" s="88"/>
      <c r="K848" s="88"/>
      <c r="L848" s="87"/>
      <c r="M848" s="87"/>
      <c r="N848" s="24"/>
      <c r="O848" s="87"/>
      <c r="P848" s="87"/>
      <c r="Q848" s="87"/>
      <c r="R848" s="87"/>
      <c r="S848" s="87"/>
      <c r="T848" s="87"/>
      <c r="U848" s="87"/>
      <c r="V848" s="87"/>
      <c r="W848" s="87"/>
      <c r="X848" s="87"/>
      <c r="Y848" s="87"/>
      <c r="Z848" s="87"/>
    </row>
    <row r="849" spans="1:26">
      <c r="A849" s="24"/>
      <c r="B849" s="24"/>
      <c r="C849" s="87"/>
      <c r="D849" s="87"/>
      <c r="E849" s="87"/>
      <c r="F849" s="87"/>
      <c r="G849" s="87"/>
      <c r="H849" s="87"/>
      <c r="I849" s="88"/>
      <c r="J849" s="88"/>
      <c r="K849" s="88"/>
      <c r="L849" s="87"/>
      <c r="M849" s="87"/>
      <c r="N849" s="24"/>
      <c r="O849" s="87"/>
      <c r="P849" s="87"/>
      <c r="Q849" s="87"/>
      <c r="R849" s="87"/>
      <c r="S849" s="87"/>
      <c r="T849" s="87"/>
      <c r="U849" s="87"/>
      <c r="V849" s="87"/>
      <c r="W849" s="87"/>
      <c r="X849" s="87"/>
      <c r="Y849" s="87"/>
      <c r="Z849" s="87"/>
    </row>
    <row r="850" spans="1:26">
      <c r="A850" s="24"/>
      <c r="B850" s="24"/>
      <c r="C850" s="87"/>
      <c r="D850" s="87"/>
      <c r="E850" s="87"/>
      <c r="F850" s="87"/>
      <c r="G850" s="87"/>
      <c r="H850" s="87"/>
      <c r="I850" s="88"/>
      <c r="J850" s="88"/>
      <c r="K850" s="88"/>
      <c r="L850" s="87"/>
      <c r="M850" s="87"/>
      <c r="N850" s="24"/>
      <c r="O850" s="87"/>
      <c r="P850" s="87"/>
      <c r="Q850" s="87"/>
      <c r="R850" s="87"/>
      <c r="S850" s="87"/>
      <c r="T850" s="87"/>
      <c r="U850" s="87"/>
      <c r="V850" s="87"/>
      <c r="W850" s="87"/>
      <c r="X850" s="87"/>
      <c r="Y850" s="87"/>
      <c r="Z850" s="87"/>
    </row>
    <row r="851" spans="1:26">
      <c r="A851" s="24"/>
      <c r="B851" s="24"/>
      <c r="C851" s="87"/>
      <c r="D851" s="87"/>
      <c r="E851" s="87"/>
      <c r="F851" s="87"/>
      <c r="G851" s="87"/>
      <c r="H851" s="87"/>
      <c r="I851" s="88"/>
      <c r="J851" s="88"/>
      <c r="K851" s="88"/>
      <c r="L851" s="87"/>
      <c r="M851" s="87"/>
      <c r="N851" s="24"/>
      <c r="O851" s="87"/>
      <c r="P851" s="87"/>
      <c r="Q851" s="87"/>
      <c r="R851" s="87"/>
      <c r="S851" s="87"/>
      <c r="T851" s="87"/>
      <c r="U851" s="87"/>
      <c r="V851" s="87"/>
      <c r="W851" s="87"/>
      <c r="X851" s="87"/>
      <c r="Y851" s="87"/>
      <c r="Z851" s="87"/>
    </row>
    <row r="852" spans="1:26">
      <c r="A852" s="24"/>
      <c r="B852" s="24"/>
      <c r="C852" s="87"/>
      <c r="D852" s="87"/>
      <c r="E852" s="87"/>
      <c r="F852" s="87"/>
      <c r="G852" s="87"/>
      <c r="H852" s="87"/>
      <c r="I852" s="88"/>
      <c r="J852" s="88"/>
      <c r="K852" s="88"/>
      <c r="L852" s="87"/>
      <c r="M852" s="87"/>
      <c r="N852" s="24"/>
      <c r="O852" s="87"/>
      <c r="P852" s="87"/>
      <c r="Q852" s="87"/>
      <c r="R852" s="87"/>
      <c r="S852" s="87"/>
      <c r="T852" s="87"/>
      <c r="U852" s="87"/>
      <c r="V852" s="87"/>
      <c r="W852" s="87"/>
      <c r="X852" s="87"/>
      <c r="Y852" s="87"/>
      <c r="Z852" s="87"/>
    </row>
    <row r="853" spans="1:26">
      <c r="A853" s="24"/>
      <c r="B853" s="24"/>
      <c r="C853" s="87"/>
      <c r="D853" s="87"/>
      <c r="E853" s="87"/>
      <c r="F853" s="87"/>
      <c r="G853" s="87"/>
      <c r="H853" s="87"/>
      <c r="I853" s="88"/>
      <c r="J853" s="88"/>
      <c r="K853" s="88"/>
      <c r="L853" s="87"/>
      <c r="M853" s="87"/>
      <c r="N853" s="24"/>
      <c r="O853" s="87"/>
      <c r="P853" s="87"/>
      <c r="Q853" s="87"/>
      <c r="R853" s="87"/>
      <c r="S853" s="87"/>
      <c r="T853" s="87"/>
      <c r="U853" s="87"/>
      <c r="V853" s="87"/>
      <c r="W853" s="87"/>
      <c r="X853" s="87"/>
      <c r="Y853" s="87"/>
      <c r="Z853" s="87"/>
    </row>
    <row r="854" spans="1:26">
      <c r="A854" s="24"/>
      <c r="B854" s="24"/>
      <c r="C854" s="87"/>
      <c r="D854" s="87"/>
      <c r="E854" s="87"/>
      <c r="F854" s="87"/>
      <c r="G854" s="87"/>
      <c r="H854" s="87"/>
      <c r="I854" s="88"/>
      <c r="J854" s="88"/>
      <c r="K854" s="88"/>
      <c r="L854" s="87"/>
      <c r="M854" s="87"/>
      <c r="N854" s="24"/>
      <c r="O854" s="87"/>
      <c r="P854" s="87"/>
      <c r="Q854" s="87"/>
      <c r="R854" s="87"/>
      <c r="S854" s="87"/>
      <c r="T854" s="87"/>
      <c r="U854" s="87"/>
      <c r="V854" s="87"/>
      <c r="W854" s="87"/>
      <c r="X854" s="87"/>
      <c r="Y854" s="87"/>
      <c r="Z854" s="87"/>
    </row>
    <row r="855" spans="1:26">
      <c r="A855" s="24"/>
      <c r="B855" s="24"/>
      <c r="C855" s="87"/>
      <c r="D855" s="87"/>
      <c r="E855" s="87"/>
      <c r="F855" s="87"/>
      <c r="G855" s="87"/>
      <c r="H855" s="87"/>
      <c r="I855" s="88"/>
      <c r="J855" s="88"/>
      <c r="K855" s="88"/>
      <c r="L855" s="87"/>
      <c r="M855" s="87"/>
      <c r="N855" s="24"/>
      <c r="O855" s="87"/>
      <c r="P855" s="87"/>
      <c r="Q855" s="87"/>
      <c r="R855" s="87"/>
      <c r="S855" s="87"/>
      <c r="T855" s="87"/>
      <c r="U855" s="87"/>
      <c r="V855" s="87"/>
      <c r="W855" s="87"/>
      <c r="X855" s="87"/>
      <c r="Y855" s="87"/>
      <c r="Z855" s="87"/>
    </row>
    <row r="856" spans="1:26">
      <c r="A856" s="24"/>
      <c r="B856" s="24"/>
      <c r="C856" s="87"/>
      <c r="D856" s="87"/>
      <c r="E856" s="87"/>
      <c r="F856" s="87"/>
      <c r="G856" s="87"/>
      <c r="H856" s="87"/>
      <c r="I856" s="88"/>
      <c r="J856" s="88"/>
      <c r="K856" s="88"/>
      <c r="L856" s="87"/>
      <c r="M856" s="87"/>
      <c r="N856" s="24"/>
      <c r="O856" s="87"/>
      <c r="P856" s="87"/>
      <c r="Q856" s="87"/>
      <c r="R856" s="87"/>
      <c r="S856" s="87"/>
      <c r="T856" s="87"/>
      <c r="U856" s="87"/>
      <c r="V856" s="87"/>
      <c r="W856" s="87"/>
      <c r="X856" s="87"/>
      <c r="Y856" s="87"/>
      <c r="Z856" s="87"/>
    </row>
    <row r="857" spans="1:26">
      <c r="A857" s="24"/>
      <c r="B857" s="24"/>
      <c r="C857" s="87"/>
      <c r="D857" s="87"/>
      <c r="E857" s="87"/>
      <c r="F857" s="87"/>
      <c r="G857" s="87"/>
      <c r="H857" s="87"/>
      <c r="I857" s="88"/>
      <c r="J857" s="88"/>
      <c r="K857" s="88"/>
      <c r="L857" s="87"/>
      <c r="M857" s="87"/>
      <c r="N857" s="24"/>
      <c r="O857" s="87"/>
      <c r="P857" s="87"/>
      <c r="Q857" s="87"/>
      <c r="R857" s="87"/>
      <c r="S857" s="87"/>
      <c r="T857" s="87"/>
      <c r="U857" s="87"/>
      <c r="V857" s="87"/>
      <c r="W857" s="87"/>
      <c r="X857" s="87"/>
      <c r="Y857" s="87"/>
      <c r="Z857" s="87"/>
    </row>
    <row r="858" spans="1:26">
      <c r="A858" s="24"/>
      <c r="B858" s="24"/>
      <c r="C858" s="87"/>
      <c r="D858" s="87"/>
      <c r="E858" s="87"/>
      <c r="F858" s="87"/>
      <c r="G858" s="87"/>
      <c r="H858" s="87"/>
      <c r="I858" s="88"/>
      <c r="J858" s="88"/>
      <c r="K858" s="88"/>
      <c r="L858" s="87"/>
      <c r="M858" s="87"/>
      <c r="N858" s="24"/>
      <c r="O858" s="87"/>
      <c r="P858" s="87"/>
      <c r="Q858" s="87"/>
      <c r="R858" s="87"/>
      <c r="S858" s="87"/>
      <c r="T858" s="87"/>
      <c r="U858" s="87"/>
      <c r="V858" s="87"/>
      <c r="W858" s="87"/>
      <c r="X858" s="87"/>
      <c r="Y858" s="87"/>
      <c r="Z858" s="87"/>
    </row>
    <row r="859" spans="1:26">
      <c r="A859" s="24"/>
      <c r="B859" s="24"/>
      <c r="C859" s="87"/>
      <c r="D859" s="87"/>
      <c r="E859" s="87"/>
      <c r="F859" s="87"/>
      <c r="G859" s="87"/>
      <c r="H859" s="87"/>
      <c r="I859" s="88"/>
      <c r="J859" s="88"/>
      <c r="K859" s="88"/>
      <c r="L859" s="87"/>
      <c r="M859" s="87"/>
      <c r="N859" s="24"/>
      <c r="O859" s="87"/>
      <c r="P859" s="87"/>
      <c r="Q859" s="87"/>
      <c r="R859" s="87"/>
      <c r="S859" s="87"/>
      <c r="T859" s="87"/>
      <c r="U859" s="87"/>
      <c r="V859" s="87"/>
      <c r="W859" s="87"/>
      <c r="X859" s="87"/>
      <c r="Y859" s="87"/>
      <c r="Z859" s="87"/>
    </row>
    <row r="860" spans="1:26">
      <c r="A860" s="24"/>
      <c r="B860" s="24"/>
      <c r="C860" s="87"/>
      <c r="D860" s="87"/>
      <c r="E860" s="87"/>
      <c r="F860" s="87"/>
      <c r="G860" s="87"/>
      <c r="H860" s="87"/>
      <c r="I860" s="88"/>
      <c r="J860" s="88"/>
      <c r="K860" s="88"/>
      <c r="L860" s="87"/>
      <c r="M860" s="87"/>
      <c r="N860" s="24"/>
      <c r="O860" s="87"/>
      <c r="P860" s="87"/>
      <c r="Q860" s="87"/>
      <c r="R860" s="87"/>
      <c r="S860" s="87"/>
      <c r="T860" s="87"/>
      <c r="U860" s="87"/>
      <c r="V860" s="87"/>
      <c r="W860" s="87"/>
      <c r="X860" s="87"/>
      <c r="Y860" s="87"/>
      <c r="Z860" s="87"/>
    </row>
    <row r="861" spans="1:26">
      <c r="A861" s="24"/>
      <c r="B861" s="24"/>
      <c r="C861" s="87"/>
      <c r="D861" s="87"/>
      <c r="E861" s="87"/>
      <c r="F861" s="87"/>
      <c r="G861" s="87"/>
      <c r="H861" s="87"/>
      <c r="I861" s="88"/>
      <c r="J861" s="88"/>
      <c r="K861" s="88"/>
      <c r="L861" s="87"/>
      <c r="M861" s="87"/>
      <c r="N861" s="24"/>
      <c r="O861" s="87"/>
      <c r="P861" s="87"/>
      <c r="Q861" s="87"/>
      <c r="R861" s="87"/>
      <c r="S861" s="87"/>
      <c r="T861" s="87"/>
      <c r="U861" s="87"/>
      <c r="V861" s="87"/>
      <c r="W861" s="87"/>
      <c r="X861" s="87"/>
      <c r="Y861" s="87"/>
      <c r="Z861" s="87"/>
    </row>
    <row r="862" spans="1:26">
      <c r="A862" s="24"/>
      <c r="B862" s="24"/>
      <c r="C862" s="87"/>
      <c r="D862" s="87"/>
      <c r="E862" s="87"/>
      <c r="F862" s="87"/>
      <c r="G862" s="87"/>
      <c r="H862" s="87"/>
      <c r="I862" s="88"/>
      <c r="J862" s="88"/>
      <c r="K862" s="88"/>
      <c r="L862" s="87"/>
      <c r="M862" s="87"/>
      <c r="N862" s="24"/>
      <c r="O862" s="87"/>
      <c r="P862" s="87"/>
      <c r="Q862" s="87"/>
      <c r="R862" s="87"/>
      <c r="S862" s="87"/>
      <c r="T862" s="87"/>
      <c r="U862" s="87"/>
      <c r="V862" s="87"/>
      <c r="W862" s="87"/>
      <c r="X862" s="87"/>
      <c r="Y862" s="87"/>
      <c r="Z862" s="87"/>
    </row>
    <row r="863" spans="1:26">
      <c r="A863" s="24"/>
      <c r="B863" s="24"/>
      <c r="C863" s="87"/>
      <c r="D863" s="87"/>
      <c r="E863" s="87"/>
      <c r="F863" s="87"/>
      <c r="G863" s="87"/>
      <c r="H863" s="87"/>
      <c r="I863" s="88"/>
      <c r="J863" s="88"/>
      <c r="K863" s="88"/>
      <c r="L863" s="87"/>
      <c r="M863" s="87"/>
      <c r="N863" s="24"/>
      <c r="O863" s="87"/>
      <c r="P863" s="87"/>
      <c r="Q863" s="87"/>
      <c r="R863" s="87"/>
      <c r="S863" s="87"/>
      <c r="T863" s="87"/>
      <c r="U863" s="87"/>
      <c r="V863" s="87"/>
      <c r="W863" s="87"/>
      <c r="X863" s="87"/>
      <c r="Y863" s="87"/>
      <c r="Z863" s="87"/>
    </row>
    <row r="864" spans="1:26">
      <c r="A864" s="24"/>
      <c r="B864" s="24"/>
      <c r="C864" s="87"/>
      <c r="D864" s="87"/>
      <c r="E864" s="87"/>
      <c r="F864" s="87"/>
      <c r="G864" s="87"/>
      <c r="H864" s="87"/>
      <c r="I864" s="88"/>
      <c r="J864" s="88"/>
      <c r="K864" s="88"/>
      <c r="L864" s="87"/>
      <c r="M864" s="87"/>
      <c r="N864" s="24"/>
      <c r="O864" s="87"/>
      <c r="P864" s="87"/>
      <c r="Q864" s="87"/>
      <c r="R864" s="87"/>
      <c r="S864" s="87"/>
      <c r="T864" s="87"/>
      <c r="U864" s="87"/>
      <c r="V864" s="87"/>
      <c r="W864" s="87"/>
      <c r="X864" s="87"/>
      <c r="Y864" s="87"/>
      <c r="Z864" s="87"/>
    </row>
    <row r="865" spans="1:26">
      <c r="A865" s="24"/>
      <c r="B865" s="24"/>
      <c r="C865" s="87"/>
      <c r="D865" s="87"/>
      <c r="E865" s="87"/>
      <c r="F865" s="87"/>
      <c r="G865" s="87"/>
      <c r="H865" s="87"/>
      <c r="I865" s="88"/>
      <c r="J865" s="88"/>
      <c r="K865" s="88"/>
      <c r="L865" s="87"/>
      <c r="M865" s="87"/>
      <c r="N865" s="24"/>
      <c r="O865" s="87"/>
      <c r="P865" s="87"/>
      <c r="Q865" s="87"/>
      <c r="R865" s="87"/>
      <c r="S865" s="87"/>
      <c r="T865" s="87"/>
      <c r="U865" s="87"/>
      <c r="V865" s="87"/>
      <c r="W865" s="87"/>
      <c r="X865" s="87"/>
      <c r="Y865" s="87"/>
      <c r="Z865" s="87"/>
    </row>
    <row r="866" spans="1:26">
      <c r="A866" s="24"/>
      <c r="B866" s="24"/>
      <c r="C866" s="87"/>
      <c r="D866" s="87"/>
      <c r="E866" s="87"/>
      <c r="F866" s="87"/>
      <c r="G866" s="87"/>
      <c r="H866" s="87"/>
      <c r="I866" s="88"/>
      <c r="J866" s="88"/>
      <c r="K866" s="88"/>
      <c r="L866" s="87"/>
      <c r="M866" s="87"/>
      <c r="N866" s="24"/>
      <c r="O866" s="87"/>
      <c r="P866" s="87"/>
      <c r="Q866" s="87"/>
      <c r="R866" s="87"/>
      <c r="S866" s="87"/>
      <c r="T866" s="87"/>
      <c r="U866" s="87"/>
      <c r="V866" s="87"/>
      <c r="W866" s="87"/>
      <c r="X866" s="87"/>
      <c r="Y866" s="87"/>
      <c r="Z866" s="87"/>
    </row>
    <row r="867" spans="1:26">
      <c r="A867" s="24"/>
      <c r="B867" s="24"/>
      <c r="C867" s="87"/>
      <c r="D867" s="87"/>
      <c r="E867" s="87"/>
      <c r="F867" s="87"/>
      <c r="G867" s="87"/>
      <c r="H867" s="87"/>
      <c r="I867" s="88"/>
      <c r="J867" s="88"/>
      <c r="K867" s="88"/>
      <c r="L867" s="87"/>
      <c r="M867" s="87"/>
      <c r="N867" s="24"/>
      <c r="O867" s="87"/>
      <c r="P867" s="87"/>
      <c r="Q867" s="87"/>
      <c r="R867" s="87"/>
      <c r="S867" s="87"/>
      <c r="T867" s="87"/>
      <c r="U867" s="87"/>
      <c r="V867" s="87"/>
      <c r="W867" s="87"/>
      <c r="X867" s="87"/>
      <c r="Y867" s="87"/>
      <c r="Z867" s="87"/>
    </row>
    <row r="868" spans="1:26">
      <c r="A868" s="24"/>
      <c r="B868" s="24"/>
      <c r="C868" s="87"/>
      <c r="D868" s="87"/>
      <c r="E868" s="87"/>
      <c r="F868" s="87"/>
      <c r="G868" s="87"/>
      <c r="H868" s="87"/>
      <c r="I868" s="88"/>
      <c r="J868" s="88"/>
      <c r="K868" s="88"/>
      <c r="L868" s="87"/>
      <c r="M868" s="87"/>
      <c r="N868" s="24"/>
      <c r="O868" s="87"/>
      <c r="P868" s="87"/>
      <c r="Q868" s="87"/>
      <c r="R868" s="87"/>
      <c r="S868" s="87"/>
      <c r="T868" s="87"/>
      <c r="U868" s="87"/>
      <c r="V868" s="87"/>
      <c r="W868" s="87"/>
      <c r="X868" s="87"/>
      <c r="Y868" s="87"/>
      <c r="Z868" s="87"/>
    </row>
    <row r="869" spans="1:26">
      <c r="A869" s="24"/>
      <c r="B869" s="24"/>
      <c r="C869" s="87"/>
      <c r="D869" s="87"/>
      <c r="E869" s="87"/>
      <c r="F869" s="87"/>
      <c r="G869" s="87"/>
      <c r="H869" s="87"/>
      <c r="I869" s="88"/>
      <c r="J869" s="88"/>
      <c r="K869" s="88"/>
      <c r="L869" s="87"/>
      <c r="M869" s="87"/>
      <c r="N869" s="24"/>
      <c r="O869" s="87"/>
      <c r="P869" s="87"/>
      <c r="Q869" s="87"/>
      <c r="R869" s="87"/>
      <c r="S869" s="87"/>
      <c r="T869" s="87"/>
      <c r="U869" s="87"/>
      <c r="V869" s="87"/>
      <c r="W869" s="87"/>
      <c r="X869" s="87"/>
      <c r="Y869" s="87"/>
      <c r="Z869" s="87"/>
    </row>
    <row r="870" spans="1:26">
      <c r="A870" s="24"/>
      <c r="B870" s="24"/>
      <c r="C870" s="87"/>
      <c r="D870" s="87"/>
      <c r="E870" s="87"/>
      <c r="F870" s="87"/>
      <c r="G870" s="87"/>
      <c r="H870" s="87"/>
      <c r="I870" s="88"/>
      <c r="J870" s="88"/>
      <c r="K870" s="88"/>
      <c r="L870" s="87"/>
      <c r="M870" s="87"/>
      <c r="N870" s="24"/>
      <c r="O870" s="87"/>
      <c r="P870" s="87"/>
      <c r="Q870" s="87"/>
      <c r="R870" s="87"/>
      <c r="S870" s="87"/>
      <c r="T870" s="87"/>
      <c r="U870" s="87"/>
      <c r="V870" s="87"/>
      <c r="W870" s="87"/>
      <c r="X870" s="87"/>
      <c r="Y870" s="87"/>
      <c r="Z870" s="87"/>
    </row>
    <row r="871" spans="1:26">
      <c r="A871" s="24"/>
      <c r="B871" s="24"/>
      <c r="C871" s="87"/>
      <c r="D871" s="87"/>
      <c r="E871" s="87"/>
      <c r="F871" s="87"/>
      <c r="G871" s="87"/>
      <c r="H871" s="87"/>
      <c r="I871" s="88"/>
      <c r="J871" s="88"/>
      <c r="K871" s="88"/>
      <c r="L871" s="87"/>
      <c r="M871" s="87"/>
      <c r="N871" s="24"/>
      <c r="O871" s="87"/>
      <c r="P871" s="87"/>
      <c r="Q871" s="87"/>
      <c r="R871" s="87"/>
      <c r="S871" s="87"/>
      <c r="T871" s="87"/>
      <c r="U871" s="87"/>
      <c r="V871" s="87"/>
      <c r="W871" s="87"/>
      <c r="X871" s="87"/>
      <c r="Y871" s="87"/>
      <c r="Z871" s="87"/>
    </row>
    <row r="872" spans="1:26">
      <c r="A872" s="24"/>
      <c r="B872" s="24"/>
      <c r="C872" s="87"/>
      <c r="D872" s="87"/>
      <c r="E872" s="87"/>
      <c r="F872" s="87"/>
      <c r="G872" s="87"/>
      <c r="H872" s="87"/>
      <c r="I872" s="88"/>
      <c r="J872" s="88"/>
      <c r="K872" s="88"/>
      <c r="L872" s="87"/>
      <c r="M872" s="87"/>
      <c r="N872" s="24"/>
      <c r="O872" s="87"/>
      <c r="P872" s="87"/>
      <c r="Q872" s="87"/>
      <c r="R872" s="87"/>
      <c r="S872" s="87"/>
      <c r="T872" s="87"/>
      <c r="U872" s="87"/>
      <c r="V872" s="87"/>
      <c r="W872" s="87"/>
      <c r="X872" s="87"/>
      <c r="Y872" s="87"/>
      <c r="Z872" s="87"/>
    </row>
    <row r="873" spans="1:26">
      <c r="A873" s="24"/>
      <c r="B873" s="24"/>
      <c r="C873" s="87"/>
      <c r="D873" s="87"/>
      <c r="E873" s="87"/>
      <c r="F873" s="87"/>
      <c r="G873" s="87"/>
      <c r="H873" s="87"/>
      <c r="I873" s="88"/>
      <c r="J873" s="88"/>
      <c r="K873" s="88"/>
      <c r="L873" s="87"/>
      <c r="M873" s="87"/>
      <c r="N873" s="24"/>
      <c r="O873" s="87"/>
      <c r="P873" s="87"/>
      <c r="Q873" s="87"/>
      <c r="R873" s="87"/>
      <c r="S873" s="87"/>
      <c r="T873" s="87"/>
      <c r="U873" s="87"/>
      <c r="V873" s="87"/>
      <c r="W873" s="87"/>
      <c r="X873" s="87"/>
      <c r="Y873" s="87"/>
      <c r="Z873" s="87"/>
    </row>
    <row r="874" spans="1:26">
      <c r="A874" s="24"/>
      <c r="B874" s="24"/>
      <c r="C874" s="87"/>
      <c r="D874" s="87"/>
      <c r="E874" s="87"/>
      <c r="F874" s="87"/>
      <c r="G874" s="87"/>
      <c r="H874" s="87"/>
      <c r="I874" s="88"/>
      <c r="J874" s="88"/>
      <c r="K874" s="88"/>
      <c r="L874" s="87"/>
      <c r="M874" s="87"/>
      <c r="N874" s="24"/>
      <c r="O874" s="87"/>
      <c r="P874" s="87"/>
      <c r="Q874" s="87"/>
      <c r="R874" s="87"/>
      <c r="S874" s="87"/>
      <c r="T874" s="87"/>
      <c r="U874" s="87"/>
      <c r="V874" s="87"/>
      <c r="W874" s="87"/>
      <c r="X874" s="87"/>
      <c r="Y874" s="87"/>
      <c r="Z874" s="87"/>
    </row>
    <row r="875" spans="1:26">
      <c r="A875" s="24"/>
      <c r="B875" s="24"/>
      <c r="C875" s="87"/>
      <c r="D875" s="87"/>
      <c r="E875" s="87"/>
      <c r="F875" s="87"/>
      <c r="G875" s="87"/>
      <c r="H875" s="87"/>
      <c r="I875" s="88"/>
      <c r="J875" s="88"/>
      <c r="K875" s="88"/>
      <c r="L875" s="87"/>
      <c r="M875" s="87"/>
      <c r="N875" s="24"/>
      <c r="O875" s="87"/>
      <c r="P875" s="87"/>
      <c r="Q875" s="87"/>
      <c r="R875" s="87"/>
      <c r="S875" s="87"/>
      <c r="T875" s="87"/>
      <c r="U875" s="87"/>
      <c r="V875" s="87"/>
      <c r="W875" s="87"/>
      <c r="X875" s="87"/>
      <c r="Y875" s="87"/>
      <c r="Z875" s="87"/>
    </row>
    <row r="876" spans="1:26">
      <c r="A876" s="24"/>
      <c r="B876" s="24"/>
      <c r="C876" s="87"/>
      <c r="D876" s="87"/>
      <c r="E876" s="87"/>
      <c r="F876" s="87"/>
      <c r="G876" s="87"/>
      <c r="H876" s="87"/>
      <c r="I876" s="88"/>
      <c r="J876" s="88"/>
      <c r="K876" s="88"/>
      <c r="L876" s="87"/>
      <c r="M876" s="87"/>
      <c r="N876" s="24"/>
      <c r="O876" s="87"/>
      <c r="P876" s="87"/>
      <c r="Q876" s="87"/>
      <c r="R876" s="87"/>
      <c r="S876" s="87"/>
      <c r="T876" s="87"/>
      <c r="U876" s="87"/>
      <c r="V876" s="87"/>
      <c r="W876" s="87"/>
      <c r="X876" s="87"/>
      <c r="Y876" s="87"/>
      <c r="Z876" s="87"/>
    </row>
    <row r="877" spans="1:26">
      <c r="A877" s="24"/>
      <c r="B877" s="24"/>
      <c r="C877" s="87"/>
      <c r="D877" s="87"/>
      <c r="E877" s="87"/>
      <c r="F877" s="87"/>
      <c r="G877" s="87"/>
      <c r="H877" s="87"/>
      <c r="I877" s="88"/>
      <c r="J877" s="88"/>
      <c r="K877" s="88"/>
      <c r="L877" s="87"/>
      <c r="M877" s="87"/>
      <c r="N877" s="24"/>
      <c r="O877" s="87"/>
      <c r="P877" s="87"/>
      <c r="Q877" s="87"/>
      <c r="R877" s="87"/>
      <c r="S877" s="87"/>
      <c r="T877" s="87"/>
      <c r="U877" s="87"/>
      <c r="V877" s="87"/>
      <c r="W877" s="87"/>
      <c r="X877" s="87"/>
      <c r="Y877" s="87"/>
      <c r="Z877" s="87"/>
    </row>
    <row r="878" spans="1:26">
      <c r="A878" s="24"/>
      <c r="B878" s="24"/>
      <c r="C878" s="87"/>
      <c r="D878" s="87"/>
      <c r="E878" s="87"/>
      <c r="F878" s="87"/>
      <c r="G878" s="87"/>
      <c r="H878" s="87"/>
      <c r="I878" s="88"/>
      <c r="J878" s="88"/>
      <c r="K878" s="88"/>
      <c r="L878" s="87"/>
      <c r="M878" s="87"/>
      <c r="N878" s="24"/>
      <c r="O878" s="87"/>
      <c r="P878" s="87"/>
      <c r="Q878" s="87"/>
      <c r="R878" s="87"/>
      <c r="S878" s="87"/>
      <c r="T878" s="87"/>
      <c r="U878" s="87"/>
      <c r="V878" s="87"/>
      <c r="W878" s="87"/>
      <c r="X878" s="87"/>
      <c r="Y878" s="87"/>
      <c r="Z878" s="87"/>
    </row>
    <row r="879" spans="1:26">
      <c r="A879" s="24"/>
      <c r="B879" s="24"/>
      <c r="C879" s="87"/>
      <c r="D879" s="87"/>
      <c r="E879" s="87"/>
      <c r="F879" s="87"/>
      <c r="G879" s="87"/>
      <c r="H879" s="87"/>
      <c r="I879" s="88"/>
      <c r="J879" s="88"/>
      <c r="K879" s="88"/>
      <c r="L879" s="87"/>
      <c r="M879" s="87"/>
      <c r="N879" s="24"/>
      <c r="O879" s="87"/>
      <c r="P879" s="87"/>
      <c r="Q879" s="87"/>
      <c r="R879" s="87"/>
      <c r="S879" s="87"/>
      <c r="T879" s="87"/>
      <c r="U879" s="87"/>
      <c r="V879" s="87"/>
      <c r="W879" s="87"/>
      <c r="X879" s="87"/>
      <c r="Y879" s="87"/>
      <c r="Z879" s="87"/>
    </row>
    <row r="880" spans="1:26">
      <c r="A880" s="24"/>
      <c r="B880" s="24"/>
      <c r="C880" s="87"/>
      <c r="D880" s="87"/>
      <c r="E880" s="87"/>
      <c r="F880" s="87"/>
      <c r="G880" s="87"/>
      <c r="H880" s="87"/>
      <c r="I880" s="88"/>
      <c r="J880" s="88"/>
      <c r="K880" s="88"/>
      <c r="L880" s="87"/>
      <c r="M880" s="87"/>
      <c r="N880" s="24"/>
      <c r="O880" s="87"/>
      <c r="P880" s="87"/>
      <c r="Q880" s="87"/>
      <c r="R880" s="87"/>
      <c r="S880" s="87"/>
      <c r="T880" s="87"/>
      <c r="U880" s="87"/>
      <c r="V880" s="87"/>
      <c r="W880" s="87"/>
      <c r="X880" s="87"/>
      <c r="Y880" s="87"/>
      <c r="Z880" s="87"/>
    </row>
    <row r="881" spans="1:26">
      <c r="A881" s="24"/>
      <c r="B881" s="24"/>
      <c r="C881" s="87"/>
      <c r="D881" s="87"/>
      <c r="E881" s="87"/>
      <c r="F881" s="87"/>
      <c r="G881" s="87"/>
      <c r="H881" s="87"/>
      <c r="I881" s="88"/>
      <c r="J881" s="88"/>
      <c r="K881" s="88"/>
      <c r="L881" s="87"/>
      <c r="M881" s="87"/>
      <c r="N881" s="24"/>
      <c r="O881" s="87"/>
      <c r="P881" s="87"/>
      <c r="Q881" s="87"/>
      <c r="R881" s="87"/>
      <c r="S881" s="87"/>
      <c r="T881" s="87"/>
      <c r="U881" s="87"/>
      <c r="V881" s="87"/>
      <c r="W881" s="87"/>
      <c r="X881" s="87"/>
      <c r="Y881" s="87"/>
      <c r="Z881" s="87"/>
    </row>
    <row r="882" spans="1:26">
      <c r="A882" s="24"/>
      <c r="B882" s="24"/>
      <c r="C882" s="87"/>
      <c r="D882" s="87"/>
      <c r="E882" s="87"/>
      <c r="F882" s="87"/>
      <c r="G882" s="87"/>
      <c r="H882" s="87"/>
      <c r="I882" s="88"/>
      <c r="J882" s="88"/>
      <c r="K882" s="88"/>
      <c r="L882" s="87"/>
      <c r="M882" s="87"/>
      <c r="N882" s="24"/>
      <c r="O882" s="87"/>
      <c r="P882" s="87"/>
      <c r="Q882" s="87"/>
      <c r="R882" s="87"/>
      <c r="S882" s="87"/>
      <c r="T882" s="87"/>
      <c r="U882" s="87"/>
      <c r="V882" s="87"/>
      <c r="W882" s="87"/>
      <c r="X882" s="87"/>
      <c r="Y882" s="87"/>
      <c r="Z882" s="87"/>
    </row>
    <row r="883" spans="1:26">
      <c r="A883" s="24"/>
      <c r="B883" s="24"/>
      <c r="C883" s="87"/>
      <c r="D883" s="87"/>
      <c r="E883" s="87"/>
      <c r="F883" s="87"/>
      <c r="G883" s="87"/>
      <c r="H883" s="87"/>
      <c r="I883" s="88"/>
      <c r="J883" s="88"/>
      <c r="K883" s="88"/>
      <c r="L883" s="87"/>
      <c r="M883" s="87"/>
      <c r="N883" s="24"/>
      <c r="O883" s="87"/>
      <c r="P883" s="87"/>
      <c r="Q883" s="87"/>
      <c r="R883" s="87"/>
      <c r="S883" s="87"/>
      <c r="T883" s="87"/>
      <c r="U883" s="87"/>
      <c r="V883" s="87"/>
      <c r="W883" s="87"/>
      <c r="X883" s="87"/>
      <c r="Y883" s="87"/>
      <c r="Z883" s="87"/>
    </row>
    <row r="884" spans="1:26">
      <c r="A884" s="24"/>
      <c r="B884" s="24"/>
      <c r="C884" s="87"/>
      <c r="D884" s="87"/>
      <c r="E884" s="87"/>
      <c r="F884" s="87"/>
      <c r="G884" s="87"/>
      <c r="H884" s="87"/>
      <c r="I884" s="88"/>
      <c r="J884" s="88"/>
      <c r="K884" s="88"/>
      <c r="L884" s="87"/>
      <c r="M884" s="87"/>
      <c r="N884" s="24"/>
      <c r="O884" s="87"/>
      <c r="P884" s="87"/>
      <c r="Q884" s="87"/>
      <c r="R884" s="87"/>
      <c r="S884" s="87"/>
      <c r="T884" s="87"/>
      <c r="U884" s="87"/>
      <c r="V884" s="87"/>
      <c r="W884" s="87"/>
      <c r="X884" s="87"/>
      <c r="Y884" s="87"/>
      <c r="Z884" s="87"/>
    </row>
    <row r="885" spans="1:26">
      <c r="A885" s="24"/>
      <c r="B885" s="24"/>
      <c r="C885" s="87"/>
      <c r="D885" s="87"/>
      <c r="E885" s="87"/>
      <c r="F885" s="87"/>
      <c r="G885" s="87"/>
      <c r="H885" s="87"/>
      <c r="I885" s="88"/>
      <c r="J885" s="88"/>
      <c r="K885" s="88"/>
      <c r="L885" s="87"/>
      <c r="M885" s="87"/>
      <c r="N885" s="24"/>
      <c r="O885" s="87"/>
      <c r="P885" s="87"/>
      <c r="Q885" s="87"/>
      <c r="R885" s="87"/>
      <c r="S885" s="87"/>
      <c r="T885" s="87"/>
      <c r="U885" s="87"/>
      <c r="V885" s="87"/>
      <c r="W885" s="87"/>
      <c r="X885" s="87"/>
      <c r="Y885" s="87"/>
      <c r="Z885" s="87"/>
    </row>
    <row r="886" spans="1:26">
      <c r="A886" s="24"/>
      <c r="B886" s="24"/>
      <c r="C886" s="87"/>
      <c r="D886" s="87"/>
      <c r="E886" s="87"/>
      <c r="F886" s="87"/>
      <c r="G886" s="87"/>
      <c r="H886" s="87"/>
      <c r="I886" s="88"/>
      <c r="J886" s="88"/>
      <c r="K886" s="88"/>
      <c r="L886" s="87"/>
      <c r="M886" s="87"/>
      <c r="N886" s="24"/>
      <c r="O886" s="87"/>
      <c r="P886" s="87"/>
      <c r="Q886" s="87"/>
      <c r="R886" s="87"/>
      <c r="S886" s="87"/>
      <c r="T886" s="87"/>
      <c r="U886" s="87"/>
      <c r="V886" s="87"/>
      <c r="W886" s="87"/>
      <c r="X886" s="87"/>
      <c r="Y886" s="87"/>
      <c r="Z886" s="87"/>
    </row>
    <row r="887" spans="1:26">
      <c r="A887" s="24"/>
      <c r="B887" s="24"/>
      <c r="C887" s="87"/>
      <c r="D887" s="87"/>
      <c r="E887" s="87"/>
      <c r="F887" s="87"/>
      <c r="G887" s="87"/>
      <c r="H887" s="87"/>
      <c r="I887" s="88"/>
      <c r="J887" s="88"/>
      <c r="K887" s="88"/>
      <c r="L887" s="87"/>
      <c r="M887" s="87"/>
      <c r="N887" s="24"/>
      <c r="O887" s="87"/>
      <c r="P887" s="87"/>
      <c r="Q887" s="87"/>
      <c r="R887" s="87"/>
      <c r="S887" s="87"/>
      <c r="T887" s="87"/>
      <c r="U887" s="87"/>
      <c r="V887" s="87"/>
      <c r="W887" s="87"/>
      <c r="X887" s="87"/>
      <c r="Y887" s="87"/>
      <c r="Z887" s="87"/>
    </row>
    <row r="888" spans="1:26">
      <c r="A888" s="24"/>
      <c r="B888" s="24"/>
      <c r="C888" s="87"/>
      <c r="D888" s="87"/>
      <c r="E888" s="87"/>
      <c r="F888" s="87"/>
      <c r="G888" s="87"/>
      <c r="H888" s="87"/>
      <c r="I888" s="88"/>
      <c r="J888" s="88"/>
      <c r="K888" s="88"/>
      <c r="L888" s="87"/>
      <c r="M888" s="87"/>
      <c r="N888" s="24"/>
      <c r="O888" s="87"/>
      <c r="P888" s="87"/>
      <c r="Q888" s="87"/>
      <c r="R888" s="87"/>
      <c r="S888" s="87"/>
      <c r="T888" s="87"/>
      <c r="U888" s="87"/>
      <c r="V888" s="87"/>
      <c r="W888" s="87"/>
      <c r="X888" s="87"/>
      <c r="Y888" s="87"/>
      <c r="Z888" s="87"/>
    </row>
    <row r="889" spans="1:26">
      <c r="A889" s="24"/>
      <c r="B889" s="24"/>
      <c r="C889" s="87"/>
      <c r="D889" s="87"/>
      <c r="E889" s="87"/>
      <c r="F889" s="87"/>
      <c r="G889" s="87"/>
      <c r="H889" s="87"/>
      <c r="I889" s="88"/>
      <c r="J889" s="88"/>
      <c r="K889" s="88"/>
      <c r="L889" s="87"/>
      <c r="M889" s="87"/>
      <c r="N889" s="24"/>
      <c r="O889" s="87"/>
      <c r="P889" s="87"/>
      <c r="Q889" s="87"/>
      <c r="R889" s="87"/>
      <c r="S889" s="87"/>
      <c r="T889" s="87"/>
      <c r="U889" s="87"/>
      <c r="V889" s="87"/>
      <c r="W889" s="87"/>
      <c r="X889" s="87"/>
      <c r="Y889" s="87"/>
      <c r="Z889" s="87"/>
    </row>
    <row r="890" spans="1:26">
      <c r="A890" s="24"/>
      <c r="B890" s="24"/>
      <c r="C890" s="87"/>
      <c r="D890" s="87"/>
      <c r="E890" s="87"/>
      <c r="F890" s="87"/>
      <c r="G890" s="87"/>
      <c r="H890" s="87"/>
      <c r="I890" s="88"/>
      <c r="J890" s="88"/>
      <c r="K890" s="88"/>
      <c r="L890" s="87"/>
      <c r="M890" s="87"/>
      <c r="N890" s="24"/>
      <c r="O890" s="87"/>
      <c r="P890" s="87"/>
      <c r="Q890" s="87"/>
      <c r="R890" s="87"/>
      <c r="S890" s="87"/>
      <c r="T890" s="87"/>
      <c r="U890" s="87"/>
      <c r="V890" s="87"/>
      <c r="W890" s="87"/>
      <c r="X890" s="87"/>
      <c r="Y890" s="87"/>
      <c r="Z890" s="87"/>
    </row>
    <row r="891" spans="1:26">
      <c r="A891" s="24"/>
      <c r="B891" s="24"/>
      <c r="C891" s="87"/>
      <c r="D891" s="87"/>
      <c r="E891" s="87"/>
      <c r="F891" s="87"/>
      <c r="G891" s="87"/>
      <c r="H891" s="87"/>
      <c r="I891" s="88"/>
      <c r="J891" s="88"/>
      <c r="K891" s="88"/>
      <c r="L891" s="87"/>
      <c r="M891" s="87"/>
      <c r="N891" s="24"/>
      <c r="O891" s="87"/>
      <c r="P891" s="87"/>
      <c r="Q891" s="87"/>
      <c r="R891" s="87"/>
      <c r="S891" s="87"/>
      <c r="T891" s="87"/>
      <c r="U891" s="87"/>
      <c r="V891" s="87"/>
      <c r="W891" s="87"/>
      <c r="X891" s="87"/>
      <c r="Y891" s="87"/>
      <c r="Z891" s="87"/>
    </row>
    <row r="892" spans="1:26">
      <c r="A892" s="24"/>
      <c r="B892" s="24"/>
      <c r="C892" s="87"/>
      <c r="D892" s="87"/>
      <c r="E892" s="87"/>
      <c r="F892" s="87"/>
      <c r="G892" s="87"/>
      <c r="H892" s="87"/>
      <c r="I892" s="88"/>
      <c r="J892" s="88"/>
      <c r="K892" s="88"/>
      <c r="L892" s="87"/>
      <c r="M892" s="87"/>
      <c r="N892" s="24"/>
      <c r="O892" s="87"/>
      <c r="P892" s="87"/>
      <c r="Q892" s="87"/>
      <c r="R892" s="87"/>
      <c r="S892" s="87"/>
      <c r="T892" s="87"/>
      <c r="U892" s="87"/>
      <c r="V892" s="87"/>
      <c r="W892" s="87"/>
      <c r="X892" s="87"/>
      <c r="Y892" s="87"/>
      <c r="Z892" s="87"/>
    </row>
    <row r="893" spans="1:26">
      <c r="A893" s="24"/>
      <c r="B893" s="24"/>
      <c r="C893" s="87"/>
      <c r="D893" s="87"/>
      <c r="E893" s="87"/>
      <c r="F893" s="87"/>
      <c r="G893" s="87"/>
      <c r="H893" s="87"/>
      <c r="I893" s="88"/>
      <c r="J893" s="88"/>
      <c r="K893" s="88"/>
      <c r="L893" s="87"/>
      <c r="M893" s="87"/>
      <c r="N893" s="24"/>
      <c r="O893" s="87"/>
      <c r="P893" s="87"/>
      <c r="Q893" s="87"/>
      <c r="R893" s="87"/>
      <c r="S893" s="87"/>
      <c r="T893" s="87"/>
      <c r="U893" s="87"/>
      <c r="V893" s="87"/>
      <c r="W893" s="87"/>
      <c r="X893" s="87"/>
      <c r="Y893" s="87"/>
      <c r="Z893" s="87"/>
    </row>
    <row r="894" spans="1:26">
      <c r="A894" s="24"/>
      <c r="B894" s="24"/>
      <c r="C894" s="87"/>
      <c r="D894" s="87"/>
      <c r="E894" s="87"/>
      <c r="F894" s="87"/>
      <c r="G894" s="87"/>
      <c r="H894" s="87"/>
      <c r="I894" s="88"/>
      <c r="J894" s="88"/>
      <c r="K894" s="88"/>
      <c r="L894" s="87"/>
      <c r="M894" s="87"/>
      <c r="N894" s="24"/>
      <c r="O894" s="87"/>
      <c r="P894" s="87"/>
      <c r="Q894" s="87"/>
      <c r="R894" s="87"/>
      <c r="S894" s="87"/>
      <c r="T894" s="87"/>
      <c r="U894" s="87"/>
      <c r="V894" s="87"/>
      <c r="W894" s="87"/>
      <c r="X894" s="87"/>
      <c r="Y894" s="87"/>
      <c r="Z894" s="87"/>
    </row>
    <row r="895" spans="1:26">
      <c r="A895" s="24"/>
      <c r="B895" s="24"/>
      <c r="C895" s="87"/>
      <c r="D895" s="87"/>
      <c r="E895" s="87"/>
      <c r="F895" s="87"/>
      <c r="G895" s="87"/>
      <c r="H895" s="87"/>
      <c r="I895" s="88"/>
      <c r="J895" s="88"/>
      <c r="K895" s="88"/>
      <c r="L895" s="87"/>
      <c r="M895" s="87"/>
      <c r="N895" s="24"/>
      <c r="O895" s="87"/>
      <c r="P895" s="87"/>
      <c r="Q895" s="87"/>
      <c r="R895" s="87"/>
      <c r="S895" s="87"/>
      <c r="T895" s="87"/>
      <c r="U895" s="87"/>
      <c r="V895" s="87"/>
      <c r="W895" s="87"/>
      <c r="X895" s="87"/>
      <c r="Y895" s="87"/>
      <c r="Z895" s="87"/>
    </row>
    <row r="896" spans="1:26">
      <c r="A896" s="24"/>
      <c r="B896" s="24"/>
      <c r="C896" s="87"/>
      <c r="D896" s="87"/>
      <c r="E896" s="87"/>
      <c r="F896" s="87"/>
      <c r="G896" s="87"/>
      <c r="H896" s="87"/>
      <c r="I896" s="88"/>
      <c r="J896" s="88"/>
      <c r="K896" s="88"/>
      <c r="L896" s="87"/>
      <c r="M896" s="87"/>
      <c r="N896" s="24"/>
      <c r="O896" s="87"/>
      <c r="P896" s="87"/>
      <c r="Q896" s="87"/>
      <c r="R896" s="87"/>
      <c r="S896" s="87"/>
      <c r="T896" s="87"/>
      <c r="U896" s="87"/>
      <c r="V896" s="87"/>
      <c r="W896" s="87"/>
      <c r="X896" s="87"/>
      <c r="Y896" s="87"/>
      <c r="Z896" s="87"/>
    </row>
    <row r="897" spans="1:26">
      <c r="A897" s="24"/>
      <c r="B897" s="24"/>
      <c r="C897" s="87"/>
      <c r="D897" s="87"/>
      <c r="E897" s="87"/>
      <c r="F897" s="87"/>
      <c r="G897" s="87"/>
      <c r="H897" s="87"/>
      <c r="I897" s="88"/>
      <c r="J897" s="88"/>
      <c r="K897" s="88"/>
      <c r="L897" s="87"/>
      <c r="M897" s="87"/>
      <c r="N897" s="24"/>
      <c r="O897" s="87"/>
      <c r="P897" s="87"/>
      <c r="Q897" s="87"/>
      <c r="R897" s="87"/>
      <c r="S897" s="87"/>
      <c r="T897" s="87"/>
      <c r="U897" s="87"/>
      <c r="V897" s="87"/>
      <c r="W897" s="87"/>
      <c r="X897" s="87"/>
      <c r="Y897" s="87"/>
      <c r="Z897" s="87"/>
    </row>
    <row r="898" spans="1:26">
      <c r="A898" s="24"/>
      <c r="B898" s="24"/>
      <c r="C898" s="87"/>
      <c r="D898" s="87"/>
      <c r="E898" s="87"/>
      <c r="F898" s="87"/>
      <c r="G898" s="87"/>
      <c r="H898" s="87"/>
      <c r="I898" s="88"/>
      <c r="J898" s="88"/>
      <c r="K898" s="88"/>
      <c r="L898" s="87"/>
      <c r="M898" s="87"/>
      <c r="N898" s="24"/>
      <c r="O898" s="87"/>
      <c r="P898" s="87"/>
      <c r="Q898" s="87"/>
      <c r="R898" s="87"/>
      <c r="S898" s="87"/>
      <c r="T898" s="87"/>
      <c r="U898" s="87"/>
      <c r="V898" s="87"/>
      <c r="W898" s="87"/>
      <c r="X898" s="87"/>
      <c r="Y898" s="87"/>
      <c r="Z898" s="87"/>
    </row>
    <row r="899" spans="1:26">
      <c r="A899" s="24"/>
      <c r="B899" s="24"/>
      <c r="C899" s="87"/>
      <c r="D899" s="87"/>
      <c r="E899" s="87"/>
      <c r="F899" s="87"/>
      <c r="G899" s="87"/>
      <c r="H899" s="87"/>
      <c r="I899" s="88"/>
      <c r="J899" s="88"/>
      <c r="K899" s="88"/>
      <c r="L899" s="87"/>
      <c r="M899" s="87"/>
      <c r="N899" s="24"/>
      <c r="O899" s="87"/>
      <c r="P899" s="87"/>
      <c r="Q899" s="87"/>
      <c r="R899" s="87"/>
      <c r="S899" s="87"/>
      <c r="T899" s="87"/>
      <c r="U899" s="87"/>
      <c r="V899" s="87"/>
      <c r="W899" s="87"/>
      <c r="X899" s="87"/>
      <c r="Y899" s="87"/>
      <c r="Z899" s="87"/>
    </row>
    <row r="900" spans="1:26">
      <c r="A900" s="24"/>
      <c r="B900" s="24"/>
      <c r="C900" s="87"/>
      <c r="D900" s="87"/>
      <c r="E900" s="87"/>
      <c r="F900" s="87"/>
      <c r="G900" s="87"/>
      <c r="H900" s="87"/>
      <c r="I900" s="88"/>
      <c r="J900" s="88"/>
      <c r="K900" s="88"/>
      <c r="L900" s="87"/>
      <c r="M900" s="87"/>
      <c r="N900" s="24"/>
      <c r="O900" s="87"/>
      <c r="P900" s="87"/>
      <c r="Q900" s="87"/>
      <c r="R900" s="87"/>
      <c r="S900" s="87"/>
      <c r="T900" s="87"/>
      <c r="U900" s="87"/>
      <c r="V900" s="87"/>
      <c r="W900" s="87"/>
      <c r="X900" s="87"/>
      <c r="Y900" s="87"/>
      <c r="Z900" s="87"/>
    </row>
    <row r="901" spans="1:26">
      <c r="A901" s="24"/>
      <c r="B901" s="24"/>
      <c r="C901" s="87"/>
      <c r="D901" s="87"/>
      <c r="E901" s="87"/>
      <c r="F901" s="87"/>
      <c r="G901" s="87"/>
      <c r="H901" s="87"/>
      <c r="I901" s="88"/>
      <c r="J901" s="88"/>
      <c r="K901" s="88"/>
      <c r="L901" s="87"/>
      <c r="M901" s="87"/>
      <c r="N901" s="24"/>
      <c r="O901" s="87"/>
      <c r="P901" s="87"/>
      <c r="Q901" s="87"/>
      <c r="R901" s="87"/>
      <c r="S901" s="87"/>
      <c r="T901" s="87"/>
      <c r="U901" s="87"/>
      <c r="V901" s="87"/>
      <c r="W901" s="87"/>
      <c r="X901" s="87"/>
      <c r="Y901" s="87"/>
      <c r="Z901" s="87"/>
    </row>
    <row r="902" spans="1:26">
      <c r="A902" s="24"/>
      <c r="B902" s="24"/>
      <c r="C902" s="87"/>
      <c r="D902" s="87"/>
      <c r="E902" s="87"/>
      <c r="F902" s="87"/>
      <c r="G902" s="87"/>
      <c r="H902" s="87"/>
      <c r="I902" s="88"/>
      <c r="J902" s="88"/>
      <c r="K902" s="88"/>
      <c r="L902" s="87"/>
      <c r="M902" s="87"/>
      <c r="N902" s="24"/>
      <c r="O902" s="87"/>
      <c r="P902" s="87"/>
      <c r="Q902" s="87"/>
      <c r="R902" s="87"/>
      <c r="S902" s="87"/>
      <c r="T902" s="87"/>
      <c r="U902" s="87"/>
      <c r="V902" s="87"/>
      <c r="W902" s="87"/>
      <c r="X902" s="87"/>
      <c r="Y902" s="87"/>
      <c r="Z902" s="87"/>
    </row>
    <row r="903" spans="1:26">
      <c r="A903" s="24"/>
      <c r="B903" s="24"/>
      <c r="C903" s="87"/>
      <c r="D903" s="87"/>
      <c r="E903" s="87"/>
      <c r="F903" s="87"/>
      <c r="G903" s="87"/>
      <c r="H903" s="87"/>
      <c r="I903" s="88"/>
      <c r="J903" s="88"/>
      <c r="K903" s="88"/>
      <c r="L903" s="87"/>
      <c r="M903" s="87"/>
      <c r="N903" s="24"/>
      <c r="O903" s="87"/>
      <c r="P903" s="87"/>
      <c r="Q903" s="87"/>
      <c r="R903" s="87"/>
      <c r="S903" s="87"/>
      <c r="T903" s="87"/>
      <c r="U903" s="87"/>
      <c r="V903" s="87"/>
      <c r="W903" s="87"/>
      <c r="X903" s="87"/>
      <c r="Y903" s="87"/>
      <c r="Z903" s="87"/>
    </row>
    <row r="904" spans="1:26">
      <c r="A904" s="24"/>
      <c r="B904" s="24"/>
      <c r="C904" s="87"/>
      <c r="D904" s="87"/>
      <c r="E904" s="87"/>
      <c r="F904" s="87"/>
      <c r="G904" s="87"/>
      <c r="H904" s="87"/>
      <c r="I904" s="88"/>
      <c r="J904" s="88"/>
      <c r="K904" s="88"/>
      <c r="L904" s="87"/>
      <c r="M904" s="87"/>
      <c r="N904" s="24"/>
      <c r="O904" s="87"/>
      <c r="P904" s="87"/>
      <c r="Q904" s="87"/>
      <c r="R904" s="87"/>
      <c r="S904" s="87"/>
      <c r="T904" s="87"/>
      <c r="U904" s="87"/>
      <c r="V904" s="87"/>
      <c r="W904" s="87"/>
      <c r="X904" s="87"/>
      <c r="Y904" s="87"/>
      <c r="Z904" s="87"/>
    </row>
    <row r="905" spans="1:26">
      <c r="A905" s="24"/>
      <c r="B905" s="24"/>
      <c r="C905" s="87"/>
      <c r="D905" s="87"/>
      <c r="E905" s="87"/>
      <c r="F905" s="87"/>
      <c r="G905" s="87"/>
      <c r="H905" s="87"/>
      <c r="I905" s="88"/>
      <c r="J905" s="88"/>
      <c r="K905" s="88"/>
      <c r="L905" s="87"/>
      <c r="M905" s="87"/>
      <c r="N905" s="24"/>
      <c r="O905" s="87"/>
      <c r="P905" s="87"/>
      <c r="Q905" s="87"/>
      <c r="R905" s="87"/>
      <c r="S905" s="87"/>
      <c r="T905" s="87"/>
      <c r="U905" s="87"/>
      <c r="V905" s="87"/>
      <c r="W905" s="87"/>
      <c r="X905" s="87"/>
      <c r="Y905" s="87"/>
      <c r="Z905" s="87"/>
    </row>
    <row r="906" spans="1:26">
      <c r="A906" s="24"/>
      <c r="B906" s="24"/>
      <c r="C906" s="87"/>
      <c r="D906" s="87"/>
      <c r="E906" s="87"/>
      <c r="F906" s="87"/>
      <c r="G906" s="87"/>
      <c r="H906" s="87"/>
      <c r="I906" s="88"/>
      <c r="J906" s="88"/>
      <c r="K906" s="88"/>
      <c r="L906" s="87"/>
      <c r="M906" s="87"/>
      <c r="N906" s="24"/>
      <c r="O906" s="87"/>
      <c r="P906" s="87"/>
      <c r="Q906" s="87"/>
      <c r="R906" s="87"/>
      <c r="S906" s="87"/>
      <c r="T906" s="87"/>
      <c r="U906" s="87"/>
      <c r="V906" s="87"/>
      <c r="W906" s="87"/>
      <c r="X906" s="87"/>
      <c r="Y906" s="87"/>
      <c r="Z906" s="87"/>
    </row>
    <row r="907" spans="1:26">
      <c r="A907" s="24"/>
      <c r="B907" s="24"/>
      <c r="C907" s="87"/>
      <c r="D907" s="87"/>
      <c r="E907" s="87"/>
      <c r="F907" s="87"/>
      <c r="G907" s="87"/>
      <c r="H907" s="87"/>
      <c r="I907" s="88"/>
      <c r="J907" s="88"/>
      <c r="K907" s="88"/>
      <c r="L907" s="87"/>
      <c r="M907" s="87"/>
      <c r="N907" s="24"/>
      <c r="O907" s="87"/>
      <c r="P907" s="87"/>
      <c r="Q907" s="87"/>
      <c r="R907" s="87"/>
      <c r="S907" s="87"/>
      <c r="T907" s="87"/>
      <c r="U907" s="87"/>
      <c r="V907" s="87"/>
      <c r="W907" s="87"/>
      <c r="X907" s="87"/>
      <c r="Y907" s="87"/>
      <c r="Z907" s="87"/>
    </row>
    <row r="908" spans="1:26">
      <c r="A908" s="24"/>
      <c r="B908" s="24"/>
      <c r="C908" s="87"/>
      <c r="D908" s="87"/>
      <c r="E908" s="87"/>
      <c r="F908" s="87"/>
      <c r="G908" s="87"/>
      <c r="H908" s="87"/>
      <c r="I908" s="88"/>
      <c r="J908" s="88"/>
      <c r="K908" s="88"/>
      <c r="L908" s="87"/>
      <c r="M908" s="87"/>
      <c r="N908" s="24"/>
      <c r="O908" s="87"/>
      <c r="P908" s="87"/>
      <c r="Q908" s="87"/>
      <c r="R908" s="87"/>
      <c r="S908" s="87"/>
      <c r="T908" s="87"/>
      <c r="U908" s="87"/>
      <c r="V908" s="87"/>
      <c r="W908" s="87"/>
      <c r="X908" s="87"/>
      <c r="Y908" s="87"/>
      <c r="Z908" s="87"/>
    </row>
    <row r="909" spans="1:26">
      <c r="A909" s="24"/>
      <c r="B909" s="24"/>
      <c r="C909" s="87"/>
      <c r="D909" s="87"/>
      <c r="E909" s="87"/>
      <c r="F909" s="87"/>
      <c r="G909" s="87"/>
      <c r="H909" s="87"/>
      <c r="I909" s="88"/>
      <c r="J909" s="88"/>
      <c r="K909" s="88"/>
      <c r="L909" s="87"/>
      <c r="M909" s="87"/>
      <c r="N909" s="24"/>
      <c r="O909" s="87"/>
      <c r="P909" s="87"/>
      <c r="Q909" s="87"/>
      <c r="R909" s="87"/>
      <c r="S909" s="87"/>
      <c r="T909" s="87"/>
      <c r="U909" s="87"/>
      <c r="V909" s="87"/>
      <c r="W909" s="87"/>
      <c r="X909" s="87"/>
      <c r="Y909" s="87"/>
      <c r="Z909" s="87"/>
    </row>
    <row r="910" spans="1:26">
      <c r="A910" s="24"/>
      <c r="B910" s="24"/>
      <c r="C910" s="87"/>
      <c r="D910" s="87"/>
      <c r="E910" s="87"/>
      <c r="F910" s="87"/>
      <c r="G910" s="87"/>
      <c r="H910" s="87"/>
      <c r="I910" s="88"/>
      <c r="J910" s="88"/>
      <c r="K910" s="88"/>
      <c r="L910" s="87"/>
      <c r="M910" s="87"/>
      <c r="N910" s="24"/>
      <c r="O910" s="87"/>
      <c r="P910" s="87"/>
      <c r="Q910" s="87"/>
      <c r="R910" s="87"/>
      <c r="S910" s="87"/>
      <c r="T910" s="87"/>
      <c r="U910" s="87"/>
      <c r="V910" s="87"/>
      <c r="W910" s="87"/>
      <c r="X910" s="87"/>
      <c r="Y910" s="87"/>
      <c r="Z910" s="87"/>
    </row>
    <row r="911" spans="1:26">
      <c r="A911" s="24"/>
      <c r="B911" s="24"/>
      <c r="C911" s="87"/>
      <c r="D911" s="87"/>
      <c r="E911" s="87"/>
      <c r="F911" s="87"/>
      <c r="G911" s="87"/>
      <c r="H911" s="87"/>
      <c r="I911" s="88"/>
      <c r="J911" s="88"/>
      <c r="K911" s="88"/>
      <c r="L911" s="87"/>
      <c r="M911" s="87"/>
      <c r="N911" s="24"/>
      <c r="O911" s="87"/>
      <c r="P911" s="87"/>
      <c r="Q911" s="87"/>
      <c r="R911" s="87"/>
      <c r="S911" s="87"/>
      <c r="T911" s="87"/>
      <c r="U911" s="87"/>
      <c r="V911" s="87"/>
      <c r="W911" s="87"/>
      <c r="X911" s="87"/>
      <c r="Y911" s="87"/>
      <c r="Z911" s="87"/>
    </row>
    <row r="912" spans="1:26">
      <c r="A912" s="24"/>
      <c r="B912" s="24"/>
      <c r="C912" s="87"/>
      <c r="D912" s="87"/>
      <c r="E912" s="87"/>
      <c r="F912" s="87"/>
      <c r="G912" s="87"/>
      <c r="H912" s="87"/>
      <c r="I912" s="88"/>
      <c r="J912" s="88"/>
      <c r="K912" s="88"/>
      <c r="L912" s="87"/>
      <c r="M912" s="87"/>
      <c r="N912" s="24"/>
      <c r="O912" s="87"/>
      <c r="P912" s="87"/>
      <c r="Q912" s="87"/>
      <c r="R912" s="87"/>
      <c r="S912" s="87"/>
      <c r="T912" s="87"/>
      <c r="U912" s="87"/>
      <c r="V912" s="87"/>
      <c r="W912" s="87"/>
      <c r="X912" s="87"/>
      <c r="Y912" s="87"/>
      <c r="Z912" s="87"/>
    </row>
    <row r="913" spans="1:26">
      <c r="A913" s="24"/>
      <c r="B913" s="24"/>
      <c r="C913" s="87"/>
      <c r="D913" s="87"/>
      <c r="E913" s="87"/>
      <c r="F913" s="87"/>
      <c r="G913" s="87"/>
      <c r="H913" s="87"/>
      <c r="I913" s="88"/>
      <c r="J913" s="88"/>
      <c r="K913" s="88"/>
      <c r="L913" s="87"/>
      <c r="M913" s="87"/>
      <c r="N913" s="24"/>
      <c r="O913" s="87"/>
      <c r="P913" s="87"/>
      <c r="Q913" s="87"/>
      <c r="R913" s="87"/>
      <c r="S913" s="87"/>
      <c r="T913" s="87"/>
      <c r="U913" s="87"/>
      <c r="V913" s="87"/>
      <c r="W913" s="87"/>
      <c r="X913" s="87"/>
      <c r="Y913" s="87"/>
      <c r="Z913" s="87"/>
    </row>
    <row r="914" spans="1:26">
      <c r="A914" s="24"/>
      <c r="B914" s="24"/>
      <c r="C914" s="87"/>
      <c r="D914" s="87"/>
      <c r="E914" s="87"/>
      <c r="F914" s="87"/>
      <c r="G914" s="87"/>
      <c r="H914" s="87"/>
      <c r="I914" s="88"/>
      <c r="J914" s="88"/>
      <c r="K914" s="88"/>
      <c r="L914" s="87"/>
      <c r="M914" s="87"/>
      <c r="N914" s="24"/>
      <c r="O914" s="87"/>
      <c r="P914" s="87"/>
      <c r="Q914" s="87"/>
      <c r="R914" s="87"/>
      <c r="S914" s="87"/>
      <c r="T914" s="87"/>
      <c r="U914" s="87"/>
      <c r="V914" s="87"/>
      <c r="W914" s="87"/>
      <c r="X914" s="87"/>
      <c r="Y914" s="87"/>
      <c r="Z914" s="87"/>
    </row>
    <row r="915" spans="1:26">
      <c r="A915" s="24"/>
      <c r="B915" s="24"/>
      <c r="C915" s="87"/>
      <c r="D915" s="87"/>
      <c r="E915" s="87"/>
      <c r="F915" s="87"/>
      <c r="G915" s="87"/>
      <c r="H915" s="87"/>
      <c r="I915" s="88"/>
      <c r="J915" s="88"/>
      <c r="K915" s="88"/>
      <c r="L915" s="87"/>
      <c r="M915" s="87"/>
      <c r="N915" s="24"/>
      <c r="O915" s="87"/>
      <c r="P915" s="87"/>
      <c r="Q915" s="87"/>
      <c r="R915" s="87"/>
      <c r="S915" s="87"/>
      <c r="T915" s="87"/>
      <c r="U915" s="87"/>
      <c r="V915" s="87"/>
      <c r="W915" s="87"/>
      <c r="X915" s="87"/>
      <c r="Y915" s="87"/>
      <c r="Z915" s="87"/>
    </row>
    <row r="916" spans="1:26">
      <c r="A916" s="24"/>
      <c r="B916" s="24"/>
      <c r="C916" s="87"/>
      <c r="D916" s="87"/>
      <c r="E916" s="87"/>
      <c r="F916" s="87"/>
      <c r="G916" s="87"/>
      <c r="H916" s="87"/>
      <c r="I916" s="88"/>
      <c r="J916" s="88"/>
      <c r="K916" s="88"/>
      <c r="L916" s="87"/>
      <c r="M916" s="87"/>
      <c r="N916" s="24"/>
      <c r="O916" s="87"/>
      <c r="P916" s="87"/>
      <c r="Q916" s="87"/>
      <c r="R916" s="87"/>
      <c r="S916" s="87"/>
      <c r="T916" s="87"/>
      <c r="U916" s="87"/>
      <c r="V916" s="87"/>
      <c r="W916" s="87"/>
      <c r="X916" s="87"/>
      <c r="Y916" s="87"/>
      <c r="Z916" s="87"/>
    </row>
    <row r="917" spans="1:26">
      <c r="A917" s="24"/>
      <c r="B917" s="24"/>
      <c r="C917" s="87"/>
      <c r="D917" s="87"/>
      <c r="E917" s="87"/>
      <c r="F917" s="87"/>
      <c r="G917" s="87"/>
      <c r="H917" s="87"/>
      <c r="I917" s="88"/>
      <c r="J917" s="88"/>
      <c r="K917" s="88"/>
      <c r="L917" s="87"/>
      <c r="M917" s="87"/>
      <c r="N917" s="24"/>
      <c r="O917" s="87"/>
      <c r="P917" s="87"/>
      <c r="Q917" s="87"/>
      <c r="R917" s="87"/>
      <c r="S917" s="87"/>
      <c r="T917" s="87"/>
      <c r="U917" s="87"/>
      <c r="V917" s="87"/>
      <c r="W917" s="87"/>
      <c r="X917" s="87"/>
      <c r="Y917" s="87"/>
      <c r="Z917" s="87"/>
    </row>
    <row r="918" spans="1:26">
      <c r="A918" s="24"/>
      <c r="B918" s="24"/>
      <c r="C918" s="87"/>
      <c r="D918" s="87"/>
      <c r="E918" s="87"/>
      <c r="F918" s="87"/>
      <c r="G918" s="87"/>
      <c r="H918" s="87"/>
      <c r="I918" s="88"/>
      <c r="J918" s="88"/>
      <c r="K918" s="88"/>
      <c r="L918" s="87"/>
      <c r="M918" s="87"/>
      <c r="N918" s="24"/>
      <c r="O918" s="87"/>
      <c r="P918" s="87"/>
      <c r="Q918" s="87"/>
      <c r="R918" s="87"/>
      <c r="S918" s="87"/>
      <c r="T918" s="87"/>
      <c r="U918" s="87"/>
      <c r="V918" s="87"/>
      <c r="W918" s="87"/>
      <c r="X918" s="87"/>
      <c r="Y918" s="87"/>
      <c r="Z918" s="87"/>
    </row>
    <row r="919" spans="1:26">
      <c r="A919" s="24"/>
      <c r="B919" s="24"/>
      <c r="C919" s="87"/>
      <c r="D919" s="87"/>
      <c r="E919" s="87"/>
      <c r="F919" s="87"/>
      <c r="G919" s="87"/>
      <c r="H919" s="87"/>
      <c r="I919" s="88"/>
      <c r="J919" s="88"/>
      <c r="K919" s="88"/>
      <c r="L919" s="87"/>
      <c r="M919" s="87"/>
      <c r="N919" s="24"/>
      <c r="O919" s="87"/>
      <c r="P919" s="87"/>
      <c r="Q919" s="87"/>
      <c r="R919" s="87"/>
      <c r="S919" s="87"/>
      <c r="T919" s="87"/>
      <c r="U919" s="87"/>
      <c r="V919" s="87"/>
      <c r="W919" s="87"/>
      <c r="X919" s="87"/>
      <c r="Y919" s="87"/>
      <c r="Z919" s="87"/>
    </row>
    <row r="920" spans="1:26">
      <c r="A920" s="24"/>
      <c r="B920" s="24"/>
      <c r="C920" s="87"/>
      <c r="D920" s="87"/>
      <c r="E920" s="87"/>
      <c r="F920" s="87"/>
      <c r="G920" s="87"/>
      <c r="H920" s="87"/>
      <c r="I920" s="88"/>
      <c r="J920" s="88"/>
      <c r="K920" s="88"/>
      <c r="L920" s="87"/>
      <c r="M920" s="87"/>
      <c r="N920" s="24"/>
      <c r="O920" s="87"/>
      <c r="P920" s="87"/>
      <c r="Q920" s="87"/>
      <c r="R920" s="87"/>
      <c r="S920" s="87"/>
      <c r="T920" s="87"/>
      <c r="U920" s="87"/>
      <c r="V920" s="87"/>
      <c r="W920" s="87"/>
      <c r="X920" s="87"/>
      <c r="Y920" s="87"/>
      <c r="Z920" s="87"/>
    </row>
    <row r="921" spans="1:26">
      <c r="A921" s="24"/>
      <c r="B921" s="24"/>
      <c r="C921" s="87"/>
      <c r="D921" s="87"/>
      <c r="E921" s="87"/>
      <c r="F921" s="87"/>
      <c r="G921" s="87"/>
      <c r="H921" s="87"/>
      <c r="I921" s="88"/>
      <c r="J921" s="88"/>
      <c r="K921" s="88"/>
      <c r="L921" s="87"/>
      <c r="M921" s="87"/>
      <c r="N921" s="24"/>
      <c r="O921" s="87"/>
      <c r="P921" s="87"/>
      <c r="Q921" s="87"/>
      <c r="R921" s="87"/>
      <c r="S921" s="87"/>
      <c r="T921" s="87"/>
      <c r="U921" s="87"/>
      <c r="V921" s="87"/>
      <c r="W921" s="87"/>
      <c r="X921" s="87"/>
      <c r="Y921" s="87"/>
      <c r="Z921" s="87"/>
    </row>
    <row r="922" spans="1:26">
      <c r="A922" s="24"/>
      <c r="B922" s="24"/>
      <c r="C922" s="87"/>
      <c r="D922" s="87"/>
      <c r="E922" s="87"/>
      <c r="F922" s="87"/>
      <c r="G922" s="87"/>
      <c r="H922" s="87"/>
      <c r="I922" s="88"/>
      <c r="J922" s="88"/>
      <c r="K922" s="88"/>
      <c r="L922" s="87"/>
      <c r="M922" s="87"/>
      <c r="N922" s="24"/>
      <c r="O922" s="87"/>
      <c r="P922" s="87"/>
      <c r="Q922" s="87"/>
      <c r="R922" s="87"/>
      <c r="S922" s="87"/>
      <c r="T922" s="87"/>
      <c r="U922" s="87"/>
      <c r="V922" s="87"/>
      <c r="W922" s="87"/>
      <c r="X922" s="87"/>
      <c r="Y922" s="87"/>
      <c r="Z922" s="87"/>
    </row>
    <row r="923" spans="1:26">
      <c r="A923" s="24"/>
      <c r="B923" s="24"/>
      <c r="C923" s="87"/>
      <c r="D923" s="87"/>
      <c r="E923" s="87"/>
      <c r="F923" s="87"/>
      <c r="G923" s="87"/>
      <c r="H923" s="87"/>
      <c r="I923" s="88"/>
      <c r="J923" s="88"/>
      <c r="K923" s="88"/>
      <c r="L923" s="87"/>
      <c r="M923" s="87"/>
      <c r="N923" s="24"/>
      <c r="O923" s="87"/>
      <c r="P923" s="87"/>
      <c r="Q923" s="87"/>
      <c r="R923" s="87"/>
      <c r="S923" s="87"/>
      <c r="T923" s="87"/>
      <c r="U923" s="87"/>
      <c r="V923" s="87"/>
      <c r="W923" s="87"/>
      <c r="X923" s="87"/>
      <c r="Y923" s="87"/>
      <c r="Z923" s="87"/>
    </row>
    <row r="924" spans="1:26">
      <c r="A924" s="24"/>
      <c r="B924" s="24"/>
      <c r="C924" s="87"/>
      <c r="D924" s="87"/>
      <c r="E924" s="87"/>
      <c r="F924" s="87"/>
      <c r="G924" s="87"/>
      <c r="H924" s="87"/>
      <c r="I924" s="88"/>
      <c r="J924" s="88"/>
      <c r="K924" s="88"/>
      <c r="L924" s="87"/>
      <c r="M924" s="87"/>
      <c r="N924" s="24"/>
      <c r="O924" s="87"/>
      <c r="P924" s="87"/>
      <c r="Q924" s="87"/>
      <c r="R924" s="87"/>
      <c r="S924" s="87"/>
      <c r="T924" s="87"/>
      <c r="U924" s="87"/>
      <c r="V924" s="87"/>
      <c r="W924" s="87"/>
      <c r="X924" s="87"/>
      <c r="Y924" s="87"/>
      <c r="Z924" s="87"/>
    </row>
    <row r="925" spans="1:26">
      <c r="A925" s="24"/>
      <c r="B925" s="24"/>
      <c r="C925" s="87"/>
      <c r="D925" s="87"/>
      <c r="E925" s="87"/>
      <c r="F925" s="87"/>
      <c r="G925" s="87"/>
      <c r="H925" s="87"/>
      <c r="I925" s="88"/>
      <c r="J925" s="88"/>
      <c r="K925" s="88"/>
      <c r="L925" s="87"/>
      <c r="M925" s="87"/>
      <c r="N925" s="24"/>
      <c r="O925" s="87"/>
      <c r="P925" s="87"/>
      <c r="Q925" s="87"/>
      <c r="R925" s="87"/>
      <c r="S925" s="87"/>
      <c r="T925" s="87"/>
      <c r="U925" s="87"/>
      <c r="V925" s="87"/>
      <c r="W925" s="87"/>
      <c r="X925" s="87"/>
      <c r="Y925" s="87"/>
      <c r="Z925" s="87"/>
    </row>
    <row r="926" spans="1:26">
      <c r="A926" s="24"/>
      <c r="B926" s="24"/>
      <c r="C926" s="87"/>
      <c r="D926" s="87"/>
      <c r="E926" s="87"/>
      <c r="F926" s="87"/>
      <c r="G926" s="87"/>
      <c r="H926" s="87"/>
      <c r="I926" s="88"/>
      <c r="J926" s="88"/>
      <c r="K926" s="88"/>
      <c r="L926" s="87"/>
      <c r="M926" s="87"/>
      <c r="N926" s="24"/>
      <c r="O926" s="87"/>
      <c r="P926" s="87"/>
      <c r="Q926" s="87"/>
      <c r="R926" s="87"/>
      <c r="S926" s="87"/>
      <c r="T926" s="87"/>
      <c r="U926" s="87"/>
      <c r="V926" s="87"/>
      <c r="W926" s="87"/>
      <c r="X926" s="87"/>
      <c r="Y926" s="87"/>
      <c r="Z926" s="87"/>
    </row>
    <row r="927" spans="1:26">
      <c r="A927" s="24"/>
      <c r="B927" s="24"/>
      <c r="C927" s="87"/>
      <c r="D927" s="87"/>
      <c r="E927" s="87"/>
      <c r="F927" s="87"/>
      <c r="G927" s="87"/>
      <c r="H927" s="87"/>
      <c r="I927" s="88"/>
      <c r="J927" s="88"/>
      <c r="K927" s="88"/>
      <c r="L927" s="87"/>
      <c r="M927" s="87"/>
      <c r="N927" s="24"/>
      <c r="O927" s="87"/>
      <c r="P927" s="87"/>
      <c r="Q927" s="87"/>
      <c r="R927" s="87"/>
      <c r="S927" s="87"/>
      <c r="T927" s="87"/>
      <c r="U927" s="87"/>
      <c r="V927" s="87"/>
      <c r="W927" s="87"/>
      <c r="X927" s="87"/>
      <c r="Y927" s="87"/>
      <c r="Z927" s="87"/>
    </row>
    <row r="928" spans="1:26">
      <c r="A928" s="24"/>
      <c r="B928" s="24"/>
      <c r="C928" s="87"/>
      <c r="D928" s="87"/>
      <c r="E928" s="87"/>
      <c r="F928" s="87"/>
      <c r="G928" s="87"/>
      <c r="H928" s="87"/>
      <c r="I928" s="88"/>
      <c r="J928" s="88"/>
      <c r="K928" s="88"/>
      <c r="L928" s="87"/>
      <c r="M928" s="87"/>
      <c r="N928" s="24"/>
      <c r="O928" s="87"/>
      <c r="P928" s="87"/>
      <c r="Q928" s="87"/>
      <c r="R928" s="87"/>
      <c r="S928" s="87"/>
      <c r="T928" s="87"/>
      <c r="U928" s="87"/>
      <c r="V928" s="87"/>
      <c r="W928" s="87"/>
      <c r="X928" s="87"/>
      <c r="Y928" s="87"/>
      <c r="Z928" s="87"/>
    </row>
    <row r="929" spans="1:26">
      <c r="A929" s="24"/>
      <c r="B929" s="24"/>
      <c r="C929" s="87"/>
      <c r="D929" s="87"/>
      <c r="E929" s="87"/>
      <c r="F929" s="87"/>
      <c r="G929" s="87"/>
      <c r="H929" s="87"/>
      <c r="I929" s="88"/>
      <c r="J929" s="88"/>
      <c r="K929" s="88"/>
      <c r="L929" s="87"/>
      <c r="M929" s="87"/>
      <c r="N929" s="24"/>
      <c r="O929" s="87"/>
      <c r="P929" s="87"/>
      <c r="Q929" s="87"/>
      <c r="R929" s="87"/>
      <c r="S929" s="87"/>
      <c r="T929" s="87"/>
      <c r="U929" s="87"/>
      <c r="V929" s="87"/>
      <c r="W929" s="87"/>
      <c r="X929" s="87"/>
      <c r="Y929" s="87"/>
      <c r="Z929" s="87"/>
    </row>
    <row r="930" spans="1:26">
      <c r="A930" s="24"/>
      <c r="B930" s="24"/>
      <c r="C930" s="87"/>
      <c r="D930" s="87"/>
      <c r="E930" s="87"/>
      <c r="F930" s="87"/>
      <c r="G930" s="87"/>
      <c r="H930" s="87"/>
      <c r="I930" s="88"/>
      <c r="J930" s="88"/>
      <c r="K930" s="88"/>
      <c r="L930" s="87"/>
      <c r="M930" s="87"/>
      <c r="N930" s="24"/>
      <c r="O930" s="87"/>
      <c r="P930" s="87"/>
      <c r="Q930" s="87"/>
      <c r="R930" s="87"/>
      <c r="S930" s="87"/>
      <c r="T930" s="87"/>
      <c r="U930" s="87"/>
      <c r="V930" s="87"/>
      <c r="W930" s="87"/>
      <c r="X930" s="87"/>
      <c r="Y930" s="87"/>
      <c r="Z930" s="87"/>
    </row>
    <row r="931" spans="1:26">
      <c r="A931" s="24"/>
      <c r="B931" s="24"/>
      <c r="C931" s="87"/>
      <c r="D931" s="87"/>
      <c r="E931" s="87"/>
      <c r="F931" s="87"/>
      <c r="G931" s="87"/>
      <c r="H931" s="87"/>
      <c r="I931" s="88"/>
      <c r="J931" s="88"/>
      <c r="K931" s="88"/>
      <c r="L931" s="87"/>
      <c r="M931" s="87"/>
      <c r="N931" s="24"/>
      <c r="O931" s="87"/>
      <c r="P931" s="87"/>
      <c r="Q931" s="87"/>
      <c r="R931" s="87"/>
      <c r="S931" s="87"/>
      <c r="T931" s="87"/>
      <c r="U931" s="87"/>
      <c r="V931" s="87"/>
      <c r="W931" s="87"/>
      <c r="X931" s="87"/>
      <c r="Y931" s="87"/>
      <c r="Z931" s="87"/>
    </row>
    <row r="932" spans="1:26">
      <c r="A932" s="24"/>
      <c r="B932" s="24"/>
      <c r="C932" s="87"/>
      <c r="D932" s="87"/>
      <c r="E932" s="87"/>
      <c r="F932" s="87"/>
      <c r="G932" s="87"/>
      <c r="H932" s="87"/>
      <c r="I932" s="88"/>
      <c r="J932" s="88"/>
      <c r="K932" s="88"/>
      <c r="L932" s="87"/>
      <c r="M932" s="87"/>
      <c r="N932" s="24"/>
      <c r="O932" s="87"/>
      <c r="P932" s="87"/>
      <c r="Q932" s="87"/>
      <c r="R932" s="87"/>
      <c r="S932" s="87"/>
      <c r="T932" s="87"/>
      <c r="U932" s="87"/>
      <c r="V932" s="87"/>
      <c r="W932" s="87"/>
      <c r="X932" s="87"/>
      <c r="Y932" s="87"/>
      <c r="Z932" s="87"/>
    </row>
    <row r="933" spans="1:26">
      <c r="A933" s="24"/>
      <c r="B933" s="24"/>
      <c r="C933" s="87"/>
      <c r="D933" s="87"/>
      <c r="E933" s="87"/>
      <c r="F933" s="87"/>
      <c r="G933" s="87"/>
      <c r="H933" s="87"/>
      <c r="I933" s="88"/>
      <c r="J933" s="88"/>
      <c r="K933" s="88"/>
      <c r="L933" s="87"/>
      <c r="M933" s="87"/>
      <c r="N933" s="24"/>
      <c r="O933" s="87"/>
      <c r="P933" s="87"/>
      <c r="Q933" s="87"/>
      <c r="R933" s="87"/>
      <c r="S933" s="87"/>
      <c r="T933" s="87"/>
      <c r="U933" s="87"/>
      <c r="V933" s="87"/>
      <c r="W933" s="87"/>
      <c r="X933" s="87"/>
      <c r="Y933" s="87"/>
      <c r="Z933" s="87"/>
    </row>
    <row r="934" spans="1:26">
      <c r="A934" s="24"/>
      <c r="B934" s="24"/>
      <c r="C934" s="87"/>
      <c r="D934" s="87"/>
      <c r="E934" s="87"/>
      <c r="F934" s="87"/>
      <c r="G934" s="87"/>
      <c r="H934" s="87"/>
      <c r="I934" s="88"/>
      <c r="J934" s="88"/>
      <c r="K934" s="88"/>
      <c r="L934" s="87"/>
      <c r="M934" s="87"/>
      <c r="N934" s="24"/>
      <c r="O934" s="87"/>
      <c r="P934" s="87"/>
      <c r="Q934" s="87"/>
      <c r="R934" s="87"/>
      <c r="S934" s="87"/>
      <c r="T934" s="87"/>
      <c r="U934" s="87"/>
      <c r="V934" s="87"/>
      <c r="W934" s="87"/>
      <c r="X934" s="87"/>
      <c r="Y934" s="87"/>
      <c r="Z934" s="87"/>
    </row>
    <row r="935" spans="1:26">
      <c r="A935" s="24"/>
      <c r="B935" s="24"/>
      <c r="C935" s="87"/>
      <c r="D935" s="87"/>
      <c r="E935" s="87"/>
      <c r="F935" s="87"/>
      <c r="G935" s="87"/>
      <c r="H935" s="87"/>
      <c r="I935" s="88"/>
      <c r="J935" s="88"/>
      <c r="K935" s="88"/>
      <c r="L935" s="87"/>
      <c r="M935" s="87"/>
      <c r="N935" s="24"/>
      <c r="O935" s="87"/>
      <c r="P935" s="87"/>
      <c r="Q935" s="87"/>
      <c r="R935" s="87"/>
      <c r="S935" s="87"/>
      <c r="T935" s="87"/>
      <c r="U935" s="87"/>
      <c r="V935" s="87"/>
      <c r="W935" s="87"/>
      <c r="X935" s="87"/>
      <c r="Y935" s="87"/>
      <c r="Z935" s="87"/>
    </row>
    <row r="936" spans="1:26">
      <c r="A936" s="24"/>
      <c r="B936" s="24"/>
      <c r="C936" s="87"/>
      <c r="D936" s="87"/>
      <c r="E936" s="87"/>
      <c r="F936" s="87"/>
      <c r="G936" s="87"/>
      <c r="H936" s="87"/>
      <c r="I936" s="88"/>
      <c r="J936" s="88"/>
      <c r="K936" s="88"/>
      <c r="L936" s="87"/>
      <c r="M936" s="87"/>
      <c r="N936" s="24"/>
      <c r="O936" s="87"/>
      <c r="P936" s="87"/>
      <c r="Q936" s="87"/>
      <c r="R936" s="87"/>
      <c r="S936" s="87"/>
      <c r="T936" s="87"/>
      <c r="U936" s="87"/>
      <c r="V936" s="87"/>
      <c r="W936" s="87"/>
      <c r="X936" s="87"/>
      <c r="Y936" s="87"/>
      <c r="Z936" s="87"/>
    </row>
    <row r="937" spans="1:26">
      <c r="A937" s="24"/>
      <c r="B937" s="24"/>
      <c r="C937" s="87"/>
      <c r="D937" s="87"/>
      <c r="E937" s="87"/>
      <c r="F937" s="87"/>
      <c r="G937" s="87"/>
      <c r="H937" s="87"/>
      <c r="I937" s="88"/>
      <c r="J937" s="88"/>
      <c r="K937" s="88"/>
      <c r="L937" s="87"/>
      <c r="M937" s="87"/>
      <c r="N937" s="24"/>
      <c r="O937" s="87"/>
      <c r="P937" s="87"/>
      <c r="Q937" s="87"/>
      <c r="R937" s="87"/>
      <c r="S937" s="87"/>
      <c r="T937" s="87"/>
      <c r="U937" s="87"/>
      <c r="V937" s="87"/>
      <c r="W937" s="87"/>
      <c r="X937" s="87"/>
      <c r="Y937" s="87"/>
      <c r="Z937" s="87"/>
    </row>
    <row r="938" spans="1:26">
      <c r="A938" s="24"/>
      <c r="B938" s="24"/>
      <c r="C938" s="87"/>
      <c r="D938" s="87"/>
      <c r="E938" s="87"/>
      <c r="F938" s="87"/>
      <c r="G938" s="87"/>
      <c r="H938" s="87"/>
      <c r="I938" s="88"/>
      <c r="J938" s="88"/>
      <c r="K938" s="88"/>
      <c r="L938" s="87"/>
      <c r="M938" s="87"/>
      <c r="N938" s="24"/>
      <c r="O938" s="87"/>
      <c r="P938" s="87"/>
      <c r="Q938" s="87"/>
      <c r="R938" s="87"/>
      <c r="S938" s="87"/>
      <c r="T938" s="87"/>
      <c r="U938" s="87"/>
      <c r="V938" s="87"/>
      <c r="W938" s="87"/>
      <c r="X938" s="87"/>
      <c r="Y938" s="87"/>
      <c r="Z938" s="87"/>
    </row>
    <row r="939" spans="1:26">
      <c r="A939" s="24"/>
      <c r="B939" s="24"/>
      <c r="C939" s="87"/>
      <c r="D939" s="87"/>
      <c r="E939" s="87"/>
      <c r="F939" s="87"/>
      <c r="G939" s="87"/>
      <c r="H939" s="87"/>
      <c r="I939" s="88"/>
      <c r="J939" s="88"/>
      <c r="K939" s="88"/>
      <c r="L939" s="87"/>
      <c r="M939" s="87"/>
      <c r="N939" s="24"/>
      <c r="O939" s="87"/>
      <c r="P939" s="87"/>
      <c r="Q939" s="87"/>
      <c r="R939" s="87"/>
      <c r="S939" s="87"/>
      <c r="T939" s="87"/>
      <c r="U939" s="87"/>
      <c r="V939" s="87"/>
      <c r="W939" s="87"/>
      <c r="X939" s="87"/>
      <c r="Y939" s="87"/>
      <c r="Z939" s="87"/>
    </row>
    <row r="940" spans="1:26">
      <c r="A940" s="24"/>
      <c r="B940" s="24"/>
      <c r="C940" s="87"/>
      <c r="D940" s="87"/>
      <c r="E940" s="87"/>
      <c r="F940" s="87"/>
      <c r="G940" s="87"/>
      <c r="H940" s="87"/>
      <c r="I940" s="88"/>
      <c r="J940" s="88"/>
      <c r="K940" s="88"/>
      <c r="L940" s="87"/>
      <c r="M940" s="87"/>
      <c r="N940" s="24"/>
      <c r="O940" s="87"/>
      <c r="P940" s="87"/>
      <c r="Q940" s="87"/>
      <c r="R940" s="87"/>
      <c r="S940" s="87"/>
      <c r="T940" s="87"/>
      <c r="U940" s="87"/>
      <c r="V940" s="87"/>
      <c r="W940" s="87"/>
      <c r="X940" s="87"/>
      <c r="Y940" s="87"/>
      <c r="Z940" s="87"/>
    </row>
    <row r="941" spans="1:26">
      <c r="A941" s="24"/>
      <c r="B941" s="24"/>
      <c r="C941" s="87"/>
      <c r="D941" s="87"/>
      <c r="E941" s="87"/>
      <c r="F941" s="87"/>
      <c r="G941" s="87"/>
      <c r="H941" s="87"/>
      <c r="I941" s="88"/>
      <c r="J941" s="88"/>
      <c r="K941" s="88"/>
      <c r="L941" s="87"/>
      <c r="M941" s="87"/>
      <c r="N941" s="24"/>
      <c r="O941" s="87"/>
      <c r="P941" s="87"/>
      <c r="Q941" s="87"/>
      <c r="R941" s="87"/>
      <c r="S941" s="87"/>
      <c r="T941" s="87"/>
      <c r="U941" s="87"/>
      <c r="V941" s="87"/>
      <c r="W941" s="87"/>
      <c r="X941" s="87"/>
      <c r="Y941" s="87"/>
      <c r="Z941" s="87"/>
    </row>
    <row r="942" spans="1:26">
      <c r="A942" s="24"/>
      <c r="B942" s="24"/>
      <c r="C942" s="87"/>
      <c r="D942" s="87"/>
      <c r="E942" s="87"/>
      <c r="F942" s="87"/>
      <c r="G942" s="87"/>
      <c r="H942" s="87"/>
      <c r="I942" s="88"/>
      <c r="J942" s="88"/>
      <c r="K942" s="88"/>
      <c r="L942" s="87"/>
      <c r="M942" s="87"/>
      <c r="N942" s="24"/>
      <c r="O942" s="87"/>
      <c r="P942" s="87"/>
      <c r="Q942" s="87"/>
      <c r="R942" s="87"/>
      <c r="S942" s="87"/>
      <c r="T942" s="87"/>
      <c r="U942" s="87"/>
      <c r="V942" s="87"/>
      <c r="W942" s="87"/>
      <c r="X942" s="87"/>
      <c r="Y942" s="87"/>
      <c r="Z942" s="87"/>
    </row>
    <row r="943" spans="1:26">
      <c r="A943" s="24"/>
      <c r="B943" s="24"/>
      <c r="C943" s="87"/>
      <c r="D943" s="87"/>
      <c r="E943" s="87"/>
      <c r="F943" s="87"/>
      <c r="G943" s="87"/>
      <c r="H943" s="87"/>
      <c r="I943" s="88"/>
      <c r="J943" s="88"/>
      <c r="K943" s="88"/>
      <c r="L943" s="87"/>
      <c r="M943" s="87"/>
      <c r="N943" s="24"/>
      <c r="O943" s="87"/>
      <c r="P943" s="87"/>
      <c r="Q943" s="87"/>
      <c r="R943" s="87"/>
      <c r="S943" s="87"/>
      <c r="T943" s="87"/>
      <c r="U943" s="87"/>
      <c r="V943" s="87"/>
      <c r="W943" s="87"/>
      <c r="X943" s="87"/>
      <c r="Y943" s="87"/>
      <c r="Z943" s="87"/>
    </row>
    <row r="944" spans="1:26">
      <c r="A944" s="24"/>
      <c r="B944" s="24"/>
      <c r="C944" s="87"/>
      <c r="D944" s="87"/>
      <c r="E944" s="87"/>
      <c r="F944" s="87"/>
      <c r="G944" s="87"/>
      <c r="H944" s="87"/>
      <c r="I944" s="88"/>
      <c r="J944" s="88"/>
      <c r="K944" s="88"/>
      <c r="L944" s="87"/>
      <c r="M944" s="87"/>
      <c r="N944" s="24"/>
      <c r="O944" s="87"/>
      <c r="P944" s="87"/>
      <c r="Q944" s="87"/>
      <c r="R944" s="87"/>
      <c r="S944" s="87"/>
      <c r="T944" s="87"/>
      <c r="U944" s="87"/>
      <c r="V944" s="87"/>
      <c r="W944" s="87"/>
      <c r="X944" s="87"/>
      <c r="Y944" s="87"/>
      <c r="Z944" s="87"/>
    </row>
  </sheetData>
  <autoFilter ref="A2:Z2"/>
  <sortState ref="A3:Z85">
    <sortCondition ref="A32"/>
  </sortState>
  <dataConsolidate/>
  <mergeCells count="6">
    <mergeCell ref="A1:H1"/>
    <mergeCell ref="I1:M1"/>
    <mergeCell ref="N1:R1"/>
    <mergeCell ref="X1:Z1"/>
    <mergeCell ref="S1:T1"/>
    <mergeCell ref="U1:W1"/>
  </mergeCells>
  <phoneticPr fontId="4" type="noConversion"/>
  <dataValidations disablePrompts="1" count="4">
    <dataValidation type="list" allowBlank="1" showInputMessage="1" showErrorMessage="1" sqref="O3:O11 S3:S11 N3:N944">
      <formula1>"Y,N"</formula1>
    </dataValidation>
    <dataValidation type="list" allowBlank="1" showInputMessage="1" showErrorMessage="1" sqref="W3:W11">
      <formula1>"直接追加,主键拉链,全表拉链,全表覆盖,增量覆盖"</formula1>
    </dataValidation>
    <dataValidation type="list" allowBlank="1" showInputMessage="1" showErrorMessage="1" sqref="U3:U11">
      <formula1>"历史表,流水表,切片表,当前表"</formula1>
    </dataValidation>
    <dataValidation type="list" allowBlank="1" showInputMessage="1" showErrorMessage="1" promptTitle="增量,全量" sqref="V3:V11">
      <formula1>"增量,全量"</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5"/>
  <sheetViews>
    <sheetView tabSelected="1" topLeftCell="A77" zoomScaleNormal="100" workbookViewId="0">
      <selection activeCell="G94" sqref="G94"/>
    </sheetView>
  </sheetViews>
  <sheetFormatPr defaultColWidth="8.875" defaultRowHeight="14.25"/>
  <cols>
    <col min="1" max="1" width="8.875" style="9"/>
    <col min="2" max="2" width="27.25" style="9" bestFit="1" customWidth="1"/>
    <col min="3" max="3" width="35" style="9" bestFit="1" customWidth="1"/>
    <col min="4" max="4" width="59.875" style="9" customWidth="1"/>
    <col min="5" max="5" width="20" style="9" bestFit="1" customWidth="1"/>
    <col min="6" max="6" width="10.875" style="9" customWidth="1"/>
    <col min="7" max="7" width="11.875" style="9" bestFit="1" customWidth="1"/>
    <col min="8" max="8" width="13.625" style="9" customWidth="1"/>
    <col min="9" max="9" width="10.5" style="9" bestFit="1" customWidth="1"/>
    <col min="10" max="10" width="23.625" style="9" bestFit="1" customWidth="1"/>
    <col min="11" max="11" width="20.375" style="9" customWidth="1"/>
    <col min="12" max="12" width="19" style="9" customWidth="1"/>
    <col min="13" max="13" width="8.875" style="9"/>
    <col min="14" max="14" width="17.625" style="9" customWidth="1"/>
    <col min="15" max="15" width="17.125" style="9" customWidth="1"/>
    <col min="16" max="16384" width="8.875" style="9"/>
  </cols>
  <sheetData>
    <row r="1" spans="1:15" ht="15">
      <c r="A1" s="106" t="s">
        <v>22</v>
      </c>
      <c r="B1" s="106"/>
      <c r="C1" s="106"/>
      <c r="D1" s="106"/>
      <c r="E1" s="106"/>
      <c r="F1" s="106"/>
      <c r="G1" s="106"/>
      <c r="H1" s="106"/>
      <c r="I1" s="106"/>
      <c r="J1" s="106"/>
      <c r="K1" s="107" t="s">
        <v>21</v>
      </c>
      <c r="L1" s="107"/>
      <c r="M1" s="107"/>
      <c r="N1" s="107"/>
      <c r="O1" s="107"/>
    </row>
    <row r="2" spans="1:15" ht="28.5">
      <c r="A2" s="98" t="s">
        <v>5</v>
      </c>
      <c r="B2" s="98" t="s">
        <v>18</v>
      </c>
      <c r="C2" s="98" t="s">
        <v>19</v>
      </c>
      <c r="D2" s="98" t="s">
        <v>24</v>
      </c>
      <c r="E2" s="98" t="s">
        <v>23</v>
      </c>
      <c r="F2" s="98" t="s">
        <v>13</v>
      </c>
      <c r="G2" s="99" t="s">
        <v>1015</v>
      </c>
      <c r="H2" s="98" t="s">
        <v>1016</v>
      </c>
      <c r="I2" s="98" t="s">
        <v>17</v>
      </c>
      <c r="J2" s="98" t="s">
        <v>12</v>
      </c>
      <c r="K2" s="100" t="s">
        <v>9</v>
      </c>
      <c r="L2" s="100" t="s">
        <v>10</v>
      </c>
      <c r="M2" s="100" t="s">
        <v>11</v>
      </c>
      <c r="N2" s="100" t="s">
        <v>16</v>
      </c>
      <c r="O2" s="100" t="s">
        <v>20</v>
      </c>
    </row>
    <row r="3" spans="1:15" ht="18" customHeight="1">
      <c r="A3" s="101">
        <v>1</v>
      </c>
      <c r="B3" s="102" t="s">
        <v>1051</v>
      </c>
      <c r="C3" s="102" t="s">
        <v>1050</v>
      </c>
      <c r="D3" s="102" t="s">
        <v>683</v>
      </c>
      <c r="E3" s="102" t="s">
        <v>1017</v>
      </c>
      <c r="F3" s="102" t="s">
        <v>1040</v>
      </c>
      <c r="G3" s="102" t="s">
        <v>336</v>
      </c>
      <c r="H3" s="102" t="s">
        <v>83</v>
      </c>
      <c r="I3" s="101"/>
      <c r="J3" s="101"/>
      <c r="K3" s="101"/>
      <c r="L3" s="101"/>
      <c r="M3" s="101"/>
      <c r="N3" s="101"/>
      <c r="O3" s="101"/>
    </row>
    <row r="4" spans="1:15" ht="18" customHeight="1">
      <c r="A4" s="101">
        <v>2</v>
      </c>
      <c r="B4" s="102" t="s">
        <v>1051</v>
      </c>
      <c r="C4" s="102" t="s">
        <v>1050</v>
      </c>
      <c r="D4" s="102" t="s">
        <v>1067</v>
      </c>
      <c r="E4" s="102" t="s">
        <v>1068</v>
      </c>
      <c r="F4" s="102" t="s">
        <v>1044</v>
      </c>
      <c r="G4" s="102" t="s">
        <v>83</v>
      </c>
      <c r="H4" s="102" t="s">
        <v>83</v>
      </c>
      <c r="I4" s="101"/>
      <c r="J4" s="101"/>
      <c r="K4" s="101"/>
      <c r="L4" s="101"/>
      <c r="M4" s="101"/>
      <c r="N4" s="101"/>
      <c r="O4" s="101"/>
    </row>
    <row r="5" spans="1:15" ht="18" customHeight="1">
      <c r="A5" s="101">
        <v>3</v>
      </c>
      <c r="B5" s="102" t="s">
        <v>1051</v>
      </c>
      <c r="C5" s="102" t="s">
        <v>1050</v>
      </c>
      <c r="D5" s="102" t="s">
        <v>1069</v>
      </c>
      <c r="E5" s="102" t="s">
        <v>1070</v>
      </c>
      <c r="F5" s="102" t="s">
        <v>1044</v>
      </c>
      <c r="G5" s="102" t="s">
        <v>83</v>
      </c>
      <c r="H5" s="102" t="s">
        <v>83</v>
      </c>
      <c r="I5" s="101"/>
      <c r="J5" s="101"/>
      <c r="K5" s="101"/>
      <c r="L5" s="101"/>
      <c r="M5" s="101"/>
      <c r="N5" s="101"/>
      <c r="O5" s="101"/>
    </row>
    <row r="6" spans="1:15" ht="18" customHeight="1">
      <c r="A6" s="101">
        <v>4</v>
      </c>
      <c r="B6" s="102" t="s">
        <v>1051</v>
      </c>
      <c r="C6" s="102" t="s">
        <v>1050</v>
      </c>
      <c r="D6" s="102" t="s">
        <v>1071</v>
      </c>
      <c r="E6" s="102" t="s">
        <v>1072</v>
      </c>
      <c r="F6" s="102" t="s">
        <v>1041</v>
      </c>
      <c r="G6" s="102" t="s">
        <v>83</v>
      </c>
      <c r="H6" s="102" t="s">
        <v>83</v>
      </c>
      <c r="I6" s="101"/>
      <c r="J6" s="101"/>
      <c r="K6" s="101"/>
      <c r="L6" s="101"/>
      <c r="M6" s="101"/>
      <c r="N6" s="101"/>
      <c r="O6" s="101"/>
    </row>
    <row r="7" spans="1:15" ht="18" customHeight="1">
      <c r="A7" s="101">
        <v>5</v>
      </c>
      <c r="B7" s="102" t="s">
        <v>1051</v>
      </c>
      <c r="C7" s="102" t="s">
        <v>1050</v>
      </c>
      <c r="D7" s="102" t="s">
        <v>1073</v>
      </c>
      <c r="E7" s="102" t="s">
        <v>1074</v>
      </c>
      <c r="F7" s="102" t="s">
        <v>1075</v>
      </c>
      <c r="G7" s="102" t="s">
        <v>83</v>
      </c>
      <c r="H7" s="102" t="s">
        <v>336</v>
      </c>
      <c r="I7" s="101"/>
      <c r="J7" s="101"/>
      <c r="K7" s="101"/>
      <c r="L7" s="101"/>
      <c r="M7" s="101"/>
      <c r="N7" s="101"/>
      <c r="O7" s="101"/>
    </row>
    <row r="8" spans="1:15" ht="18" customHeight="1">
      <c r="A8" s="101">
        <v>6</v>
      </c>
      <c r="B8" s="102" t="s">
        <v>1051</v>
      </c>
      <c r="C8" s="102" t="s">
        <v>1050</v>
      </c>
      <c r="D8" s="102" t="s">
        <v>689</v>
      </c>
      <c r="E8" s="102" t="s">
        <v>1076</v>
      </c>
      <c r="F8" s="102" t="s">
        <v>1040</v>
      </c>
      <c r="G8" s="102" t="s">
        <v>83</v>
      </c>
      <c r="H8" s="102" t="s">
        <v>83</v>
      </c>
      <c r="I8" s="101"/>
      <c r="J8" s="101"/>
      <c r="K8" s="101"/>
      <c r="L8" s="101"/>
      <c r="M8" s="101"/>
      <c r="N8" s="101"/>
      <c r="O8" s="101"/>
    </row>
    <row r="9" spans="1:15" ht="18" customHeight="1">
      <c r="A9" s="101">
        <v>7</v>
      </c>
      <c r="B9" s="102" t="s">
        <v>1051</v>
      </c>
      <c r="C9" s="102" t="s">
        <v>1050</v>
      </c>
      <c r="D9" s="102" t="s">
        <v>1020</v>
      </c>
      <c r="E9" s="102" t="s">
        <v>1019</v>
      </c>
      <c r="F9" s="102" t="s">
        <v>684</v>
      </c>
      <c r="G9" s="102" t="s">
        <v>83</v>
      </c>
      <c r="H9" s="102" t="s">
        <v>83</v>
      </c>
      <c r="I9" s="101"/>
      <c r="J9" s="101"/>
      <c r="K9" s="101"/>
      <c r="L9" s="101"/>
      <c r="M9" s="101"/>
      <c r="N9" s="101"/>
      <c r="O9" s="101"/>
    </row>
    <row r="10" spans="1:15" ht="18" customHeight="1">
      <c r="A10" s="101">
        <v>8</v>
      </c>
      <c r="B10" s="102" t="s">
        <v>1051</v>
      </c>
      <c r="C10" s="102" t="s">
        <v>1050</v>
      </c>
      <c r="D10" s="102" t="s">
        <v>1077</v>
      </c>
      <c r="E10" s="102" t="s">
        <v>1078</v>
      </c>
      <c r="F10" s="102" t="s">
        <v>684</v>
      </c>
      <c r="G10" s="102" t="s">
        <v>83</v>
      </c>
      <c r="H10" s="102" t="s">
        <v>83</v>
      </c>
      <c r="I10" s="101"/>
      <c r="J10" s="101"/>
      <c r="K10" s="101"/>
      <c r="L10" s="101"/>
      <c r="M10" s="101"/>
      <c r="N10" s="101"/>
      <c r="O10" s="101"/>
    </row>
    <row r="11" spans="1:15" ht="18" customHeight="1">
      <c r="A11" s="101">
        <v>9</v>
      </c>
      <c r="B11" s="102" t="s">
        <v>1051</v>
      </c>
      <c r="C11" s="102" t="s">
        <v>1050</v>
      </c>
      <c r="D11" s="102" t="s">
        <v>1079</v>
      </c>
      <c r="E11" s="102" t="s">
        <v>1021</v>
      </c>
      <c r="F11" s="102" t="s">
        <v>1075</v>
      </c>
      <c r="G11" s="102" t="s">
        <v>83</v>
      </c>
      <c r="H11" s="102" t="s">
        <v>336</v>
      </c>
      <c r="I11" s="101"/>
      <c r="J11" s="101"/>
      <c r="K11" s="101"/>
      <c r="L11" s="101"/>
      <c r="M11" s="101"/>
      <c r="N11" s="101"/>
      <c r="O11" s="101"/>
    </row>
    <row r="12" spans="1:15" ht="18" customHeight="1">
      <c r="A12" s="101">
        <v>10</v>
      </c>
      <c r="B12" s="102" t="s">
        <v>1053</v>
      </c>
      <c r="C12" s="102" t="s">
        <v>1052</v>
      </c>
      <c r="D12" s="102" t="s">
        <v>1080</v>
      </c>
      <c r="E12" s="102" t="s">
        <v>1017</v>
      </c>
      <c r="F12" s="102" t="s">
        <v>1042</v>
      </c>
      <c r="G12" s="102" t="s">
        <v>336</v>
      </c>
      <c r="H12" s="102" t="s">
        <v>83</v>
      </c>
      <c r="I12" s="101"/>
      <c r="J12" s="101"/>
      <c r="K12" s="101"/>
      <c r="L12" s="101"/>
      <c r="M12" s="101"/>
      <c r="N12" s="101"/>
      <c r="O12" s="101"/>
    </row>
    <row r="13" spans="1:15" ht="18" customHeight="1">
      <c r="A13" s="101">
        <v>11</v>
      </c>
      <c r="B13" s="102" t="s">
        <v>1053</v>
      </c>
      <c r="C13" s="102" t="s">
        <v>1052</v>
      </c>
      <c r="D13" s="102" t="s">
        <v>1081</v>
      </c>
      <c r="E13" s="102" t="s">
        <v>1082</v>
      </c>
      <c r="F13" s="102" t="s">
        <v>1187</v>
      </c>
      <c r="G13" s="102" t="s">
        <v>83</v>
      </c>
      <c r="H13" s="102" t="s">
        <v>83</v>
      </c>
      <c r="I13" s="101"/>
      <c r="J13" s="101"/>
      <c r="K13" s="101"/>
      <c r="L13" s="101"/>
      <c r="M13" s="101"/>
      <c r="N13" s="101"/>
      <c r="O13" s="101"/>
    </row>
    <row r="14" spans="1:15" ht="18" customHeight="1">
      <c r="A14" s="101">
        <v>12</v>
      </c>
      <c r="B14" s="102" t="s">
        <v>1053</v>
      </c>
      <c r="C14" s="102" t="s">
        <v>1052</v>
      </c>
      <c r="D14" s="102" t="s">
        <v>1083</v>
      </c>
      <c r="E14" s="102" t="s">
        <v>1084</v>
      </c>
      <c r="F14" s="102" t="s">
        <v>1044</v>
      </c>
      <c r="G14" s="102" t="s">
        <v>83</v>
      </c>
      <c r="H14" s="102" t="s">
        <v>83</v>
      </c>
      <c r="I14" s="101"/>
      <c r="J14" s="101"/>
      <c r="K14" s="101"/>
      <c r="L14" s="101"/>
      <c r="M14" s="101"/>
      <c r="N14" s="101"/>
      <c r="O14" s="101"/>
    </row>
    <row r="15" spans="1:15" ht="18" customHeight="1">
      <c r="A15" s="101">
        <v>13</v>
      </c>
      <c r="B15" s="102" t="s">
        <v>1053</v>
      </c>
      <c r="C15" s="102" t="s">
        <v>1052</v>
      </c>
      <c r="D15" s="102" t="s">
        <v>1085</v>
      </c>
      <c r="E15" s="102" t="s">
        <v>1086</v>
      </c>
      <c r="F15" s="102" t="s">
        <v>1044</v>
      </c>
      <c r="G15" s="102" t="s">
        <v>83</v>
      </c>
      <c r="H15" s="102" t="s">
        <v>83</v>
      </c>
      <c r="I15" s="101"/>
      <c r="J15" s="101"/>
      <c r="K15" s="101"/>
      <c r="L15" s="101"/>
      <c r="M15" s="101"/>
      <c r="N15" s="101"/>
      <c r="O15" s="101"/>
    </row>
    <row r="16" spans="1:15" ht="18" customHeight="1">
      <c r="A16" s="101">
        <v>14</v>
      </c>
      <c r="B16" s="102" t="s">
        <v>1053</v>
      </c>
      <c r="C16" s="102" t="s">
        <v>1052</v>
      </c>
      <c r="D16" s="102" t="s">
        <v>689</v>
      </c>
      <c r="E16" s="102" t="s">
        <v>1076</v>
      </c>
      <c r="F16" s="102" t="s">
        <v>1040</v>
      </c>
      <c r="G16" s="102" t="s">
        <v>83</v>
      </c>
      <c r="H16" s="102" t="s">
        <v>83</v>
      </c>
      <c r="I16" s="101"/>
      <c r="J16" s="101"/>
      <c r="K16" s="101"/>
      <c r="L16" s="101"/>
      <c r="M16" s="101"/>
      <c r="N16" s="101"/>
      <c r="O16" s="101"/>
    </row>
    <row r="17" spans="1:15" ht="18" customHeight="1">
      <c r="A17" s="101">
        <v>15</v>
      </c>
      <c r="B17" s="102" t="s">
        <v>1053</v>
      </c>
      <c r="C17" s="102" t="s">
        <v>1052</v>
      </c>
      <c r="D17" s="102" t="s">
        <v>1020</v>
      </c>
      <c r="E17" s="102" t="s">
        <v>1019</v>
      </c>
      <c r="F17" s="102" t="s">
        <v>684</v>
      </c>
      <c r="G17" s="102" t="s">
        <v>83</v>
      </c>
      <c r="H17" s="102" t="s">
        <v>83</v>
      </c>
      <c r="I17" s="101"/>
      <c r="J17" s="101"/>
      <c r="K17" s="101"/>
      <c r="L17" s="101"/>
      <c r="M17" s="101"/>
      <c r="N17" s="101"/>
      <c r="O17" s="101"/>
    </row>
    <row r="18" spans="1:15" ht="18" customHeight="1">
      <c r="A18" s="101">
        <v>16</v>
      </c>
      <c r="B18" s="102" t="s">
        <v>1053</v>
      </c>
      <c r="C18" s="102" t="s">
        <v>1052</v>
      </c>
      <c r="D18" s="102" t="s">
        <v>1077</v>
      </c>
      <c r="E18" s="102" t="s">
        <v>1078</v>
      </c>
      <c r="F18" s="102" t="s">
        <v>684</v>
      </c>
      <c r="G18" s="102" t="s">
        <v>83</v>
      </c>
      <c r="H18" s="102" t="s">
        <v>83</v>
      </c>
      <c r="I18" s="101"/>
      <c r="J18" s="101"/>
      <c r="K18" s="101"/>
      <c r="L18" s="101"/>
      <c r="M18" s="101"/>
      <c r="N18" s="101"/>
      <c r="O18" s="101"/>
    </row>
    <row r="19" spans="1:15" ht="18" customHeight="1">
      <c r="A19" s="101">
        <v>17</v>
      </c>
      <c r="B19" s="102" t="s">
        <v>1053</v>
      </c>
      <c r="C19" s="102" t="s">
        <v>1052</v>
      </c>
      <c r="D19" s="102" t="s">
        <v>1079</v>
      </c>
      <c r="E19" s="102" t="s">
        <v>1021</v>
      </c>
      <c r="F19" s="102" t="s">
        <v>1075</v>
      </c>
      <c r="G19" s="102" t="s">
        <v>83</v>
      </c>
      <c r="H19" s="102" t="s">
        <v>336</v>
      </c>
      <c r="I19" s="101"/>
      <c r="J19" s="101"/>
      <c r="K19" s="101"/>
      <c r="L19" s="101"/>
      <c r="M19" s="101"/>
      <c r="N19" s="101"/>
      <c r="O19" s="101"/>
    </row>
    <row r="20" spans="1:15" ht="18" customHeight="1">
      <c r="A20" s="101">
        <v>18</v>
      </c>
      <c r="B20" s="102" t="s">
        <v>1055</v>
      </c>
      <c r="C20" s="102" t="s">
        <v>1054</v>
      </c>
      <c r="D20" s="102" t="s">
        <v>1080</v>
      </c>
      <c r="E20" s="102" t="s">
        <v>1017</v>
      </c>
      <c r="F20" s="102" t="s">
        <v>1042</v>
      </c>
      <c r="G20" s="102" t="s">
        <v>336</v>
      </c>
      <c r="H20" s="102" t="s">
        <v>83</v>
      </c>
      <c r="I20" s="101"/>
      <c r="J20" s="101"/>
      <c r="K20" s="101"/>
      <c r="L20" s="101"/>
      <c r="M20" s="101"/>
      <c r="N20" s="101"/>
      <c r="O20" s="101"/>
    </row>
    <row r="21" spans="1:15" ht="18" customHeight="1">
      <c r="A21" s="101">
        <v>19</v>
      </c>
      <c r="B21" s="102" t="s">
        <v>1055</v>
      </c>
      <c r="C21" s="102" t="s">
        <v>1054</v>
      </c>
      <c r="D21" s="102" t="s">
        <v>1087</v>
      </c>
      <c r="E21" s="102" t="s">
        <v>1088</v>
      </c>
      <c r="F21" s="102" t="s">
        <v>1187</v>
      </c>
      <c r="G21" s="102" t="s">
        <v>83</v>
      </c>
      <c r="H21" s="102" t="s">
        <v>83</v>
      </c>
      <c r="I21" s="101"/>
      <c r="J21" s="101"/>
      <c r="K21" s="101"/>
      <c r="L21" s="101"/>
      <c r="M21" s="101"/>
      <c r="N21" s="101"/>
      <c r="O21" s="101"/>
    </row>
    <row r="22" spans="1:15" ht="18" customHeight="1">
      <c r="A22" s="101">
        <v>20</v>
      </c>
      <c r="B22" s="102" t="s">
        <v>1055</v>
      </c>
      <c r="C22" s="102" t="s">
        <v>1054</v>
      </c>
      <c r="D22" s="102" t="s">
        <v>1089</v>
      </c>
      <c r="E22" s="102" t="s">
        <v>1090</v>
      </c>
      <c r="F22" s="102" t="s">
        <v>1044</v>
      </c>
      <c r="G22" s="102" t="s">
        <v>83</v>
      </c>
      <c r="H22" s="102" t="s">
        <v>83</v>
      </c>
      <c r="I22" s="101"/>
      <c r="J22" s="101"/>
      <c r="K22" s="101"/>
      <c r="L22" s="101"/>
      <c r="M22" s="101"/>
      <c r="N22" s="101"/>
      <c r="O22" s="101"/>
    </row>
    <row r="23" spans="1:15" ht="18" customHeight="1">
      <c r="A23" s="101">
        <v>21</v>
      </c>
      <c r="B23" s="102" t="s">
        <v>1055</v>
      </c>
      <c r="C23" s="102" t="s">
        <v>1054</v>
      </c>
      <c r="D23" s="102" t="s">
        <v>1091</v>
      </c>
      <c r="E23" s="102" t="s">
        <v>1092</v>
      </c>
      <c r="F23" s="102" t="s">
        <v>1187</v>
      </c>
      <c r="G23" s="102" t="s">
        <v>83</v>
      </c>
      <c r="H23" s="102" t="s">
        <v>336</v>
      </c>
      <c r="I23" s="101"/>
      <c r="J23" s="101"/>
      <c r="K23" s="101"/>
      <c r="L23" s="101"/>
      <c r="M23" s="101"/>
      <c r="N23" s="101"/>
      <c r="O23" s="101"/>
    </row>
    <row r="24" spans="1:15" ht="18" customHeight="1">
      <c r="A24" s="101">
        <v>22</v>
      </c>
      <c r="B24" s="102" t="s">
        <v>1055</v>
      </c>
      <c r="C24" s="102" t="s">
        <v>1054</v>
      </c>
      <c r="D24" s="102" t="s">
        <v>1093</v>
      </c>
      <c r="E24" s="102" t="s">
        <v>1094</v>
      </c>
      <c r="F24" s="102" t="s">
        <v>1044</v>
      </c>
      <c r="G24" s="102" t="s">
        <v>83</v>
      </c>
      <c r="H24" s="102" t="s">
        <v>336</v>
      </c>
      <c r="I24" s="101"/>
      <c r="J24" s="101"/>
      <c r="K24" s="101"/>
      <c r="L24" s="101"/>
      <c r="M24" s="101"/>
      <c r="N24" s="101"/>
      <c r="O24" s="101"/>
    </row>
    <row r="25" spans="1:15" ht="18" customHeight="1">
      <c r="A25" s="101">
        <v>23</v>
      </c>
      <c r="B25" s="102" t="s">
        <v>1055</v>
      </c>
      <c r="C25" s="102" t="s">
        <v>1054</v>
      </c>
      <c r="D25" s="102" t="s">
        <v>1095</v>
      </c>
      <c r="E25" s="102" t="s">
        <v>1096</v>
      </c>
      <c r="F25" s="102" t="s">
        <v>1045</v>
      </c>
      <c r="G25" s="102" t="s">
        <v>83</v>
      </c>
      <c r="H25" s="102" t="s">
        <v>336</v>
      </c>
      <c r="I25" s="101"/>
      <c r="J25" s="101"/>
      <c r="K25" s="101"/>
      <c r="L25" s="101"/>
      <c r="M25" s="101"/>
      <c r="N25" s="101"/>
      <c r="O25" s="101"/>
    </row>
    <row r="26" spans="1:15" ht="18" customHeight="1">
      <c r="A26" s="101">
        <v>24</v>
      </c>
      <c r="B26" s="102" t="s">
        <v>1055</v>
      </c>
      <c r="C26" s="102" t="s">
        <v>1054</v>
      </c>
      <c r="D26" s="102" t="s">
        <v>1097</v>
      </c>
      <c r="E26" s="102" t="s">
        <v>1086</v>
      </c>
      <c r="F26" s="102" t="s">
        <v>1045</v>
      </c>
      <c r="G26" s="102" t="s">
        <v>83</v>
      </c>
      <c r="H26" s="102" t="s">
        <v>336</v>
      </c>
      <c r="I26" s="101"/>
      <c r="J26" s="101"/>
      <c r="K26" s="101"/>
      <c r="L26" s="101"/>
      <c r="M26" s="101"/>
      <c r="N26" s="101"/>
      <c r="O26" s="101"/>
    </row>
    <row r="27" spans="1:15" ht="18" customHeight="1">
      <c r="A27" s="101">
        <v>25</v>
      </c>
      <c r="B27" s="102" t="s">
        <v>1055</v>
      </c>
      <c r="C27" s="102" t="s">
        <v>1054</v>
      </c>
      <c r="D27" s="102" t="s">
        <v>689</v>
      </c>
      <c r="E27" s="102" t="s">
        <v>1076</v>
      </c>
      <c r="F27" s="102" t="s">
        <v>1040</v>
      </c>
      <c r="G27" s="102" t="s">
        <v>83</v>
      </c>
      <c r="H27" s="102" t="s">
        <v>83</v>
      </c>
      <c r="I27" s="101"/>
      <c r="J27" s="101"/>
      <c r="K27" s="101"/>
      <c r="L27" s="101"/>
      <c r="M27" s="101"/>
      <c r="N27" s="101"/>
      <c r="O27" s="101"/>
    </row>
    <row r="28" spans="1:15" ht="18" customHeight="1">
      <c r="A28" s="101">
        <v>26</v>
      </c>
      <c r="B28" s="102" t="s">
        <v>1055</v>
      </c>
      <c r="C28" s="102" t="s">
        <v>1054</v>
      </c>
      <c r="D28" s="102" t="s">
        <v>1020</v>
      </c>
      <c r="E28" s="102" t="s">
        <v>1019</v>
      </c>
      <c r="F28" s="102" t="s">
        <v>684</v>
      </c>
      <c r="G28" s="102" t="s">
        <v>83</v>
      </c>
      <c r="H28" s="102" t="s">
        <v>83</v>
      </c>
      <c r="I28" s="101"/>
      <c r="J28" s="101"/>
      <c r="K28" s="101"/>
      <c r="L28" s="101"/>
      <c r="M28" s="101"/>
      <c r="N28" s="101"/>
      <c r="O28" s="101"/>
    </row>
    <row r="29" spans="1:15" ht="18" customHeight="1">
      <c r="A29" s="101">
        <v>27</v>
      </c>
      <c r="B29" s="102" t="s">
        <v>1055</v>
      </c>
      <c r="C29" s="102" t="s">
        <v>1054</v>
      </c>
      <c r="D29" s="102" t="s">
        <v>1077</v>
      </c>
      <c r="E29" s="102" t="s">
        <v>1078</v>
      </c>
      <c r="F29" s="102" t="s">
        <v>684</v>
      </c>
      <c r="G29" s="102" t="s">
        <v>83</v>
      </c>
      <c r="H29" s="102" t="s">
        <v>83</v>
      </c>
      <c r="I29" s="101"/>
      <c r="J29" s="101"/>
      <c r="K29" s="101"/>
      <c r="L29" s="101"/>
      <c r="M29" s="101"/>
      <c r="N29" s="101"/>
      <c r="O29" s="101"/>
    </row>
    <row r="30" spans="1:15" ht="18" customHeight="1">
      <c r="A30" s="101">
        <v>28</v>
      </c>
      <c r="B30" s="102" t="s">
        <v>1055</v>
      </c>
      <c r="C30" s="102" t="s">
        <v>1054</v>
      </c>
      <c r="D30" s="102" t="s">
        <v>1079</v>
      </c>
      <c r="E30" s="102" t="s">
        <v>1021</v>
      </c>
      <c r="F30" s="102" t="s">
        <v>1075</v>
      </c>
      <c r="G30" s="102" t="s">
        <v>83</v>
      </c>
      <c r="H30" s="102" t="s">
        <v>336</v>
      </c>
      <c r="I30" s="101"/>
      <c r="J30" s="101"/>
      <c r="K30" s="101"/>
      <c r="L30" s="101"/>
      <c r="M30" s="101"/>
      <c r="N30" s="101"/>
      <c r="O30" s="101"/>
    </row>
    <row r="31" spans="1:15" ht="18" customHeight="1">
      <c r="A31" s="101">
        <v>29</v>
      </c>
      <c r="B31" s="102" t="s">
        <v>1057</v>
      </c>
      <c r="C31" s="102" t="s">
        <v>1056</v>
      </c>
      <c r="D31" s="102" t="s">
        <v>683</v>
      </c>
      <c r="E31" s="102" t="s">
        <v>1017</v>
      </c>
      <c r="F31" s="102" t="s">
        <v>1040</v>
      </c>
      <c r="G31" s="102" t="s">
        <v>336</v>
      </c>
      <c r="H31" s="102" t="s">
        <v>83</v>
      </c>
      <c r="I31" s="101"/>
      <c r="J31" s="101"/>
      <c r="K31" s="101"/>
      <c r="L31" s="101"/>
      <c r="M31" s="101"/>
      <c r="N31" s="101"/>
      <c r="O31" s="101"/>
    </row>
    <row r="32" spans="1:15" ht="18" customHeight="1">
      <c r="A32" s="101">
        <v>30</v>
      </c>
      <c r="B32" s="102" t="s">
        <v>1057</v>
      </c>
      <c r="C32" s="102" t="s">
        <v>1056</v>
      </c>
      <c r="D32" s="102" t="s">
        <v>1022</v>
      </c>
      <c r="E32" s="102" t="s">
        <v>1018</v>
      </c>
      <c r="F32" s="102" t="s">
        <v>1044</v>
      </c>
      <c r="G32" s="102" t="s">
        <v>83</v>
      </c>
      <c r="H32" s="102" t="s">
        <v>83</v>
      </c>
      <c r="I32" s="101"/>
      <c r="J32" s="101"/>
      <c r="K32" s="101"/>
      <c r="L32" s="101"/>
      <c r="M32" s="101"/>
      <c r="N32" s="101"/>
      <c r="O32" s="101"/>
    </row>
    <row r="33" spans="1:15" ht="18" customHeight="1">
      <c r="A33" s="101">
        <v>31</v>
      </c>
      <c r="B33" s="102" t="s">
        <v>1057</v>
      </c>
      <c r="C33" s="102" t="s">
        <v>1056</v>
      </c>
      <c r="D33" s="102" t="s">
        <v>1098</v>
      </c>
      <c r="E33" s="102" t="s">
        <v>1037</v>
      </c>
      <c r="F33" s="102" t="s">
        <v>1044</v>
      </c>
      <c r="G33" s="102" t="s">
        <v>83</v>
      </c>
      <c r="H33" s="102" t="s">
        <v>83</v>
      </c>
      <c r="I33" s="101"/>
      <c r="J33" s="101"/>
      <c r="K33" s="101"/>
      <c r="L33" s="101"/>
      <c r="M33" s="101"/>
      <c r="N33" s="101"/>
      <c r="O33" s="101"/>
    </row>
    <row r="34" spans="1:15" ht="18" customHeight="1">
      <c r="A34" s="101">
        <v>32</v>
      </c>
      <c r="B34" s="102" t="s">
        <v>1057</v>
      </c>
      <c r="C34" s="102" t="s">
        <v>1056</v>
      </c>
      <c r="D34" s="102" t="s">
        <v>1099</v>
      </c>
      <c r="E34" s="102" t="s">
        <v>1100</v>
      </c>
      <c r="F34" s="102" t="s">
        <v>1101</v>
      </c>
      <c r="G34" s="102" t="s">
        <v>83</v>
      </c>
      <c r="H34" s="102" t="s">
        <v>83</v>
      </c>
      <c r="I34" s="101"/>
      <c r="J34" s="101"/>
      <c r="K34" s="101"/>
      <c r="L34" s="101"/>
      <c r="M34" s="101"/>
      <c r="N34" s="101"/>
      <c r="O34" s="101"/>
    </row>
    <row r="35" spans="1:15" ht="18" customHeight="1">
      <c r="A35" s="101">
        <v>33</v>
      </c>
      <c r="B35" s="102" t="s">
        <v>1057</v>
      </c>
      <c r="C35" s="102" t="s">
        <v>1056</v>
      </c>
      <c r="D35" s="102" t="s">
        <v>1102</v>
      </c>
      <c r="E35" s="102" t="s">
        <v>1103</v>
      </c>
      <c r="F35" s="102" t="s">
        <v>1075</v>
      </c>
      <c r="G35" s="102" t="s">
        <v>83</v>
      </c>
      <c r="H35" s="102" t="s">
        <v>336</v>
      </c>
      <c r="I35" s="101"/>
      <c r="J35" s="101"/>
      <c r="K35" s="101"/>
      <c r="L35" s="101"/>
      <c r="M35" s="101"/>
      <c r="N35" s="101"/>
      <c r="O35" s="101"/>
    </row>
    <row r="36" spans="1:15" ht="18" customHeight="1">
      <c r="A36" s="101">
        <v>34</v>
      </c>
      <c r="B36" s="102" t="s">
        <v>1057</v>
      </c>
      <c r="C36" s="102" t="s">
        <v>1056</v>
      </c>
      <c r="D36" s="102" t="s">
        <v>689</v>
      </c>
      <c r="E36" s="102" t="s">
        <v>1076</v>
      </c>
      <c r="F36" s="102" t="s">
        <v>1040</v>
      </c>
      <c r="G36" s="102" t="s">
        <v>83</v>
      </c>
      <c r="H36" s="102" t="s">
        <v>83</v>
      </c>
      <c r="I36" s="101"/>
      <c r="J36" s="101"/>
      <c r="K36" s="101"/>
      <c r="L36" s="101"/>
      <c r="M36" s="101"/>
      <c r="N36" s="101"/>
      <c r="O36" s="101"/>
    </row>
    <row r="37" spans="1:15" ht="18" customHeight="1">
      <c r="A37" s="101">
        <v>35</v>
      </c>
      <c r="B37" s="102" t="s">
        <v>1057</v>
      </c>
      <c r="C37" s="102" t="s">
        <v>1056</v>
      </c>
      <c r="D37" s="102" t="s">
        <v>1020</v>
      </c>
      <c r="E37" s="102" t="s">
        <v>1019</v>
      </c>
      <c r="F37" s="102" t="s">
        <v>684</v>
      </c>
      <c r="G37" s="102" t="s">
        <v>83</v>
      </c>
      <c r="H37" s="102" t="s">
        <v>83</v>
      </c>
      <c r="I37" s="101"/>
      <c r="J37" s="101"/>
      <c r="K37" s="101"/>
      <c r="L37" s="101"/>
      <c r="M37" s="101"/>
      <c r="N37" s="101"/>
      <c r="O37" s="101"/>
    </row>
    <row r="38" spans="1:15" ht="18" customHeight="1">
      <c r="A38" s="101">
        <v>36</v>
      </c>
      <c r="B38" s="102" t="s">
        <v>1057</v>
      </c>
      <c r="C38" s="102" t="s">
        <v>1056</v>
      </c>
      <c r="D38" s="102" t="s">
        <v>1077</v>
      </c>
      <c r="E38" s="102" t="s">
        <v>1078</v>
      </c>
      <c r="F38" s="102" t="s">
        <v>684</v>
      </c>
      <c r="G38" s="102" t="s">
        <v>83</v>
      </c>
      <c r="H38" s="102" t="s">
        <v>83</v>
      </c>
      <c r="I38" s="101"/>
      <c r="J38" s="101"/>
      <c r="K38" s="101"/>
      <c r="L38" s="101"/>
      <c r="M38" s="101"/>
      <c r="N38" s="101"/>
      <c r="O38" s="101"/>
    </row>
    <row r="39" spans="1:15" ht="18" customHeight="1">
      <c r="A39" s="101">
        <v>37</v>
      </c>
      <c r="B39" s="102" t="s">
        <v>1057</v>
      </c>
      <c r="C39" s="102" t="s">
        <v>1056</v>
      </c>
      <c r="D39" s="102" t="s">
        <v>1079</v>
      </c>
      <c r="E39" s="102" t="s">
        <v>1021</v>
      </c>
      <c r="F39" s="102" t="s">
        <v>1075</v>
      </c>
      <c r="G39" s="102" t="s">
        <v>83</v>
      </c>
      <c r="H39" s="102" t="s">
        <v>336</v>
      </c>
      <c r="I39" s="101"/>
      <c r="J39" s="101"/>
      <c r="K39" s="101"/>
      <c r="L39" s="101"/>
      <c r="M39" s="101"/>
      <c r="N39" s="101"/>
      <c r="O39" s="101"/>
    </row>
    <row r="40" spans="1:15" ht="18" customHeight="1">
      <c r="A40" s="101">
        <v>38</v>
      </c>
      <c r="B40" s="102" t="s">
        <v>1059</v>
      </c>
      <c r="C40" s="102" t="s">
        <v>1058</v>
      </c>
      <c r="D40" s="102" t="s">
        <v>683</v>
      </c>
      <c r="E40" s="102" t="s">
        <v>1017</v>
      </c>
      <c r="F40" s="102" t="s">
        <v>1040</v>
      </c>
      <c r="G40" s="102" t="s">
        <v>336</v>
      </c>
      <c r="H40" s="102" t="s">
        <v>83</v>
      </c>
      <c r="I40" s="101"/>
      <c r="J40" s="101"/>
      <c r="K40" s="101"/>
      <c r="L40" s="101"/>
      <c r="M40" s="101"/>
      <c r="N40" s="101"/>
      <c r="O40" s="101"/>
    </row>
    <row r="41" spans="1:15" ht="18" customHeight="1">
      <c r="A41" s="101">
        <v>39</v>
      </c>
      <c r="B41" s="102" t="s">
        <v>1059</v>
      </c>
      <c r="C41" s="102" t="s">
        <v>1058</v>
      </c>
      <c r="D41" s="102" t="s">
        <v>1104</v>
      </c>
      <c r="E41" s="102" t="s">
        <v>1018</v>
      </c>
      <c r="F41" s="102" t="s">
        <v>1044</v>
      </c>
      <c r="G41" s="102" t="s">
        <v>83</v>
      </c>
      <c r="H41" s="102" t="s">
        <v>336</v>
      </c>
      <c r="I41" s="101"/>
      <c r="J41" s="101"/>
      <c r="K41" s="101"/>
      <c r="L41" s="101"/>
      <c r="M41" s="101"/>
      <c r="N41" s="101"/>
      <c r="O41" s="101"/>
    </row>
    <row r="42" spans="1:15" ht="18" customHeight="1">
      <c r="A42" s="101">
        <v>40</v>
      </c>
      <c r="B42" s="102" t="s">
        <v>1059</v>
      </c>
      <c r="C42" s="102" t="s">
        <v>1058</v>
      </c>
      <c r="D42" s="102" t="s">
        <v>1105</v>
      </c>
      <c r="E42" s="102" t="s">
        <v>1068</v>
      </c>
      <c r="F42" s="102" t="s">
        <v>1044</v>
      </c>
      <c r="G42" s="102" t="s">
        <v>83</v>
      </c>
      <c r="H42" s="102" t="s">
        <v>336</v>
      </c>
      <c r="I42" s="101"/>
      <c r="J42" s="101"/>
      <c r="K42" s="101"/>
      <c r="L42" s="101"/>
      <c r="M42" s="101"/>
      <c r="N42" s="101"/>
      <c r="O42" s="101"/>
    </row>
    <row r="43" spans="1:15" ht="18" customHeight="1">
      <c r="A43" s="101">
        <v>41</v>
      </c>
      <c r="B43" s="102" t="s">
        <v>1059</v>
      </c>
      <c r="C43" s="102" t="s">
        <v>1058</v>
      </c>
      <c r="D43" s="102" t="s">
        <v>1106</v>
      </c>
      <c r="E43" s="102" t="s">
        <v>1107</v>
      </c>
      <c r="F43" s="102" t="s">
        <v>1039</v>
      </c>
      <c r="G43" s="102" t="s">
        <v>83</v>
      </c>
      <c r="H43" s="102" t="s">
        <v>83</v>
      </c>
      <c r="I43" s="101"/>
      <c r="J43" s="101"/>
      <c r="K43" s="101"/>
      <c r="L43" s="101"/>
      <c r="M43" s="101"/>
      <c r="N43" s="101"/>
      <c r="O43" s="101"/>
    </row>
    <row r="44" spans="1:15" ht="18" customHeight="1">
      <c r="A44" s="101">
        <v>42</v>
      </c>
      <c r="B44" s="102" t="s">
        <v>1059</v>
      </c>
      <c r="C44" s="102" t="s">
        <v>1058</v>
      </c>
      <c r="D44" s="102" t="s">
        <v>1108</v>
      </c>
      <c r="E44" s="102" t="s">
        <v>1109</v>
      </c>
      <c r="F44" s="102" t="s">
        <v>1039</v>
      </c>
      <c r="G44" s="102" t="s">
        <v>83</v>
      </c>
      <c r="H44" s="102" t="s">
        <v>83</v>
      </c>
      <c r="I44" s="101"/>
      <c r="J44" s="101"/>
      <c r="K44" s="101"/>
      <c r="L44" s="101"/>
      <c r="M44" s="101"/>
      <c r="N44" s="101"/>
      <c r="O44" s="101"/>
    </row>
    <row r="45" spans="1:15" ht="18" customHeight="1">
      <c r="A45" s="101">
        <v>43</v>
      </c>
      <c r="B45" s="102" t="s">
        <v>1059</v>
      </c>
      <c r="C45" s="102" t="s">
        <v>1058</v>
      </c>
      <c r="D45" s="102" t="s">
        <v>1110</v>
      </c>
      <c r="E45" s="102" t="s">
        <v>1111</v>
      </c>
      <c r="F45" s="102" t="s">
        <v>1075</v>
      </c>
      <c r="G45" s="102" t="s">
        <v>83</v>
      </c>
      <c r="H45" s="102" t="s">
        <v>336</v>
      </c>
      <c r="I45" s="101"/>
      <c r="J45" s="101"/>
      <c r="K45" s="101"/>
      <c r="L45" s="101"/>
      <c r="M45" s="101"/>
      <c r="N45" s="101"/>
      <c r="O45" s="101"/>
    </row>
    <row r="46" spans="1:15" ht="18" customHeight="1">
      <c r="A46" s="101">
        <v>44</v>
      </c>
      <c r="B46" s="102" t="s">
        <v>1059</v>
      </c>
      <c r="C46" s="102" t="s">
        <v>1058</v>
      </c>
      <c r="D46" s="102" t="s">
        <v>689</v>
      </c>
      <c r="E46" s="102" t="s">
        <v>1076</v>
      </c>
      <c r="F46" s="102" t="s">
        <v>1040</v>
      </c>
      <c r="G46" s="102" t="s">
        <v>83</v>
      </c>
      <c r="H46" s="102" t="s">
        <v>83</v>
      </c>
      <c r="I46" s="101"/>
      <c r="J46" s="101"/>
      <c r="K46" s="101"/>
      <c r="L46" s="101"/>
      <c r="M46" s="101"/>
      <c r="N46" s="101"/>
      <c r="O46" s="101"/>
    </row>
    <row r="47" spans="1:15" ht="18" customHeight="1">
      <c r="A47" s="101">
        <v>45</v>
      </c>
      <c r="B47" s="102" t="s">
        <v>1059</v>
      </c>
      <c r="C47" s="102" t="s">
        <v>1058</v>
      </c>
      <c r="D47" s="102" t="s">
        <v>1020</v>
      </c>
      <c r="E47" s="102" t="s">
        <v>1019</v>
      </c>
      <c r="F47" s="102" t="s">
        <v>684</v>
      </c>
      <c r="G47" s="102" t="s">
        <v>83</v>
      </c>
      <c r="H47" s="102" t="s">
        <v>83</v>
      </c>
      <c r="I47" s="101"/>
      <c r="J47" s="101"/>
      <c r="K47" s="101"/>
      <c r="L47" s="101"/>
      <c r="M47" s="101"/>
      <c r="N47" s="101"/>
      <c r="O47" s="101"/>
    </row>
    <row r="48" spans="1:15" ht="18" customHeight="1">
      <c r="A48" s="101">
        <v>46</v>
      </c>
      <c r="B48" s="102" t="s">
        <v>1059</v>
      </c>
      <c r="C48" s="102" t="s">
        <v>1058</v>
      </c>
      <c r="D48" s="102" t="s">
        <v>1077</v>
      </c>
      <c r="E48" s="102" t="s">
        <v>1078</v>
      </c>
      <c r="F48" s="102" t="s">
        <v>684</v>
      </c>
      <c r="G48" s="102" t="s">
        <v>83</v>
      </c>
      <c r="H48" s="102" t="s">
        <v>83</v>
      </c>
      <c r="I48" s="101"/>
      <c r="J48" s="101"/>
      <c r="K48" s="101"/>
      <c r="L48" s="101"/>
      <c r="M48" s="101"/>
      <c r="N48" s="101"/>
      <c r="O48" s="101"/>
    </row>
    <row r="49" spans="1:15" ht="18" customHeight="1">
      <c r="A49" s="101">
        <v>47</v>
      </c>
      <c r="B49" s="102" t="s">
        <v>1059</v>
      </c>
      <c r="C49" s="102" t="s">
        <v>1058</v>
      </c>
      <c r="D49" s="102" t="s">
        <v>1079</v>
      </c>
      <c r="E49" s="102" t="s">
        <v>1021</v>
      </c>
      <c r="F49" s="102" t="s">
        <v>1075</v>
      </c>
      <c r="G49" s="102" t="s">
        <v>83</v>
      </c>
      <c r="H49" s="102" t="s">
        <v>336</v>
      </c>
      <c r="I49" s="101"/>
      <c r="J49" s="101"/>
      <c r="K49" s="101"/>
      <c r="L49" s="101"/>
      <c r="M49" s="101"/>
      <c r="N49" s="101"/>
      <c r="O49" s="101"/>
    </row>
    <row r="50" spans="1:15" ht="18" customHeight="1">
      <c r="A50" s="101">
        <v>48</v>
      </c>
      <c r="B50" s="102" t="s">
        <v>1061</v>
      </c>
      <c r="C50" s="102" t="s">
        <v>1060</v>
      </c>
      <c r="D50" s="102" t="s">
        <v>1080</v>
      </c>
      <c r="E50" s="102" t="s">
        <v>1017</v>
      </c>
      <c r="F50" s="102" t="s">
        <v>1042</v>
      </c>
      <c r="G50" s="102" t="s">
        <v>336</v>
      </c>
      <c r="H50" s="102" t="s">
        <v>83</v>
      </c>
      <c r="I50" s="101"/>
      <c r="J50" s="101"/>
      <c r="K50" s="101"/>
      <c r="L50" s="101"/>
      <c r="M50" s="101"/>
      <c r="N50" s="101"/>
      <c r="O50" s="101"/>
    </row>
    <row r="51" spans="1:15" ht="18" customHeight="1">
      <c r="A51" s="101">
        <v>49</v>
      </c>
      <c r="B51" s="102" t="s">
        <v>1061</v>
      </c>
      <c r="C51" s="102" t="s">
        <v>1060</v>
      </c>
      <c r="D51" s="102" t="s">
        <v>1112</v>
      </c>
      <c r="E51" s="102" t="s">
        <v>1113</v>
      </c>
      <c r="F51" s="102" t="s">
        <v>1187</v>
      </c>
      <c r="G51" s="102" t="s">
        <v>83</v>
      </c>
      <c r="H51" s="102" t="s">
        <v>83</v>
      </c>
      <c r="I51" s="101"/>
      <c r="J51" s="101"/>
      <c r="K51" s="101"/>
      <c r="L51" s="101"/>
      <c r="M51" s="101"/>
      <c r="N51" s="101"/>
      <c r="O51" s="101"/>
    </row>
    <row r="52" spans="1:15" ht="18" customHeight="1">
      <c r="A52" s="101">
        <v>50</v>
      </c>
      <c r="B52" s="102" t="s">
        <v>1061</v>
      </c>
      <c r="C52" s="102" t="s">
        <v>1060</v>
      </c>
      <c r="D52" s="102" t="s">
        <v>1091</v>
      </c>
      <c r="E52" s="102" t="s">
        <v>1114</v>
      </c>
      <c r="F52" s="102" t="s">
        <v>1187</v>
      </c>
      <c r="G52" s="102" t="s">
        <v>83</v>
      </c>
      <c r="H52" s="102" t="s">
        <v>83</v>
      </c>
      <c r="I52" s="101"/>
      <c r="J52" s="101"/>
      <c r="K52" s="101"/>
      <c r="L52" s="101"/>
      <c r="M52" s="101"/>
      <c r="N52" s="101"/>
      <c r="O52" s="101"/>
    </row>
    <row r="53" spans="1:15" ht="18" customHeight="1">
      <c r="A53" s="101">
        <v>51</v>
      </c>
      <c r="B53" s="102" t="s">
        <v>1061</v>
      </c>
      <c r="C53" s="102" t="s">
        <v>1060</v>
      </c>
      <c r="D53" s="102" t="s">
        <v>1115</v>
      </c>
      <c r="E53" s="102" t="s">
        <v>1038</v>
      </c>
      <c r="F53" s="102" t="s">
        <v>1044</v>
      </c>
      <c r="G53" s="102" t="s">
        <v>83</v>
      </c>
      <c r="H53" s="102" t="s">
        <v>83</v>
      </c>
      <c r="I53" s="101"/>
      <c r="J53" s="101"/>
      <c r="K53" s="101"/>
      <c r="L53" s="101"/>
      <c r="M53" s="101"/>
      <c r="N53" s="101"/>
      <c r="O53" s="101"/>
    </row>
    <row r="54" spans="1:15" ht="18" customHeight="1">
      <c r="A54" s="101">
        <v>52</v>
      </c>
      <c r="B54" s="102" t="s">
        <v>1061</v>
      </c>
      <c r="C54" s="102" t="s">
        <v>1060</v>
      </c>
      <c r="D54" s="102" t="s">
        <v>1116</v>
      </c>
      <c r="E54" s="102" t="s">
        <v>1117</v>
      </c>
      <c r="F54" s="102" t="s">
        <v>1118</v>
      </c>
      <c r="G54" s="102" t="s">
        <v>83</v>
      </c>
      <c r="H54" s="102" t="s">
        <v>83</v>
      </c>
      <c r="I54" s="101"/>
      <c r="J54" s="101"/>
      <c r="K54" s="101"/>
      <c r="L54" s="101"/>
      <c r="M54" s="101"/>
      <c r="N54" s="101"/>
      <c r="O54" s="101"/>
    </row>
    <row r="55" spans="1:15" ht="18" customHeight="1">
      <c r="A55" s="101">
        <v>53</v>
      </c>
      <c r="B55" s="102" t="s">
        <v>1061</v>
      </c>
      <c r="C55" s="102" t="s">
        <v>1060</v>
      </c>
      <c r="D55" s="102" t="s">
        <v>1119</v>
      </c>
      <c r="E55" s="102" t="s">
        <v>1120</v>
      </c>
      <c r="F55" s="102" t="s">
        <v>1118</v>
      </c>
      <c r="G55" s="102" t="s">
        <v>83</v>
      </c>
      <c r="H55" s="102" t="s">
        <v>336</v>
      </c>
      <c r="I55" s="101"/>
      <c r="J55" s="101"/>
      <c r="K55" s="101"/>
      <c r="L55" s="101"/>
      <c r="M55" s="101"/>
      <c r="N55" s="101"/>
      <c r="O55" s="101"/>
    </row>
    <row r="56" spans="1:15" ht="18" customHeight="1">
      <c r="A56" s="101">
        <v>54</v>
      </c>
      <c r="B56" s="102" t="s">
        <v>1061</v>
      </c>
      <c r="C56" s="102" t="s">
        <v>1060</v>
      </c>
      <c r="D56" s="102" t="s">
        <v>1121</v>
      </c>
      <c r="E56" s="102" t="s">
        <v>1122</v>
      </c>
      <c r="F56" s="102" t="s">
        <v>1118</v>
      </c>
      <c r="G56" s="102" t="s">
        <v>83</v>
      </c>
      <c r="H56" s="102" t="s">
        <v>336</v>
      </c>
      <c r="I56" s="101"/>
      <c r="J56" s="101"/>
      <c r="K56" s="101"/>
      <c r="L56" s="101"/>
      <c r="M56" s="101"/>
      <c r="N56" s="101"/>
      <c r="O56" s="101"/>
    </row>
    <row r="57" spans="1:15" ht="18" customHeight="1">
      <c r="A57" s="101">
        <v>55</v>
      </c>
      <c r="B57" s="102" t="s">
        <v>1061</v>
      </c>
      <c r="C57" s="102" t="s">
        <v>1060</v>
      </c>
      <c r="D57" s="102" t="s">
        <v>1123</v>
      </c>
      <c r="E57" s="102" t="s">
        <v>1124</v>
      </c>
      <c r="F57" s="102" t="s">
        <v>1118</v>
      </c>
      <c r="G57" s="102" t="s">
        <v>83</v>
      </c>
      <c r="H57" s="102" t="s">
        <v>336</v>
      </c>
      <c r="I57" s="101"/>
      <c r="J57" s="101"/>
      <c r="K57" s="101"/>
      <c r="L57" s="101"/>
      <c r="M57" s="101"/>
      <c r="N57" s="101"/>
      <c r="O57" s="101"/>
    </row>
    <row r="58" spans="1:15" ht="18" customHeight="1">
      <c r="A58" s="101">
        <v>56</v>
      </c>
      <c r="B58" s="102" t="s">
        <v>1061</v>
      </c>
      <c r="C58" s="102" t="s">
        <v>1060</v>
      </c>
      <c r="D58" s="102" t="s">
        <v>1125</v>
      </c>
      <c r="E58" s="102" t="s">
        <v>1126</v>
      </c>
      <c r="F58" s="102" t="s">
        <v>1118</v>
      </c>
      <c r="G58" s="102" t="s">
        <v>83</v>
      </c>
      <c r="H58" s="102" t="s">
        <v>336</v>
      </c>
      <c r="I58" s="101"/>
      <c r="J58" s="101"/>
      <c r="K58" s="101"/>
      <c r="L58" s="101"/>
      <c r="M58" s="101"/>
      <c r="N58" s="101"/>
      <c r="O58" s="101"/>
    </row>
    <row r="59" spans="1:15" ht="18" customHeight="1">
      <c r="A59" s="101">
        <v>57</v>
      </c>
      <c r="B59" s="102" t="s">
        <v>1061</v>
      </c>
      <c r="C59" s="102" t="s">
        <v>1060</v>
      </c>
      <c r="D59" s="102" t="s">
        <v>1127</v>
      </c>
      <c r="E59" s="102" t="s">
        <v>1128</v>
      </c>
      <c r="F59" s="102" t="s">
        <v>1118</v>
      </c>
      <c r="G59" s="102" t="s">
        <v>83</v>
      </c>
      <c r="H59" s="102" t="s">
        <v>336</v>
      </c>
      <c r="I59" s="101"/>
      <c r="J59" s="101"/>
      <c r="K59" s="101"/>
      <c r="L59" s="101"/>
      <c r="M59" s="101"/>
      <c r="N59" s="101"/>
      <c r="O59" s="101"/>
    </row>
    <row r="60" spans="1:15" ht="18" customHeight="1">
      <c r="A60" s="101">
        <v>58</v>
      </c>
      <c r="B60" s="102" t="s">
        <v>1061</v>
      </c>
      <c r="C60" s="102" t="s">
        <v>1060</v>
      </c>
      <c r="D60" s="102" t="s">
        <v>1129</v>
      </c>
      <c r="E60" s="102" t="s">
        <v>1130</v>
      </c>
      <c r="F60" s="102" t="s">
        <v>1118</v>
      </c>
      <c r="G60" s="102" t="s">
        <v>83</v>
      </c>
      <c r="H60" s="102" t="s">
        <v>336</v>
      </c>
      <c r="I60" s="101"/>
      <c r="J60" s="101"/>
      <c r="K60" s="101"/>
      <c r="L60" s="101"/>
      <c r="M60" s="101"/>
      <c r="N60" s="101"/>
      <c r="O60" s="101"/>
    </row>
    <row r="61" spans="1:15" ht="18" customHeight="1">
      <c r="A61" s="101">
        <v>59</v>
      </c>
      <c r="B61" s="102" t="s">
        <v>1061</v>
      </c>
      <c r="C61" s="102" t="s">
        <v>1060</v>
      </c>
      <c r="D61" s="102" t="s">
        <v>1131</v>
      </c>
      <c r="E61" s="102" t="s">
        <v>1132</v>
      </c>
      <c r="F61" s="102" t="s">
        <v>1118</v>
      </c>
      <c r="G61" s="102" t="s">
        <v>83</v>
      </c>
      <c r="H61" s="102" t="s">
        <v>336</v>
      </c>
      <c r="I61" s="101"/>
      <c r="J61" s="101"/>
      <c r="K61" s="101"/>
      <c r="L61" s="101"/>
      <c r="M61" s="101"/>
      <c r="N61" s="101"/>
      <c r="O61" s="101"/>
    </row>
    <row r="62" spans="1:15" ht="18" customHeight="1">
      <c r="A62" s="101">
        <v>60</v>
      </c>
      <c r="B62" s="102" t="s">
        <v>1061</v>
      </c>
      <c r="C62" s="102" t="s">
        <v>1060</v>
      </c>
      <c r="D62" s="102" t="s">
        <v>1133</v>
      </c>
      <c r="E62" s="102" t="s">
        <v>1036</v>
      </c>
      <c r="F62" s="102" t="s">
        <v>1041</v>
      </c>
      <c r="G62" s="102" t="s">
        <v>83</v>
      </c>
      <c r="H62" s="102" t="s">
        <v>336</v>
      </c>
      <c r="I62" s="101"/>
      <c r="J62" s="101"/>
      <c r="K62" s="101"/>
      <c r="L62" s="101"/>
      <c r="M62" s="101"/>
      <c r="N62" s="101"/>
      <c r="O62" s="101"/>
    </row>
    <row r="63" spans="1:15" ht="18" customHeight="1">
      <c r="A63" s="101">
        <v>61</v>
      </c>
      <c r="B63" s="102" t="s">
        <v>1061</v>
      </c>
      <c r="C63" s="102" t="s">
        <v>1060</v>
      </c>
      <c r="D63" s="102" t="s">
        <v>1134</v>
      </c>
      <c r="E63" s="102" t="s">
        <v>1135</v>
      </c>
      <c r="F63" s="102" t="s">
        <v>1118</v>
      </c>
      <c r="G63" s="102" t="s">
        <v>83</v>
      </c>
      <c r="H63" s="102" t="s">
        <v>336</v>
      </c>
      <c r="I63" s="101"/>
      <c r="J63" s="101"/>
      <c r="K63" s="101"/>
      <c r="L63" s="101"/>
      <c r="M63" s="101"/>
      <c r="N63" s="101"/>
      <c r="O63" s="101"/>
    </row>
    <row r="64" spans="1:15" ht="18" customHeight="1">
      <c r="A64" s="101">
        <v>62</v>
      </c>
      <c r="B64" s="102" t="s">
        <v>1061</v>
      </c>
      <c r="C64" s="102" t="s">
        <v>1060</v>
      </c>
      <c r="D64" s="102" t="s">
        <v>1136</v>
      </c>
      <c r="E64" s="102" t="s">
        <v>1137</v>
      </c>
      <c r="F64" s="102" t="s">
        <v>1041</v>
      </c>
      <c r="G64" s="102" t="s">
        <v>83</v>
      </c>
      <c r="H64" s="102" t="s">
        <v>336</v>
      </c>
      <c r="I64" s="101"/>
      <c r="J64" s="101"/>
      <c r="K64" s="101"/>
      <c r="L64" s="101"/>
      <c r="M64" s="101"/>
      <c r="N64" s="101"/>
      <c r="O64" s="101"/>
    </row>
    <row r="65" spans="1:15" ht="18" customHeight="1">
      <c r="A65" s="101">
        <v>63</v>
      </c>
      <c r="B65" s="102" t="s">
        <v>1061</v>
      </c>
      <c r="C65" s="102" t="s">
        <v>1060</v>
      </c>
      <c r="D65" s="102" t="s">
        <v>1138</v>
      </c>
      <c r="E65" s="102" t="s">
        <v>1048</v>
      </c>
      <c r="F65" s="102" t="s">
        <v>1041</v>
      </c>
      <c r="G65" s="102" t="s">
        <v>83</v>
      </c>
      <c r="H65" s="102" t="s">
        <v>336</v>
      </c>
      <c r="I65" s="101"/>
      <c r="J65" s="101"/>
      <c r="K65" s="101"/>
      <c r="L65" s="101"/>
      <c r="M65" s="101"/>
      <c r="N65" s="101"/>
      <c r="O65" s="101"/>
    </row>
    <row r="66" spans="1:15" ht="18" customHeight="1">
      <c r="A66" s="101">
        <v>64</v>
      </c>
      <c r="B66" s="102" t="s">
        <v>1061</v>
      </c>
      <c r="C66" s="102" t="s">
        <v>1060</v>
      </c>
      <c r="D66" s="102" t="s">
        <v>1139</v>
      </c>
      <c r="E66" s="102" t="s">
        <v>1140</v>
      </c>
      <c r="F66" s="102" t="s">
        <v>1041</v>
      </c>
      <c r="G66" s="102" t="s">
        <v>83</v>
      </c>
      <c r="H66" s="102" t="s">
        <v>336</v>
      </c>
      <c r="I66" s="101"/>
      <c r="J66" s="101"/>
      <c r="K66" s="101"/>
      <c r="L66" s="101"/>
      <c r="M66" s="101"/>
      <c r="N66" s="101"/>
      <c r="O66" s="101"/>
    </row>
    <row r="67" spans="1:15" ht="18" customHeight="1">
      <c r="A67" s="101">
        <v>65</v>
      </c>
      <c r="B67" s="102" t="s">
        <v>1061</v>
      </c>
      <c r="C67" s="102" t="s">
        <v>1060</v>
      </c>
      <c r="D67" s="102" t="s">
        <v>689</v>
      </c>
      <c r="E67" s="102" t="s">
        <v>1076</v>
      </c>
      <c r="F67" s="102" t="s">
        <v>1040</v>
      </c>
      <c r="G67" s="102" t="s">
        <v>83</v>
      </c>
      <c r="H67" s="102" t="s">
        <v>83</v>
      </c>
      <c r="I67" s="101"/>
      <c r="J67" s="101"/>
      <c r="K67" s="101"/>
      <c r="L67" s="101"/>
      <c r="M67" s="101"/>
      <c r="N67" s="101"/>
      <c r="O67" s="101"/>
    </row>
    <row r="68" spans="1:15" ht="18" customHeight="1">
      <c r="A68" s="101">
        <v>66</v>
      </c>
      <c r="B68" s="102" t="s">
        <v>1061</v>
      </c>
      <c r="C68" s="102" t="s">
        <v>1060</v>
      </c>
      <c r="D68" s="102" t="s">
        <v>1020</v>
      </c>
      <c r="E68" s="102" t="s">
        <v>1019</v>
      </c>
      <c r="F68" s="102" t="s">
        <v>684</v>
      </c>
      <c r="G68" s="102" t="s">
        <v>83</v>
      </c>
      <c r="H68" s="102" t="s">
        <v>83</v>
      </c>
      <c r="I68" s="101"/>
      <c r="J68" s="101"/>
      <c r="K68" s="101"/>
      <c r="L68" s="101"/>
      <c r="M68" s="101"/>
      <c r="N68" s="101"/>
      <c r="O68" s="101"/>
    </row>
    <row r="69" spans="1:15" ht="18" customHeight="1">
      <c r="A69" s="101">
        <v>67</v>
      </c>
      <c r="B69" s="102" t="s">
        <v>1061</v>
      </c>
      <c r="C69" s="102" t="s">
        <v>1060</v>
      </c>
      <c r="D69" s="102" t="s">
        <v>1077</v>
      </c>
      <c r="E69" s="102" t="s">
        <v>1078</v>
      </c>
      <c r="F69" s="102" t="s">
        <v>684</v>
      </c>
      <c r="G69" s="102" t="s">
        <v>83</v>
      </c>
      <c r="H69" s="102" t="s">
        <v>83</v>
      </c>
      <c r="I69" s="101"/>
      <c r="J69" s="101"/>
      <c r="K69" s="101"/>
      <c r="L69" s="101"/>
      <c r="M69" s="101"/>
      <c r="N69" s="101"/>
      <c r="O69" s="101"/>
    </row>
    <row r="70" spans="1:15" ht="18" customHeight="1">
      <c r="A70" s="101">
        <v>68</v>
      </c>
      <c r="B70" s="102" t="s">
        <v>1061</v>
      </c>
      <c r="C70" s="102" t="s">
        <v>1060</v>
      </c>
      <c r="D70" s="102" t="s">
        <v>1079</v>
      </c>
      <c r="E70" s="102" t="s">
        <v>1021</v>
      </c>
      <c r="F70" s="102" t="s">
        <v>1075</v>
      </c>
      <c r="G70" s="102" t="s">
        <v>83</v>
      </c>
      <c r="H70" s="102" t="s">
        <v>336</v>
      </c>
      <c r="I70" s="101"/>
      <c r="J70" s="101"/>
      <c r="K70" s="101"/>
      <c r="L70" s="101"/>
      <c r="M70" s="101"/>
      <c r="N70" s="101"/>
      <c r="O70" s="101"/>
    </row>
    <row r="71" spans="1:15" ht="18" customHeight="1">
      <c r="A71" s="101">
        <v>69</v>
      </c>
      <c r="B71" s="102" t="s">
        <v>1063</v>
      </c>
      <c r="C71" s="102" t="s">
        <v>1062</v>
      </c>
      <c r="D71" s="102" t="s">
        <v>1080</v>
      </c>
      <c r="E71" s="102" t="s">
        <v>1017</v>
      </c>
      <c r="F71" s="102" t="s">
        <v>1042</v>
      </c>
      <c r="G71" s="102" t="s">
        <v>336</v>
      </c>
      <c r="H71" s="102" t="s">
        <v>83</v>
      </c>
      <c r="I71" s="101"/>
      <c r="J71" s="101"/>
      <c r="K71" s="101"/>
      <c r="L71" s="101"/>
      <c r="M71" s="101"/>
      <c r="N71" s="101"/>
      <c r="O71" s="101"/>
    </row>
    <row r="72" spans="1:15" ht="18" customHeight="1">
      <c r="A72" s="101">
        <v>70</v>
      </c>
      <c r="B72" s="102" t="s">
        <v>1063</v>
      </c>
      <c r="C72" s="102" t="s">
        <v>1062</v>
      </c>
      <c r="D72" s="102" t="s">
        <v>1112</v>
      </c>
      <c r="E72" s="102" t="s">
        <v>1113</v>
      </c>
      <c r="F72" s="102" t="s">
        <v>1187</v>
      </c>
      <c r="G72" s="102" t="s">
        <v>83</v>
      </c>
      <c r="H72" s="102" t="s">
        <v>83</v>
      </c>
      <c r="I72" s="101"/>
      <c r="J72" s="101"/>
      <c r="K72" s="101"/>
      <c r="L72" s="101"/>
      <c r="M72" s="101"/>
      <c r="N72" s="101"/>
      <c r="O72" s="101"/>
    </row>
    <row r="73" spans="1:15" ht="18" customHeight="1">
      <c r="A73" s="101">
        <v>71</v>
      </c>
      <c r="B73" s="102" t="s">
        <v>1063</v>
      </c>
      <c r="C73" s="102" t="s">
        <v>1062</v>
      </c>
      <c r="D73" s="102" t="s">
        <v>1115</v>
      </c>
      <c r="E73" s="102" t="s">
        <v>1038</v>
      </c>
      <c r="F73" s="102" t="s">
        <v>1044</v>
      </c>
      <c r="G73" s="102" t="s">
        <v>83</v>
      </c>
      <c r="H73" s="102" t="s">
        <v>83</v>
      </c>
      <c r="I73" s="101"/>
      <c r="J73" s="101"/>
      <c r="K73" s="101"/>
      <c r="L73" s="101"/>
      <c r="M73" s="101"/>
      <c r="N73" s="101"/>
      <c r="O73" s="101"/>
    </row>
    <row r="74" spans="1:15" ht="18" customHeight="1">
      <c r="A74" s="101">
        <v>72</v>
      </c>
      <c r="B74" s="102" t="s">
        <v>1063</v>
      </c>
      <c r="C74" s="102" t="s">
        <v>1062</v>
      </c>
      <c r="D74" s="102" t="s">
        <v>1141</v>
      </c>
      <c r="E74" s="102" t="s">
        <v>1142</v>
      </c>
      <c r="F74" s="102" t="s">
        <v>1044</v>
      </c>
      <c r="G74" s="102" t="s">
        <v>83</v>
      </c>
      <c r="H74" s="102" t="s">
        <v>336</v>
      </c>
      <c r="I74" s="101"/>
      <c r="J74" s="101"/>
      <c r="K74" s="101"/>
      <c r="L74" s="101"/>
      <c r="M74" s="101"/>
      <c r="N74" s="101"/>
      <c r="O74" s="101"/>
    </row>
    <row r="75" spans="1:15" ht="18" customHeight="1">
      <c r="A75" s="101">
        <v>73</v>
      </c>
      <c r="B75" s="102" t="s">
        <v>1063</v>
      </c>
      <c r="C75" s="102" t="s">
        <v>1062</v>
      </c>
      <c r="D75" s="102" t="s">
        <v>1116</v>
      </c>
      <c r="E75" s="102" t="s">
        <v>1117</v>
      </c>
      <c r="F75" s="102" t="s">
        <v>1118</v>
      </c>
      <c r="G75" s="102" t="s">
        <v>83</v>
      </c>
      <c r="H75" s="102" t="s">
        <v>83</v>
      </c>
      <c r="I75" s="101"/>
      <c r="J75" s="101"/>
      <c r="K75" s="101"/>
      <c r="L75" s="101"/>
      <c r="M75" s="101"/>
      <c r="N75" s="101"/>
      <c r="O75" s="101"/>
    </row>
    <row r="76" spans="1:15" ht="18" customHeight="1">
      <c r="A76" s="101">
        <v>74</v>
      </c>
      <c r="B76" s="102" t="s">
        <v>1063</v>
      </c>
      <c r="C76" s="102" t="s">
        <v>1062</v>
      </c>
      <c r="D76" s="102" t="s">
        <v>1091</v>
      </c>
      <c r="E76" s="102" t="s">
        <v>1114</v>
      </c>
      <c r="F76" s="102" t="s">
        <v>1187</v>
      </c>
      <c r="G76" s="102" t="s">
        <v>83</v>
      </c>
      <c r="H76" s="102" t="s">
        <v>83</v>
      </c>
      <c r="I76" s="101"/>
      <c r="J76" s="101"/>
      <c r="K76" s="101"/>
      <c r="L76" s="101"/>
      <c r="M76" s="101"/>
      <c r="N76" s="101"/>
      <c r="O76" s="101"/>
    </row>
    <row r="77" spans="1:15" ht="18" customHeight="1">
      <c r="A77" s="101">
        <v>75</v>
      </c>
      <c r="B77" s="102" t="s">
        <v>1063</v>
      </c>
      <c r="C77" s="102" t="s">
        <v>1062</v>
      </c>
      <c r="D77" s="102" t="s">
        <v>1143</v>
      </c>
      <c r="E77" s="102" t="s">
        <v>1144</v>
      </c>
      <c r="F77" s="102" t="s">
        <v>1044</v>
      </c>
      <c r="G77" s="102" t="s">
        <v>83</v>
      </c>
      <c r="H77" s="102" t="s">
        <v>83</v>
      </c>
      <c r="I77" s="101"/>
      <c r="J77" s="101"/>
      <c r="K77" s="101"/>
      <c r="L77" s="101"/>
      <c r="M77" s="101"/>
      <c r="N77" s="101"/>
      <c r="O77" s="101"/>
    </row>
    <row r="78" spans="1:15" ht="18" customHeight="1">
      <c r="A78" s="101">
        <v>76</v>
      </c>
      <c r="B78" s="102" t="s">
        <v>1063</v>
      </c>
      <c r="C78" s="102" t="s">
        <v>1062</v>
      </c>
      <c r="D78" s="102" t="s">
        <v>1145</v>
      </c>
      <c r="E78" s="102" t="s">
        <v>1146</v>
      </c>
      <c r="F78" s="102" t="s">
        <v>1044</v>
      </c>
      <c r="G78" s="102" t="s">
        <v>83</v>
      </c>
      <c r="H78" s="102" t="s">
        <v>83</v>
      </c>
      <c r="I78" s="101"/>
      <c r="J78" s="101"/>
      <c r="K78" s="101"/>
      <c r="L78" s="101"/>
      <c r="M78" s="101"/>
      <c r="N78" s="101"/>
      <c r="O78" s="101"/>
    </row>
    <row r="79" spans="1:15" ht="18" customHeight="1">
      <c r="A79" s="101">
        <v>77</v>
      </c>
      <c r="B79" s="102" t="s">
        <v>1063</v>
      </c>
      <c r="C79" s="102" t="s">
        <v>1062</v>
      </c>
      <c r="D79" s="102" t="s">
        <v>1147</v>
      </c>
      <c r="E79" s="102" t="s">
        <v>1148</v>
      </c>
      <c r="F79" s="102" t="s">
        <v>1044</v>
      </c>
      <c r="G79" s="102" t="s">
        <v>83</v>
      </c>
      <c r="H79" s="102" t="s">
        <v>83</v>
      </c>
      <c r="I79" s="101"/>
      <c r="J79" s="101"/>
      <c r="K79" s="101"/>
      <c r="L79" s="101"/>
      <c r="M79" s="101"/>
      <c r="N79" s="101"/>
      <c r="O79" s="101"/>
    </row>
    <row r="80" spans="1:15" ht="18" customHeight="1">
      <c r="A80" s="101">
        <v>78</v>
      </c>
      <c r="B80" s="102" t="s">
        <v>1063</v>
      </c>
      <c r="C80" s="102" t="s">
        <v>1062</v>
      </c>
      <c r="D80" s="102" t="s">
        <v>1149</v>
      </c>
      <c r="E80" s="102" t="s">
        <v>1150</v>
      </c>
      <c r="F80" s="102" t="s">
        <v>1044</v>
      </c>
      <c r="G80" s="102" t="s">
        <v>83</v>
      </c>
      <c r="H80" s="102" t="s">
        <v>83</v>
      </c>
      <c r="I80" s="101"/>
      <c r="J80" s="101"/>
      <c r="K80" s="101"/>
      <c r="L80" s="101"/>
      <c r="M80" s="101"/>
      <c r="N80" s="101"/>
      <c r="O80" s="101"/>
    </row>
    <row r="81" spans="1:15" ht="18" customHeight="1">
      <c r="A81" s="101">
        <v>79</v>
      </c>
      <c r="B81" s="102" t="s">
        <v>1063</v>
      </c>
      <c r="C81" s="102" t="s">
        <v>1062</v>
      </c>
      <c r="D81" s="102" t="s">
        <v>1151</v>
      </c>
      <c r="E81" s="102" t="s">
        <v>1152</v>
      </c>
      <c r="F81" s="102" t="s">
        <v>1044</v>
      </c>
      <c r="G81" s="102" t="s">
        <v>83</v>
      </c>
      <c r="H81" s="102" t="s">
        <v>336</v>
      </c>
      <c r="I81" s="101"/>
      <c r="J81" s="101"/>
      <c r="K81" s="101"/>
      <c r="L81" s="101"/>
      <c r="M81" s="101"/>
      <c r="N81" s="101"/>
      <c r="O81" s="101"/>
    </row>
    <row r="82" spans="1:15" ht="18" customHeight="1">
      <c r="A82" s="101">
        <v>80</v>
      </c>
      <c r="B82" s="102" t="s">
        <v>1063</v>
      </c>
      <c r="C82" s="102" t="s">
        <v>1062</v>
      </c>
      <c r="D82" s="102" t="s">
        <v>1153</v>
      </c>
      <c r="E82" s="102" t="s">
        <v>1154</v>
      </c>
      <c r="F82" s="102" t="s">
        <v>1188</v>
      </c>
      <c r="G82" s="102" t="s">
        <v>83</v>
      </c>
      <c r="H82" s="102" t="s">
        <v>83</v>
      </c>
      <c r="I82" s="101"/>
      <c r="J82" s="101"/>
      <c r="K82" s="101"/>
      <c r="L82" s="101"/>
      <c r="M82" s="101"/>
      <c r="N82" s="101"/>
      <c r="O82" s="101"/>
    </row>
    <row r="83" spans="1:15" ht="18" customHeight="1">
      <c r="A83" s="101">
        <v>81</v>
      </c>
      <c r="B83" s="102" t="s">
        <v>1063</v>
      </c>
      <c r="C83" s="102" t="s">
        <v>1062</v>
      </c>
      <c r="D83" s="102" t="s">
        <v>1155</v>
      </c>
      <c r="E83" s="102" t="s">
        <v>1156</v>
      </c>
      <c r="F83" s="102" t="s">
        <v>1118</v>
      </c>
      <c r="G83" s="102" t="s">
        <v>83</v>
      </c>
      <c r="H83" s="102" t="s">
        <v>83</v>
      </c>
      <c r="I83" s="101"/>
      <c r="J83" s="101"/>
      <c r="K83" s="101"/>
      <c r="L83" s="101"/>
      <c r="M83" s="101"/>
      <c r="N83" s="101"/>
      <c r="O83" s="101"/>
    </row>
    <row r="84" spans="1:15" ht="18" customHeight="1">
      <c r="A84" s="101">
        <v>82</v>
      </c>
      <c r="B84" s="102" t="s">
        <v>1063</v>
      </c>
      <c r="C84" s="102" t="s">
        <v>1062</v>
      </c>
      <c r="D84" s="102" t="s">
        <v>689</v>
      </c>
      <c r="E84" s="102" t="s">
        <v>1076</v>
      </c>
      <c r="F84" s="102" t="s">
        <v>1040</v>
      </c>
      <c r="G84" s="102" t="s">
        <v>83</v>
      </c>
      <c r="H84" s="102" t="s">
        <v>83</v>
      </c>
      <c r="I84" s="101"/>
      <c r="J84" s="101"/>
      <c r="K84" s="101"/>
      <c r="L84" s="101"/>
      <c r="M84" s="101"/>
      <c r="N84" s="101"/>
      <c r="O84" s="101"/>
    </row>
    <row r="85" spans="1:15" ht="18" customHeight="1">
      <c r="A85" s="101">
        <v>83</v>
      </c>
      <c r="B85" s="102" t="s">
        <v>1063</v>
      </c>
      <c r="C85" s="102" t="s">
        <v>1062</v>
      </c>
      <c r="D85" s="102" t="s">
        <v>1020</v>
      </c>
      <c r="E85" s="102" t="s">
        <v>1019</v>
      </c>
      <c r="F85" s="102" t="s">
        <v>684</v>
      </c>
      <c r="G85" s="102" t="s">
        <v>83</v>
      </c>
      <c r="H85" s="102" t="s">
        <v>83</v>
      </c>
      <c r="I85" s="101"/>
      <c r="J85" s="101"/>
      <c r="K85" s="101"/>
      <c r="L85" s="101"/>
      <c r="M85" s="101"/>
      <c r="N85" s="101"/>
      <c r="O85" s="101"/>
    </row>
    <row r="86" spans="1:15" ht="18" customHeight="1">
      <c r="A86" s="101">
        <v>84</v>
      </c>
      <c r="B86" s="102" t="s">
        <v>1063</v>
      </c>
      <c r="C86" s="102" t="s">
        <v>1062</v>
      </c>
      <c r="D86" s="102" t="s">
        <v>1077</v>
      </c>
      <c r="E86" s="102" t="s">
        <v>1078</v>
      </c>
      <c r="F86" s="102" t="s">
        <v>684</v>
      </c>
      <c r="G86" s="102" t="s">
        <v>83</v>
      </c>
      <c r="H86" s="102" t="s">
        <v>83</v>
      </c>
      <c r="I86" s="101"/>
      <c r="J86" s="101"/>
      <c r="K86" s="101"/>
      <c r="L86" s="101"/>
      <c r="M86" s="101"/>
      <c r="N86" s="101"/>
      <c r="O86" s="101"/>
    </row>
    <row r="87" spans="1:15" ht="18" customHeight="1">
      <c r="A87" s="101">
        <v>85</v>
      </c>
      <c r="B87" s="102" t="s">
        <v>1063</v>
      </c>
      <c r="C87" s="102" t="s">
        <v>1062</v>
      </c>
      <c r="D87" s="102" t="s">
        <v>1079</v>
      </c>
      <c r="E87" s="102" t="s">
        <v>1021</v>
      </c>
      <c r="F87" s="102" t="s">
        <v>1075</v>
      </c>
      <c r="G87" s="102" t="s">
        <v>83</v>
      </c>
      <c r="H87" s="102" t="s">
        <v>336</v>
      </c>
      <c r="I87" s="101"/>
      <c r="J87" s="101"/>
      <c r="K87" s="101"/>
      <c r="L87" s="101"/>
      <c r="M87" s="101"/>
      <c r="N87" s="101"/>
      <c r="O87" s="101"/>
    </row>
    <row r="88" spans="1:15" ht="18" customHeight="1">
      <c r="A88" s="101">
        <v>86</v>
      </c>
      <c r="B88" s="102" t="s">
        <v>1049</v>
      </c>
      <c r="C88" s="102" t="s">
        <v>1064</v>
      </c>
      <c r="D88" s="102" t="s">
        <v>683</v>
      </c>
      <c r="E88" s="102" t="s">
        <v>1017</v>
      </c>
      <c r="F88" s="102" t="s">
        <v>1042</v>
      </c>
      <c r="G88" s="102" t="s">
        <v>336</v>
      </c>
      <c r="H88" s="102" t="s">
        <v>83</v>
      </c>
      <c r="I88" s="101"/>
      <c r="J88" s="101"/>
      <c r="K88" s="101"/>
      <c r="L88" s="101"/>
      <c r="M88" s="101"/>
      <c r="N88" s="101"/>
      <c r="O88" s="101"/>
    </row>
    <row r="89" spans="1:15" ht="18" customHeight="1">
      <c r="A89" s="101">
        <v>87</v>
      </c>
      <c r="B89" s="102" t="s">
        <v>1049</v>
      </c>
      <c r="C89" s="102" t="s">
        <v>1064</v>
      </c>
      <c r="D89" s="102" t="s">
        <v>1022</v>
      </c>
      <c r="E89" s="102" t="s">
        <v>1018</v>
      </c>
      <c r="F89" s="102" t="s">
        <v>1041</v>
      </c>
      <c r="G89" s="102" t="s">
        <v>83</v>
      </c>
      <c r="H89" s="102" t="s">
        <v>83</v>
      </c>
      <c r="I89" s="101"/>
      <c r="J89" s="101"/>
      <c r="K89" s="101"/>
      <c r="L89" s="101"/>
      <c r="M89" s="101"/>
      <c r="N89" s="101"/>
      <c r="O89" s="101"/>
    </row>
    <row r="90" spans="1:15" ht="18" customHeight="1">
      <c r="A90" s="101">
        <v>88</v>
      </c>
      <c r="B90" s="102" t="s">
        <v>1049</v>
      </c>
      <c r="C90" s="102" t="s">
        <v>1064</v>
      </c>
      <c r="D90" s="102" t="s">
        <v>1157</v>
      </c>
      <c r="E90" s="102" t="s">
        <v>1158</v>
      </c>
      <c r="F90" s="102" t="s">
        <v>1041</v>
      </c>
      <c r="G90" s="102" t="s">
        <v>83</v>
      </c>
      <c r="H90" s="102" t="s">
        <v>336</v>
      </c>
      <c r="I90" s="101"/>
      <c r="J90" s="101"/>
      <c r="K90" s="101"/>
      <c r="L90" s="101"/>
      <c r="M90" s="101"/>
      <c r="N90" s="101"/>
      <c r="O90" s="101"/>
    </row>
    <row r="91" spans="1:15" ht="18" customHeight="1">
      <c r="A91" s="101">
        <v>89</v>
      </c>
      <c r="B91" s="102" t="s">
        <v>1049</v>
      </c>
      <c r="C91" s="102" t="s">
        <v>1064</v>
      </c>
      <c r="D91" s="102" t="s">
        <v>1159</v>
      </c>
      <c r="E91" s="102" t="s">
        <v>1070</v>
      </c>
      <c r="F91" s="102" t="s">
        <v>1043</v>
      </c>
      <c r="G91" s="102" t="s">
        <v>83</v>
      </c>
      <c r="H91" s="102" t="s">
        <v>336</v>
      </c>
      <c r="I91" s="101"/>
      <c r="J91" s="101"/>
      <c r="K91" s="101"/>
      <c r="L91" s="101"/>
      <c r="M91" s="101"/>
      <c r="N91" s="101"/>
      <c r="O91" s="101"/>
    </row>
    <row r="92" spans="1:15" ht="18" customHeight="1">
      <c r="A92" s="101">
        <v>90</v>
      </c>
      <c r="B92" s="102" t="s">
        <v>1049</v>
      </c>
      <c r="C92" s="102" t="s">
        <v>1064</v>
      </c>
      <c r="D92" s="102" t="s">
        <v>1071</v>
      </c>
      <c r="E92" s="102" t="s">
        <v>1072</v>
      </c>
      <c r="F92" s="102" t="s">
        <v>1041</v>
      </c>
      <c r="G92" s="102" t="s">
        <v>83</v>
      </c>
      <c r="H92" s="102" t="s">
        <v>336</v>
      </c>
      <c r="I92" s="101"/>
      <c r="J92" s="101"/>
      <c r="K92" s="101"/>
      <c r="L92" s="101"/>
      <c r="M92" s="101"/>
      <c r="N92" s="101"/>
      <c r="O92" s="101"/>
    </row>
    <row r="93" spans="1:15" ht="18" customHeight="1">
      <c r="A93" s="101">
        <v>91</v>
      </c>
      <c r="B93" s="102" t="s">
        <v>1049</v>
      </c>
      <c r="C93" s="102" t="s">
        <v>1064</v>
      </c>
      <c r="D93" s="102" t="s">
        <v>1020</v>
      </c>
      <c r="E93" s="102" t="s">
        <v>1019</v>
      </c>
      <c r="F93" s="102" t="s">
        <v>684</v>
      </c>
      <c r="G93" s="102" t="s">
        <v>83</v>
      </c>
      <c r="H93" s="102" t="s">
        <v>83</v>
      </c>
      <c r="I93" s="101"/>
      <c r="J93" s="101"/>
      <c r="K93" s="101"/>
      <c r="L93" s="101"/>
      <c r="M93" s="101"/>
      <c r="N93" s="101"/>
      <c r="O93" s="101"/>
    </row>
    <row r="94" spans="1:15" ht="18" customHeight="1">
      <c r="A94" s="101">
        <v>92</v>
      </c>
      <c r="B94" s="102" t="s">
        <v>1049</v>
      </c>
      <c r="C94" s="102" t="s">
        <v>1064</v>
      </c>
      <c r="D94" s="102" t="s">
        <v>1160</v>
      </c>
      <c r="E94" s="102" t="s">
        <v>1161</v>
      </c>
      <c r="F94" s="102" t="s">
        <v>1075</v>
      </c>
      <c r="G94" s="102" t="s">
        <v>83</v>
      </c>
      <c r="H94" s="102" t="s">
        <v>336</v>
      </c>
      <c r="I94" s="101"/>
      <c r="J94" s="101"/>
      <c r="K94" s="101"/>
      <c r="L94" s="101"/>
      <c r="M94" s="101"/>
      <c r="N94" s="101"/>
      <c r="O94" s="101"/>
    </row>
    <row r="95" spans="1:15" ht="18" customHeight="1">
      <c r="A95" s="101">
        <v>93</v>
      </c>
      <c r="B95" s="102" t="s">
        <v>1049</v>
      </c>
      <c r="C95" s="102" t="s">
        <v>1064</v>
      </c>
      <c r="D95" s="102" t="s">
        <v>1162</v>
      </c>
      <c r="E95" s="102" t="s">
        <v>1046</v>
      </c>
      <c r="F95" s="102" t="s">
        <v>1047</v>
      </c>
      <c r="G95" s="102" t="s">
        <v>83</v>
      </c>
      <c r="H95" s="102" t="s">
        <v>336</v>
      </c>
      <c r="I95" s="101"/>
      <c r="J95" s="101"/>
      <c r="K95" s="101"/>
      <c r="L95" s="101"/>
      <c r="M95" s="101"/>
      <c r="N95" s="101"/>
      <c r="O95" s="101"/>
    </row>
    <row r="96" spans="1:15" ht="18" customHeight="1">
      <c r="A96" s="101">
        <v>94</v>
      </c>
      <c r="B96" s="102" t="s">
        <v>1066</v>
      </c>
      <c r="C96" s="102" t="s">
        <v>1065</v>
      </c>
      <c r="D96" s="102" t="s">
        <v>1080</v>
      </c>
      <c r="E96" s="102" t="s">
        <v>1017</v>
      </c>
      <c r="F96" s="102" t="s">
        <v>1042</v>
      </c>
      <c r="G96" s="102" t="s">
        <v>336</v>
      </c>
      <c r="H96" s="102" t="s">
        <v>83</v>
      </c>
      <c r="I96" s="101"/>
      <c r="J96" s="101"/>
      <c r="K96" s="101"/>
      <c r="L96" s="101"/>
      <c r="M96" s="101"/>
      <c r="N96" s="101"/>
      <c r="O96" s="101"/>
    </row>
    <row r="97" spans="1:15" ht="18" customHeight="1">
      <c r="A97" s="101">
        <v>95</v>
      </c>
      <c r="B97" s="102" t="s">
        <v>1066</v>
      </c>
      <c r="C97" s="102" t="s">
        <v>1065</v>
      </c>
      <c r="D97" s="102" t="s">
        <v>1163</v>
      </c>
      <c r="E97" s="102" t="s">
        <v>1164</v>
      </c>
      <c r="F97" s="102" t="s">
        <v>1187</v>
      </c>
      <c r="G97" s="102" t="s">
        <v>83</v>
      </c>
      <c r="H97" s="102" t="s">
        <v>83</v>
      </c>
      <c r="I97" s="101"/>
      <c r="J97" s="101"/>
      <c r="K97" s="101"/>
      <c r="L97" s="101"/>
      <c r="M97" s="101"/>
      <c r="N97" s="101"/>
      <c r="O97" s="101"/>
    </row>
    <row r="98" spans="1:15" ht="18" customHeight="1">
      <c r="A98" s="101">
        <v>96</v>
      </c>
      <c r="B98" s="102" t="s">
        <v>1066</v>
      </c>
      <c r="C98" s="102" t="s">
        <v>1065</v>
      </c>
      <c r="D98" s="102" t="s">
        <v>1165</v>
      </c>
      <c r="E98" s="102" t="s">
        <v>1166</v>
      </c>
      <c r="F98" s="102" t="s">
        <v>1044</v>
      </c>
      <c r="G98" s="102" t="s">
        <v>83</v>
      </c>
      <c r="H98" s="102" t="s">
        <v>83</v>
      </c>
      <c r="I98" s="101"/>
      <c r="J98" s="101"/>
      <c r="K98" s="101"/>
      <c r="L98" s="101"/>
      <c r="M98" s="101"/>
      <c r="N98" s="101"/>
      <c r="O98" s="101"/>
    </row>
    <row r="99" spans="1:15" ht="18" customHeight="1">
      <c r="A99" s="101">
        <v>97</v>
      </c>
      <c r="B99" s="102" t="s">
        <v>1066</v>
      </c>
      <c r="C99" s="102" t="s">
        <v>1065</v>
      </c>
      <c r="D99" s="102" t="s">
        <v>1167</v>
      </c>
      <c r="E99" s="102" t="s">
        <v>1168</v>
      </c>
      <c r="F99" s="102" t="s">
        <v>1044</v>
      </c>
      <c r="G99" s="102" t="s">
        <v>83</v>
      </c>
      <c r="H99" s="102" t="s">
        <v>83</v>
      </c>
      <c r="I99" s="101"/>
      <c r="J99" s="101"/>
      <c r="K99" s="101"/>
      <c r="L99" s="101"/>
      <c r="M99" s="101"/>
      <c r="N99" s="101"/>
      <c r="O99" s="101"/>
    </row>
    <row r="100" spans="1:15" ht="18" customHeight="1">
      <c r="A100" s="101">
        <v>98</v>
      </c>
      <c r="B100" s="102" t="s">
        <v>1066</v>
      </c>
      <c r="C100" s="102" t="s">
        <v>1065</v>
      </c>
      <c r="D100" s="102" t="s">
        <v>1169</v>
      </c>
      <c r="E100" s="102" t="s">
        <v>1170</v>
      </c>
      <c r="F100" s="102" t="s">
        <v>1044</v>
      </c>
      <c r="G100" s="102" t="s">
        <v>83</v>
      </c>
      <c r="H100" s="102" t="s">
        <v>83</v>
      </c>
      <c r="I100" s="101"/>
      <c r="J100" s="101"/>
      <c r="K100" s="101"/>
      <c r="L100" s="101"/>
      <c r="M100" s="101"/>
      <c r="N100" s="101"/>
      <c r="O100" s="101"/>
    </row>
    <row r="101" spans="1:15" ht="18" customHeight="1">
      <c r="A101" s="101">
        <v>99</v>
      </c>
      <c r="B101" s="102" t="s">
        <v>1066</v>
      </c>
      <c r="C101" s="102" t="s">
        <v>1065</v>
      </c>
      <c r="D101" s="102" t="s">
        <v>1081</v>
      </c>
      <c r="E101" s="102" t="s">
        <v>1082</v>
      </c>
      <c r="F101" s="102" t="s">
        <v>1187</v>
      </c>
      <c r="G101" s="102" t="s">
        <v>83</v>
      </c>
      <c r="H101" s="102" t="s">
        <v>83</v>
      </c>
      <c r="I101" s="101"/>
      <c r="J101" s="101"/>
      <c r="K101" s="101"/>
      <c r="L101" s="101"/>
      <c r="M101" s="101"/>
      <c r="N101" s="101"/>
      <c r="O101" s="101"/>
    </row>
    <row r="102" spans="1:15" ht="18" customHeight="1">
      <c r="A102" s="101">
        <v>100</v>
      </c>
      <c r="B102" s="102" t="s">
        <v>1066</v>
      </c>
      <c r="C102" s="102" t="s">
        <v>1065</v>
      </c>
      <c r="D102" s="102" t="s">
        <v>689</v>
      </c>
      <c r="E102" s="102" t="s">
        <v>1076</v>
      </c>
      <c r="F102" s="102" t="s">
        <v>1040</v>
      </c>
      <c r="G102" s="102" t="s">
        <v>83</v>
      </c>
      <c r="H102" s="102" t="s">
        <v>83</v>
      </c>
      <c r="I102" s="101"/>
      <c r="J102" s="101"/>
      <c r="K102" s="101"/>
      <c r="L102" s="101"/>
      <c r="M102" s="101"/>
      <c r="N102" s="101"/>
      <c r="O102" s="101"/>
    </row>
    <row r="103" spans="1:15" ht="18" customHeight="1">
      <c r="A103" s="101">
        <v>101</v>
      </c>
      <c r="B103" s="102" t="s">
        <v>1066</v>
      </c>
      <c r="C103" s="102" t="s">
        <v>1065</v>
      </c>
      <c r="D103" s="102" t="s">
        <v>1020</v>
      </c>
      <c r="E103" s="102" t="s">
        <v>1019</v>
      </c>
      <c r="F103" s="102" t="s">
        <v>684</v>
      </c>
      <c r="G103" s="102" t="s">
        <v>83</v>
      </c>
      <c r="H103" s="102" t="s">
        <v>83</v>
      </c>
      <c r="I103" s="101"/>
      <c r="J103" s="101"/>
      <c r="K103" s="101"/>
      <c r="L103" s="101"/>
      <c r="M103" s="101"/>
      <c r="N103" s="101"/>
      <c r="O103" s="101"/>
    </row>
    <row r="104" spans="1:15" ht="18" customHeight="1">
      <c r="A104" s="101">
        <v>102</v>
      </c>
      <c r="B104" s="102" t="s">
        <v>1066</v>
      </c>
      <c r="C104" s="102" t="s">
        <v>1065</v>
      </c>
      <c r="D104" s="102" t="s">
        <v>1077</v>
      </c>
      <c r="E104" s="102" t="s">
        <v>1078</v>
      </c>
      <c r="F104" s="102" t="s">
        <v>684</v>
      </c>
      <c r="G104" s="102" t="s">
        <v>83</v>
      </c>
      <c r="H104" s="102" t="s">
        <v>83</v>
      </c>
      <c r="I104" s="101"/>
      <c r="J104" s="101"/>
      <c r="K104" s="101"/>
      <c r="L104" s="101"/>
      <c r="M104" s="101"/>
      <c r="N104" s="101"/>
      <c r="O104" s="101"/>
    </row>
    <row r="105" spans="1:15" ht="18" customHeight="1">
      <c r="A105" s="101">
        <v>103</v>
      </c>
      <c r="B105" s="102" t="s">
        <v>1066</v>
      </c>
      <c r="C105" s="102" t="s">
        <v>1065</v>
      </c>
      <c r="D105" s="102" t="s">
        <v>1079</v>
      </c>
      <c r="E105" s="102" t="s">
        <v>1021</v>
      </c>
      <c r="F105" s="102" t="s">
        <v>1075</v>
      </c>
      <c r="G105" s="102" t="s">
        <v>83</v>
      </c>
      <c r="H105" s="102" t="s">
        <v>336</v>
      </c>
      <c r="I105" s="101"/>
      <c r="J105" s="101"/>
      <c r="K105" s="101"/>
      <c r="L105" s="101"/>
      <c r="M105" s="101"/>
      <c r="N105" s="101"/>
      <c r="O105" s="101"/>
    </row>
  </sheetData>
  <mergeCells count="2">
    <mergeCell ref="A1:J1"/>
    <mergeCell ref="K1:O1"/>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sqref="A1:H15"/>
    </sheetView>
  </sheetViews>
  <sheetFormatPr defaultColWidth="11" defaultRowHeight="14.25"/>
  <sheetData>
    <row r="1" spans="1:3">
      <c r="A1" t="s">
        <v>1035</v>
      </c>
    </row>
    <row r="2" spans="1:3">
      <c r="A2" t="s">
        <v>1023</v>
      </c>
    </row>
    <row r="3" spans="1:3">
      <c r="B3" t="s">
        <v>1024</v>
      </c>
    </row>
    <row r="4" spans="1:3">
      <c r="B4" t="s">
        <v>1025</v>
      </c>
    </row>
    <row r="5" spans="1:3">
      <c r="C5" t="s">
        <v>1026</v>
      </c>
    </row>
    <row r="6" spans="1:3">
      <c r="C6" t="s">
        <v>1027</v>
      </c>
    </row>
    <row r="7" spans="1:3">
      <c r="B7" t="s">
        <v>1028</v>
      </c>
    </row>
    <row r="8" spans="1:3">
      <c r="B8" t="s">
        <v>1025</v>
      </c>
    </row>
    <row r="9" spans="1:3">
      <c r="C9" t="s">
        <v>1029</v>
      </c>
    </row>
    <row r="10" spans="1:3">
      <c r="C10" t="s">
        <v>1027</v>
      </c>
    </row>
    <row r="11" spans="1:3">
      <c r="B11" t="s">
        <v>1030</v>
      </c>
    </row>
    <row r="12" spans="1:3">
      <c r="B12" t="s">
        <v>1031</v>
      </c>
    </row>
    <row r="13" spans="1:3">
      <c r="B13" t="s">
        <v>1032</v>
      </c>
    </row>
    <row r="14" spans="1:3">
      <c r="A14" t="s">
        <v>1033</v>
      </c>
    </row>
    <row r="15" spans="1:3">
      <c r="A15" t="s">
        <v>1034</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workbookViewId="0">
      <selection activeCell="O26" sqref="O26"/>
    </sheetView>
  </sheetViews>
  <sheetFormatPr defaultColWidth="8.875" defaultRowHeight="14.25"/>
  <cols>
    <col min="18" max="18" width="21.875" customWidth="1"/>
  </cols>
  <sheetData>
    <row r="1" spans="1:20" ht="15">
      <c r="A1" s="108" t="s">
        <v>40</v>
      </c>
      <c r="B1" s="109"/>
      <c r="C1" s="109"/>
      <c r="D1" s="109"/>
      <c r="E1" s="109"/>
      <c r="F1" s="110"/>
      <c r="G1" s="111" t="s">
        <v>42</v>
      </c>
      <c r="H1" s="111"/>
      <c r="I1" s="111"/>
      <c r="J1" s="111"/>
      <c r="K1" s="111"/>
      <c r="L1" s="111"/>
      <c r="M1" s="111"/>
      <c r="N1" s="111"/>
      <c r="O1" s="111"/>
      <c r="P1" s="111"/>
      <c r="Q1" s="111"/>
      <c r="R1" s="111" t="s">
        <v>39</v>
      </c>
      <c r="S1" s="111"/>
      <c r="T1" s="111"/>
    </row>
    <row r="2" spans="1:20">
      <c r="A2" s="4" t="s">
        <v>5</v>
      </c>
      <c r="B2" s="5" t="s">
        <v>3</v>
      </c>
      <c r="C2" s="5" t="s">
        <v>2</v>
      </c>
      <c r="D2" s="5" t="s">
        <v>14</v>
      </c>
      <c r="E2" s="5" t="s">
        <v>15</v>
      </c>
      <c r="F2" s="5" t="s">
        <v>7</v>
      </c>
      <c r="G2" s="10" t="s">
        <v>25</v>
      </c>
      <c r="H2" s="10" t="s">
        <v>27</v>
      </c>
      <c r="I2" s="10" t="s">
        <v>26</v>
      </c>
      <c r="J2" s="10" t="s">
        <v>32</v>
      </c>
      <c r="K2" s="10" t="s">
        <v>33</v>
      </c>
      <c r="L2" s="10" t="s">
        <v>34</v>
      </c>
      <c r="M2" s="10" t="s">
        <v>28</v>
      </c>
      <c r="N2" s="10" t="s">
        <v>29</v>
      </c>
      <c r="O2" s="10" t="s">
        <v>30</v>
      </c>
      <c r="P2" s="10" t="s">
        <v>31</v>
      </c>
      <c r="Q2" s="10" t="s">
        <v>35</v>
      </c>
      <c r="R2" s="10" t="s">
        <v>36</v>
      </c>
      <c r="S2" s="10" t="s">
        <v>37</v>
      </c>
      <c r="T2" s="10" t="s">
        <v>38</v>
      </c>
    </row>
    <row r="3" spans="1:20">
      <c r="A3" s="1"/>
      <c r="B3" s="1"/>
      <c r="C3" s="1"/>
      <c r="D3" s="1"/>
      <c r="E3" s="1"/>
      <c r="F3" s="1"/>
      <c r="G3" s="19" t="s">
        <v>41</v>
      </c>
      <c r="H3" s="20" t="s">
        <v>41</v>
      </c>
      <c r="I3" s="21" t="s">
        <v>41</v>
      </c>
      <c r="J3" s="22" t="s">
        <v>41</v>
      </c>
      <c r="K3" s="22" t="s">
        <v>41</v>
      </c>
      <c r="L3" s="22" t="s">
        <v>41</v>
      </c>
      <c r="M3" s="22" t="s">
        <v>41</v>
      </c>
      <c r="N3" s="22" t="s">
        <v>41</v>
      </c>
      <c r="O3" s="22" t="s">
        <v>41</v>
      </c>
      <c r="P3" s="22" t="s">
        <v>41</v>
      </c>
      <c r="Q3" s="22" t="s">
        <v>41</v>
      </c>
      <c r="R3" s="1"/>
      <c r="S3" s="1"/>
      <c r="T3" s="1"/>
    </row>
    <row r="4" spans="1:20">
      <c r="A4" s="1"/>
      <c r="B4" s="1"/>
      <c r="C4" s="1"/>
      <c r="D4" s="1"/>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c r="A6" s="1"/>
      <c r="B6" s="1"/>
      <c r="C6" s="1"/>
      <c r="D6" s="1"/>
      <c r="E6" s="1"/>
      <c r="F6" s="1"/>
      <c r="G6" s="1"/>
      <c r="H6" s="1"/>
      <c r="I6" s="1"/>
      <c r="J6" s="1"/>
      <c r="K6" s="1"/>
      <c r="L6" s="1"/>
      <c r="M6" s="1"/>
      <c r="N6" s="1"/>
      <c r="O6" s="1"/>
      <c r="P6" s="1"/>
      <c r="Q6" s="1"/>
      <c r="R6" s="1"/>
      <c r="S6" s="1"/>
      <c r="T6" s="1"/>
    </row>
    <row r="7" spans="1:20">
      <c r="A7" s="1"/>
      <c r="B7" s="1"/>
      <c r="C7" s="1"/>
      <c r="D7" s="1"/>
      <c r="E7" s="1"/>
      <c r="F7" s="1"/>
      <c r="G7" s="1"/>
      <c r="H7" s="1"/>
      <c r="I7" s="1"/>
      <c r="J7" s="1"/>
      <c r="K7" s="1"/>
      <c r="L7" s="1"/>
      <c r="M7" s="1"/>
      <c r="N7" s="1"/>
      <c r="O7" s="1"/>
      <c r="P7" s="1"/>
      <c r="Q7" s="1"/>
      <c r="R7" s="1"/>
      <c r="S7" s="1"/>
      <c r="T7" s="1"/>
    </row>
    <row r="8" spans="1:20">
      <c r="A8" s="1"/>
      <c r="B8" s="1"/>
      <c r="C8" s="1"/>
      <c r="D8" s="1"/>
      <c r="E8" s="1"/>
      <c r="F8" s="1"/>
      <c r="G8" s="1"/>
      <c r="H8" s="1"/>
      <c r="I8" s="1"/>
      <c r="J8" s="1"/>
      <c r="K8" s="1"/>
      <c r="L8" s="1"/>
      <c r="M8" s="1"/>
      <c r="N8" s="1"/>
      <c r="O8" s="1"/>
      <c r="P8" s="1"/>
      <c r="Q8" s="1"/>
      <c r="R8" s="1"/>
      <c r="S8" s="1"/>
      <c r="T8" s="1"/>
    </row>
    <row r="9" spans="1:20">
      <c r="A9" s="1"/>
      <c r="B9" s="1"/>
      <c r="C9" s="1"/>
      <c r="D9" s="1"/>
      <c r="E9" s="1"/>
      <c r="F9" s="1"/>
      <c r="G9" s="1"/>
      <c r="H9" s="1"/>
      <c r="I9" s="1"/>
      <c r="J9" s="1"/>
      <c r="K9" s="1"/>
      <c r="L9" s="1"/>
      <c r="M9" s="1"/>
      <c r="N9" s="1"/>
      <c r="O9" s="1"/>
      <c r="P9" s="1"/>
      <c r="Q9" s="1"/>
      <c r="R9" s="1"/>
      <c r="S9" s="1"/>
      <c r="T9" s="1"/>
    </row>
    <row r="10" spans="1:20">
      <c r="A10" s="1"/>
      <c r="B10" s="1"/>
      <c r="C10" s="1"/>
      <c r="D10" s="1"/>
      <c r="E10" s="1"/>
      <c r="F10" s="1"/>
      <c r="G10" s="1"/>
      <c r="H10" s="1"/>
      <c r="I10" s="1"/>
      <c r="J10" s="1"/>
      <c r="K10" s="1"/>
      <c r="L10" s="1"/>
      <c r="M10" s="1"/>
      <c r="N10" s="1"/>
      <c r="O10" s="1"/>
      <c r="P10" s="1"/>
      <c r="Q10" s="1"/>
      <c r="R10" s="1"/>
      <c r="S10" s="1"/>
      <c r="T10" s="1"/>
    </row>
    <row r="11" spans="1:20">
      <c r="A11" s="1"/>
      <c r="B11" s="1"/>
      <c r="C11" s="1"/>
      <c r="D11" s="1"/>
      <c r="E11" s="1"/>
      <c r="F11" s="1"/>
      <c r="G11" s="1"/>
      <c r="H11" s="1"/>
      <c r="I11" s="1"/>
      <c r="J11" s="1"/>
      <c r="K11" s="1"/>
      <c r="L11" s="1"/>
      <c r="M11" s="1"/>
      <c r="N11" s="1"/>
      <c r="O11" s="1"/>
      <c r="P11" s="1"/>
      <c r="Q11" s="1"/>
      <c r="R11" s="1"/>
      <c r="S11" s="1"/>
      <c r="T11" s="1"/>
    </row>
    <row r="12" spans="1:20">
      <c r="A12" s="1"/>
      <c r="B12" s="1"/>
      <c r="C12" s="1"/>
      <c r="D12" s="1"/>
      <c r="E12" s="1"/>
      <c r="F12" s="1"/>
      <c r="G12" s="1"/>
      <c r="H12" s="1"/>
      <c r="I12" s="1"/>
      <c r="J12" s="1"/>
      <c r="K12" s="1"/>
      <c r="L12" s="1"/>
      <c r="M12" s="1"/>
      <c r="N12" s="1"/>
      <c r="O12" s="1"/>
      <c r="P12" s="1"/>
      <c r="Q12" s="1"/>
      <c r="R12" s="1"/>
      <c r="S12" s="1"/>
      <c r="T12" s="1"/>
    </row>
    <row r="13" spans="1:20">
      <c r="A13" s="1"/>
      <c r="B13" s="1"/>
      <c r="C13" s="1"/>
      <c r="D13" s="1"/>
      <c r="E13" s="1"/>
      <c r="F13" s="1"/>
      <c r="G13" s="1"/>
      <c r="H13" s="1"/>
      <c r="I13" s="1"/>
      <c r="J13" s="1"/>
      <c r="K13" s="1"/>
      <c r="L13" s="1"/>
      <c r="M13" s="1"/>
      <c r="N13" s="1"/>
      <c r="O13" s="1"/>
      <c r="P13" s="1"/>
      <c r="Q13" s="1"/>
      <c r="R13" s="1"/>
      <c r="S13" s="1"/>
      <c r="T13" s="1"/>
    </row>
    <row r="14" spans="1:20">
      <c r="A14" s="1"/>
      <c r="B14" s="1"/>
      <c r="C14" s="1"/>
      <c r="D14" s="1"/>
      <c r="E14" s="1"/>
      <c r="F14" s="1"/>
      <c r="G14" s="1"/>
      <c r="H14" s="1"/>
      <c r="I14" s="1"/>
      <c r="J14" s="1"/>
      <c r="K14" s="1"/>
      <c r="L14" s="1"/>
      <c r="M14" s="1"/>
      <c r="N14" s="1"/>
      <c r="O14" s="1"/>
      <c r="P14" s="1"/>
      <c r="Q14" s="1"/>
      <c r="R14" s="1"/>
      <c r="S14" s="1"/>
      <c r="T14" s="1"/>
    </row>
    <row r="15" spans="1:20">
      <c r="A15" s="1"/>
      <c r="B15" s="1"/>
      <c r="C15" s="1"/>
      <c r="D15" s="1"/>
      <c r="E15" s="1"/>
      <c r="F15" s="1"/>
      <c r="G15" s="1"/>
      <c r="H15" s="1"/>
      <c r="I15" s="1"/>
      <c r="J15" s="1"/>
      <c r="K15" s="1"/>
      <c r="L15" s="1"/>
      <c r="M15" s="1"/>
      <c r="N15" s="1"/>
      <c r="O15" s="1"/>
      <c r="P15" s="1"/>
      <c r="Q15" s="1"/>
      <c r="R15" s="1"/>
      <c r="S15" s="1"/>
      <c r="T15" s="1"/>
    </row>
    <row r="16" spans="1:20">
      <c r="A16" s="1"/>
      <c r="B16" s="1"/>
      <c r="C16" s="1"/>
      <c r="D16" s="1"/>
      <c r="E16" s="1"/>
      <c r="F16" s="1"/>
      <c r="G16" s="1"/>
      <c r="H16" s="1"/>
      <c r="I16" s="1"/>
      <c r="J16" s="1"/>
      <c r="K16" s="1"/>
      <c r="L16" s="1"/>
      <c r="M16" s="1"/>
      <c r="N16" s="1"/>
      <c r="O16" s="1"/>
      <c r="P16" s="1"/>
      <c r="Q16" s="1"/>
      <c r="R16" s="1"/>
      <c r="S16" s="1"/>
      <c r="T16" s="1"/>
    </row>
    <row r="17" spans="1:20">
      <c r="A17" s="1"/>
      <c r="B17" s="1"/>
      <c r="C17" s="1"/>
      <c r="D17" s="1"/>
      <c r="E17" s="1"/>
      <c r="F17" s="1"/>
      <c r="G17" s="1"/>
      <c r="H17" s="1"/>
      <c r="I17" s="1"/>
      <c r="J17" s="1"/>
      <c r="K17" s="1"/>
      <c r="L17" s="1"/>
      <c r="M17" s="1"/>
      <c r="N17" s="1"/>
      <c r="O17" s="1"/>
      <c r="P17" s="1"/>
      <c r="Q17" s="1"/>
      <c r="R17" s="1"/>
      <c r="S17" s="1"/>
      <c r="T17" s="1"/>
    </row>
  </sheetData>
  <mergeCells count="3">
    <mergeCell ref="A1:F1"/>
    <mergeCell ref="G1:Q1"/>
    <mergeCell ref="R1:T1"/>
  </mergeCells>
  <phoneticPr fontId="4"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74"/>
  <sheetViews>
    <sheetView topLeftCell="A109" workbookViewId="0">
      <selection activeCell="E120" sqref="E120"/>
    </sheetView>
  </sheetViews>
  <sheetFormatPr defaultColWidth="8.875" defaultRowHeight="14.25"/>
  <cols>
    <col min="1" max="1" width="8.875" style="1"/>
    <col min="2" max="2" width="16.625" style="1" customWidth="1"/>
    <col min="3" max="3" width="8.875" style="1"/>
    <col min="4" max="4" width="19.5" style="1" customWidth="1"/>
    <col min="5" max="5" width="19" style="1" customWidth="1"/>
    <col min="6" max="6" width="17.625" style="1" customWidth="1"/>
    <col min="7" max="7" width="7" style="1" customWidth="1"/>
    <col min="8" max="11" width="8.875" style="1"/>
    <col min="12" max="12" width="13" style="1" bestFit="1" customWidth="1"/>
    <col min="13" max="13" width="13" style="1" customWidth="1"/>
    <col min="14" max="14" width="10.5" style="1" bestFit="1" customWidth="1"/>
    <col min="15" max="20" width="8.875" style="1"/>
    <col min="21" max="21" width="12.625" style="1" customWidth="1"/>
  </cols>
  <sheetData>
    <row r="1" spans="1:21" ht="15">
      <c r="A1" s="112" t="s">
        <v>22</v>
      </c>
      <c r="B1" s="112"/>
      <c r="C1" s="112"/>
      <c r="D1" s="112"/>
      <c r="E1" s="112"/>
      <c r="F1" s="112"/>
      <c r="G1" s="112"/>
      <c r="H1" s="112"/>
      <c r="I1" s="112"/>
      <c r="J1" s="112"/>
      <c r="K1" s="112"/>
      <c r="L1" s="113" t="s">
        <v>53</v>
      </c>
      <c r="M1" s="113"/>
      <c r="N1" s="113"/>
      <c r="O1" s="113"/>
      <c r="P1" s="113"/>
      <c r="Q1" s="113"/>
      <c r="R1" s="113"/>
      <c r="S1" s="113"/>
      <c r="T1" s="113"/>
      <c r="U1" s="113"/>
    </row>
    <row r="2" spans="1:21" ht="28.5">
      <c r="A2" s="17" t="s">
        <v>5</v>
      </c>
      <c r="B2" s="17" t="s">
        <v>18</v>
      </c>
      <c r="C2" s="17" t="s">
        <v>19</v>
      </c>
      <c r="D2" s="17" t="s">
        <v>24</v>
      </c>
      <c r="E2" s="17" t="s">
        <v>23</v>
      </c>
      <c r="F2" s="17" t="s">
        <v>13</v>
      </c>
      <c r="G2" s="17" t="s">
        <v>345</v>
      </c>
      <c r="H2" s="17" t="s">
        <v>44</v>
      </c>
      <c r="I2" s="17" t="s">
        <v>43</v>
      </c>
      <c r="J2" s="17" t="s">
        <v>46</v>
      </c>
      <c r="K2" s="17" t="s">
        <v>45</v>
      </c>
      <c r="L2" s="18" t="s">
        <v>55</v>
      </c>
      <c r="M2" s="18" t="s">
        <v>54</v>
      </c>
      <c r="N2" s="18" t="s">
        <v>56</v>
      </c>
      <c r="O2" s="18" t="s">
        <v>49</v>
      </c>
      <c r="P2" s="18" t="s">
        <v>50</v>
      </c>
      <c r="Q2" s="18" t="s">
        <v>51</v>
      </c>
      <c r="R2" s="18" t="s">
        <v>48</v>
      </c>
      <c r="S2" s="18" t="s">
        <v>52</v>
      </c>
      <c r="T2" s="18" t="s">
        <v>47</v>
      </c>
      <c r="U2" s="18" t="s">
        <v>36</v>
      </c>
    </row>
    <row r="3" spans="1:21">
      <c r="A3" s="43">
        <v>1</v>
      </c>
      <c r="B3" s="43" t="s">
        <v>129</v>
      </c>
      <c r="C3" s="43" t="s">
        <v>128</v>
      </c>
      <c r="D3" s="44" t="s">
        <v>235</v>
      </c>
      <c r="E3" s="44" t="s">
        <v>130</v>
      </c>
      <c r="F3" s="44" t="s">
        <v>338</v>
      </c>
      <c r="G3" s="44">
        <v>4</v>
      </c>
      <c r="H3" s="43" t="s">
        <v>346</v>
      </c>
      <c r="I3" s="44" t="s">
        <v>83</v>
      </c>
    </row>
    <row r="4" spans="1:21">
      <c r="A4" s="43">
        <v>2</v>
      </c>
      <c r="B4" s="43" t="s">
        <v>129</v>
      </c>
      <c r="C4" s="43" t="s">
        <v>128</v>
      </c>
      <c r="D4" s="44" t="s">
        <v>236</v>
      </c>
      <c r="E4" s="44" t="s">
        <v>131</v>
      </c>
      <c r="F4" s="44" t="s">
        <v>338</v>
      </c>
      <c r="G4" s="44">
        <v>6</v>
      </c>
      <c r="H4" s="43" t="s">
        <v>346</v>
      </c>
      <c r="I4" s="44" t="s">
        <v>83</v>
      </c>
    </row>
    <row r="5" spans="1:21">
      <c r="A5" s="43">
        <v>3</v>
      </c>
      <c r="B5" s="43" t="s">
        <v>129</v>
      </c>
      <c r="C5" s="43" t="s">
        <v>128</v>
      </c>
      <c r="D5" s="44" t="s">
        <v>237</v>
      </c>
      <c r="E5" s="44" t="s">
        <v>132</v>
      </c>
      <c r="F5" s="44" t="s">
        <v>339</v>
      </c>
      <c r="G5" s="44">
        <v>59</v>
      </c>
      <c r="H5" s="43" t="s">
        <v>346</v>
      </c>
      <c r="I5" s="44" t="s">
        <v>336</v>
      </c>
    </row>
    <row r="6" spans="1:21">
      <c r="A6" s="43">
        <v>4</v>
      </c>
      <c r="B6" s="43" t="s">
        <v>129</v>
      </c>
      <c r="C6" s="43" t="s">
        <v>128</v>
      </c>
      <c r="D6" s="44" t="s">
        <v>238</v>
      </c>
      <c r="E6" s="44" t="s">
        <v>133</v>
      </c>
      <c r="F6" s="44" t="s">
        <v>340</v>
      </c>
      <c r="G6" s="44">
        <v>4</v>
      </c>
      <c r="H6" s="43" t="s">
        <v>346</v>
      </c>
      <c r="I6" s="44" t="s">
        <v>83</v>
      </c>
    </row>
    <row r="7" spans="1:21">
      <c r="A7" s="43">
        <v>5</v>
      </c>
      <c r="B7" s="43" t="s">
        <v>129</v>
      </c>
      <c r="C7" s="43" t="s">
        <v>128</v>
      </c>
      <c r="D7" s="44" t="s">
        <v>239</v>
      </c>
      <c r="E7" s="44" t="s">
        <v>134</v>
      </c>
      <c r="F7" s="44" t="s">
        <v>340</v>
      </c>
      <c r="G7" s="44">
        <v>4</v>
      </c>
      <c r="H7" s="43" t="s">
        <v>346</v>
      </c>
      <c r="I7" s="44" t="s">
        <v>83</v>
      </c>
    </row>
    <row r="8" spans="1:21">
      <c r="A8" s="43">
        <v>6</v>
      </c>
      <c r="B8" s="43" t="s">
        <v>129</v>
      </c>
      <c r="C8" s="43" t="s">
        <v>128</v>
      </c>
      <c r="D8" s="44" t="s">
        <v>240</v>
      </c>
      <c r="E8" s="44" t="s">
        <v>135</v>
      </c>
      <c r="F8" s="44" t="s">
        <v>338</v>
      </c>
      <c r="G8" s="44">
        <v>2</v>
      </c>
      <c r="H8" s="43" t="s">
        <v>346</v>
      </c>
      <c r="I8" s="44" t="s">
        <v>83</v>
      </c>
    </row>
    <row r="9" spans="1:21">
      <c r="A9" s="43">
        <v>7</v>
      </c>
      <c r="B9" s="43" t="s">
        <v>129</v>
      </c>
      <c r="C9" s="43" t="s">
        <v>128</v>
      </c>
      <c r="D9" s="44" t="s">
        <v>241</v>
      </c>
      <c r="E9" s="44" t="s">
        <v>136</v>
      </c>
      <c r="F9" s="44" t="s">
        <v>340</v>
      </c>
      <c r="G9" s="44">
        <v>20</v>
      </c>
      <c r="H9" s="43" t="s">
        <v>346</v>
      </c>
      <c r="I9" s="44" t="s">
        <v>336</v>
      </c>
    </row>
    <row r="10" spans="1:21">
      <c r="A10" s="43">
        <v>8</v>
      </c>
      <c r="B10" s="43" t="s">
        <v>129</v>
      </c>
      <c r="C10" s="43" t="s">
        <v>128</v>
      </c>
      <c r="D10" s="44" t="s">
        <v>242</v>
      </c>
      <c r="E10" s="44" t="s">
        <v>137</v>
      </c>
      <c r="F10" s="44" t="s">
        <v>339</v>
      </c>
      <c r="G10" s="44">
        <v>20</v>
      </c>
      <c r="H10" s="43" t="s">
        <v>346</v>
      </c>
      <c r="I10" s="44" t="s">
        <v>336</v>
      </c>
    </row>
    <row r="11" spans="1:21">
      <c r="A11" s="43">
        <v>9</v>
      </c>
      <c r="B11" s="43" t="s">
        <v>129</v>
      </c>
      <c r="C11" s="43" t="s">
        <v>128</v>
      </c>
      <c r="D11" s="44" t="s">
        <v>96</v>
      </c>
      <c r="E11" s="44" t="s">
        <v>138</v>
      </c>
      <c r="F11" s="44" t="s">
        <v>341</v>
      </c>
      <c r="G11" s="44">
        <v>20</v>
      </c>
      <c r="H11" s="43" t="s">
        <v>346</v>
      </c>
      <c r="I11" s="44" t="s">
        <v>336</v>
      </c>
    </row>
    <row r="12" spans="1:21">
      <c r="A12" s="43">
        <v>10</v>
      </c>
      <c r="B12" s="43" t="s">
        <v>129</v>
      </c>
      <c r="C12" s="43" t="s">
        <v>128</v>
      </c>
      <c r="D12" s="44" t="s">
        <v>243</v>
      </c>
      <c r="E12" s="44" t="s">
        <v>139</v>
      </c>
      <c r="F12" s="44" t="s">
        <v>340</v>
      </c>
      <c r="G12" s="44">
        <v>4</v>
      </c>
      <c r="H12" s="43" t="s">
        <v>346</v>
      </c>
      <c r="I12" s="44" t="s">
        <v>83</v>
      </c>
    </row>
    <row r="13" spans="1:21">
      <c r="A13" s="43">
        <v>11</v>
      </c>
      <c r="B13" s="43" t="s">
        <v>129</v>
      </c>
      <c r="C13" s="43" t="s">
        <v>128</v>
      </c>
      <c r="D13" s="44" t="s">
        <v>244</v>
      </c>
      <c r="E13" s="44" t="s">
        <v>140</v>
      </c>
      <c r="F13" s="44" t="s">
        <v>340</v>
      </c>
      <c r="G13" s="44">
        <v>4</v>
      </c>
      <c r="H13" s="43" t="s">
        <v>346</v>
      </c>
      <c r="I13" s="44" t="s">
        <v>336</v>
      </c>
    </row>
    <row r="14" spans="1:21">
      <c r="A14" s="43">
        <v>12</v>
      </c>
      <c r="B14" s="43" t="s">
        <v>129</v>
      </c>
      <c r="C14" s="43" t="s">
        <v>128</v>
      </c>
      <c r="D14" s="44" t="s">
        <v>245</v>
      </c>
      <c r="E14" s="44" t="s">
        <v>141</v>
      </c>
      <c r="F14" s="44" t="s">
        <v>341</v>
      </c>
      <c r="G14" s="44">
        <v>20</v>
      </c>
      <c r="H14" s="43" t="s">
        <v>346</v>
      </c>
      <c r="I14" s="44" t="s">
        <v>336</v>
      </c>
    </row>
    <row r="15" spans="1:21">
      <c r="A15" s="43">
        <v>13</v>
      </c>
      <c r="B15" s="43" t="s">
        <v>129</v>
      </c>
      <c r="C15" s="43" t="s">
        <v>128</v>
      </c>
      <c r="D15" s="44" t="s">
        <v>246</v>
      </c>
      <c r="E15" s="44" t="s">
        <v>142</v>
      </c>
      <c r="F15" s="44" t="s">
        <v>339</v>
      </c>
      <c r="G15" s="44">
        <v>10</v>
      </c>
      <c r="H15" s="43" t="s">
        <v>346</v>
      </c>
      <c r="I15" s="44" t="s">
        <v>336</v>
      </c>
    </row>
    <row r="16" spans="1:21">
      <c r="A16" s="43">
        <v>14</v>
      </c>
      <c r="B16" s="43" t="s">
        <v>129</v>
      </c>
      <c r="C16" s="43" t="s">
        <v>128</v>
      </c>
      <c r="D16" s="44" t="s">
        <v>247</v>
      </c>
      <c r="E16" s="44" t="s">
        <v>143</v>
      </c>
      <c r="F16" s="44" t="s">
        <v>341</v>
      </c>
      <c r="G16" s="44">
        <v>20</v>
      </c>
      <c r="H16" s="43" t="s">
        <v>346</v>
      </c>
      <c r="I16" s="44" t="s">
        <v>336</v>
      </c>
    </row>
    <row r="17" spans="1:9">
      <c r="A17" s="43">
        <v>15</v>
      </c>
      <c r="B17" s="43" t="s">
        <v>129</v>
      </c>
      <c r="C17" s="43" t="s">
        <v>128</v>
      </c>
      <c r="D17" s="44" t="s">
        <v>248</v>
      </c>
      <c r="E17" s="44" t="s">
        <v>144</v>
      </c>
      <c r="F17" s="44" t="s">
        <v>341</v>
      </c>
      <c r="G17" s="44">
        <v>20</v>
      </c>
      <c r="H17" s="43" t="s">
        <v>346</v>
      </c>
      <c r="I17" s="44" t="s">
        <v>336</v>
      </c>
    </row>
    <row r="18" spans="1:9">
      <c r="A18" s="43">
        <v>16</v>
      </c>
      <c r="B18" s="43" t="s">
        <v>129</v>
      </c>
      <c r="C18" s="43" t="s">
        <v>128</v>
      </c>
      <c r="D18" s="44" t="s">
        <v>249</v>
      </c>
      <c r="E18" s="44" t="s">
        <v>145</v>
      </c>
      <c r="F18" s="44" t="s">
        <v>341</v>
      </c>
      <c r="G18" s="44">
        <v>20</v>
      </c>
      <c r="H18" s="43" t="s">
        <v>346</v>
      </c>
      <c r="I18" s="44" t="s">
        <v>336</v>
      </c>
    </row>
    <row r="19" spans="1:9">
      <c r="A19" s="43">
        <v>17</v>
      </c>
      <c r="B19" s="43" t="s">
        <v>129</v>
      </c>
      <c r="C19" s="43" t="s">
        <v>128</v>
      </c>
      <c r="D19" s="44" t="s">
        <v>250</v>
      </c>
      <c r="E19" s="44" t="s">
        <v>146</v>
      </c>
      <c r="F19" s="44" t="s">
        <v>339</v>
      </c>
      <c r="G19" s="44">
        <v>5</v>
      </c>
      <c r="H19" s="43" t="s">
        <v>346</v>
      </c>
      <c r="I19" s="44" t="s">
        <v>336</v>
      </c>
    </row>
    <row r="20" spans="1:9">
      <c r="A20" s="43">
        <v>18</v>
      </c>
      <c r="B20" s="43" t="s">
        <v>129</v>
      </c>
      <c r="C20" s="43" t="s">
        <v>128</v>
      </c>
      <c r="D20" s="44" t="s">
        <v>251</v>
      </c>
      <c r="E20" s="44" t="s">
        <v>147</v>
      </c>
      <c r="F20" s="44" t="s">
        <v>340</v>
      </c>
      <c r="G20" s="44">
        <v>4</v>
      </c>
      <c r="H20" s="43" t="s">
        <v>346</v>
      </c>
      <c r="I20" s="44" t="s">
        <v>83</v>
      </c>
    </row>
    <row r="21" spans="1:9">
      <c r="A21" s="43">
        <v>19</v>
      </c>
      <c r="B21" s="43" t="s">
        <v>129</v>
      </c>
      <c r="C21" s="43" t="s">
        <v>128</v>
      </c>
      <c r="D21" s="44" t="s">
        <v>252</v>
      </c>
      <c r="E21" s="44" t="s">
        <v>148</v>
      </c>
      <c r="F21" s="44" t="s">
        <v>339</v>
      </c>
      <c r="G21" s="44">
        <v>300</v>
      </c>
      <c r="H21" s="43" t="s">
        <v>346</v>
      </c>
      <c r="I21" s="44" t="s">
        <v>336</v>
      </c>
    </row>
    <row r="22" spans="1:9">
      <c r="A22" s="43">
        <v>20</v>
      </c>
      <c r="B22" s="43" t="s">
        <v>129</v>
      </c>
      <c r="C22" s="43" t="s">
        <v>128</v>
      </c>
      <c r="D22" s="44" t="s">
        <v>253</v>
      </c>
      <c r="E22" s="44" t="s">
        <v>149</v>
      </c>
      <c r="F22" s="44" t="s">
        <v>339</v>
      </c>
      <c r="G22" s="44">
        <v>100</v>
      </c>
      <c r="H22" s="43" t="s">
        <v>346</v>
      </c>
      <c r="I22" s="44" t="s">
        <v>336</v>
      </c>
    </row>
    <row r="23" spans="1:9">
      <c r="A23" s="43">
        <v>21</v>
      </c>
      <c r="B23" s="43" t="s">
        <v>129</v>
      </c>
      <c r="C23" s="43" t="s">
        <v>128</v>
      </c>
      <c r="D23" s="44" t="s">
        <v>254</v>
      </c>
      <c r="E23" s="44" t="s">
        <v>150</v>
      </c>
      <c r="F23" s="44" t="s">
        <v>342</v>
      </c>
      <c r="G23" s="44">
        <v>20</v>
      </c>
      <c r="H23" s="43" t="s">
        <v>346</v>
      </c>
      <c r="I23" s="44" t="s">
        <v>336</v>
      </c>
    </row>
    <row r="24" spans="1:9">
      <c r="A24" s="43">
        <v>22</v>
      </c>
      <c r="B24" s="43" t="s">
        <v>129</v>
      </c>
      <c r="C24" s="43" t="s">
        <v>128</v>
      </c>
      <c r="D24" s="44" t="s">
        <v>255</v>
      </c>
      <c r="E24" s="44" t="s">
        <v>151</v>
      </c>
      <c r="F24" s="44" t="s">
        <v>342</v>
      </c>
      <c r="G24" s="44">
        <v>19</v>
      </c>
      <c r="H24" s="43" t="s">
        <v>346</v>
      </c>
      <c r="I24" s="44" t="s">
        <v>336</v>
      </c>
    </row>
    <row r="25" spans="1:9">
      <c r="A25" s="43">
        <v>23</v>
      </c>
      <c r="B25" s="43" t="s">
        <v>129</v>
      </c>
      <c r="C25" s="43" t="s">
        <v>128</v>
      </c>
      <c r="D25" s="44" t="s">
        <v>256</v>
      </c>
      <c r="E25" s="44" t="s">
        <v>152</v>
      </c>
      <c r="F25" s="44" t="s">
        <v>342</v>
      </c>
      <c r="G25" s="44">
        <v>19</v>
      </c>
      <c r="H25" s="43" t="s">
        <v>346</v>
      </c>
      <c r="I25" s="44" t="s">
        <v>336</v>
      </c>
    </row>
    <row r="26" spans="1:9">
      <c r="A26" s="43">
        <v>24</v>
      </c>
      <c r="B26" s="43" t="s">
        <v>129</v>
      </c>
      <c r="C26" s="43" t="s">
        <v>128</v>
      </c>
      <c r="D26" s="44" t="s">
        <v>257</v>
      </c>
      <c r="E26" s="44" t="s">
        <v>153</v>
      </c>
      <c r="F26" s="44" t="s">
        <v>342</v>
      </c>
      <c r="G26" s="44">
        <v>19</v>
      </c>
      <c r="H26" s="43" t="s">
        <v>346</v>
      </c>
      <c r="I26" s="44" t="s">
        <v>336</v>
      </c>
    </row>
    <row r="27" spans="1:9">
      <c r="A27" s="43">
        <v>25</v>
      </c>
      <c r="B27" s="43" t="s">
        <v>129</v>
      </c>
      <c r="C27" s="43" t="s">
        <v>128</v>
      </c>
      <c r="D27" s="44" t="s">
        <v>258</v>
      </c>
      <c r="E27" s="44" t="s">
        <v>154</v>
      </c>
      <c r="F27" s="44" t="s">
        <v>342</v>
      </c>
      <c r="G27" s="44">
        <v>19</v>
      </c>
      <c r="H27" s="43" t="s">
        <v>346</v>
      </c>
      <c r="I27" s="44" t="s">
        <v>336</v>
      </c>
    </row>
    <row r="28" spans="1:9">
      <c r="A28" s="43">
        <v>26</v>
      </c>
      <c r="B28" s="43" t="s">
        <v>129</v>
      </c>
      <c r="C28" s="43" t="s">
        <v>128</v>
      </c>
      <c r="D28" s="44" t="s">
        <v>259</v>
      </c>
      <c r="E28" s="44" t="s">
        <v>155</v>
      </c>
      <c r="F28" s="44" t="s">
        <v>339</v>
      </c>
      <c r="G28" s="44">
        <v>100</v>
      </c>
      <c r="H28" s="43" t="s">
        <v>346</v>
      </c>
      <c r="I28" s="44" t="s">
        <v>336</v>
      </c>
    </row>
    <row r="29" spans="1:9">
      <c r="A29" s="43">
        <v>27</v>
      </c>
      <c r="B29" s="43" t="s">
        <v>129</v>
      </c>
      <c r="C29" s="43" t="s">
        <v>128</v>
      </c>
      <c r="D29" s="44" t="s">
        <v>260</v>
      </c>
      <c r="E29" s="44" t="s">
        <v>156</v>
      </c>
      <c r="F29" s="44" t="s">
        <v>339</v>
      </c>
      <c r="G29" s="44">
        <v>100</v>
      </c>
      <c r="H29" s="43" t="s">
        <v>346</v>
      </c>
      <c r="I29" s="44" t="s">
        <v>336</v>
      </c>
    </row>
    <row r="30" spans="1:9">
      <c r="A30" s="43">
        <v>28</v>
      </c>
      <c r="B30" s="43" t="s">
        <v>129</v>
      </c>
      <c r="C30" s="43" t="s">
        <v>128</v>
      </c>
      <c r="D30" s="44" t="s">
        <v>261</v>
      </c>
      <c r="E30" s="44" t="s">
        <v>157</v>
      </c>
      <c r="F30" s="44" t="s">
        <v>339</v>
      </c>
      <c r="G30" s="44">
        <v>100</v>
      </c>
      <c r="H30" s="43" t="s">
        <v>346</v>
      </c>
      <c r="I30" s="44" t="s">
        <v>336</v>
      </c>
    </row>
    <row r="31" spans="1:9">
      <c r="A31" s="43">
        <v>29</v>
      </c>
      <c r="B31" s="43" t="s">
        <v>129</v>
      </c>
      <c r="C31" s="43" t="s">
        <v>128</v>
      </c>
      <c r="D31" s="44" t="s">
        <v>262</v>
      </c>
      <c r="E31" s="44" t="s">
        <v>158</v>
      </c>
      <c r="F31" s="44" t="s">
        <v>339</v>
      </c>
      <c r="G31" s="44">
        <v>50</v>
      </c>
      <c r="H31" s="43" t="s">
        <v>346</v>
      </c>
      <c r="I31" s="44" t="s">
        <v>336</v>
      </c>
    </row>
    <row r="32" spans="1:9">
      <c r="A32" s="43">
        <v>30</v>
      </c>
      <c r="B32" s="43" t="s">
        <v>129</v>
      </c>
      <c r="C32" s="43" t="s">
        <v>128</v>
      </c>
      <c r="D32" s="44" t="s">
        <v>263</v>
      </c>
      <c r="E32" s="44" t="s">
        <v>159</v>
      </c>
      <c r="F32" s="44" t="s">
        <v>339</v>
      </c>
      <c r="G32" s="44">
        <v>50</v>
      </c>
      <c r="H32" s="43" t="s">
        <v>346</v>
      </c>
      <c r="I32" s="44" t="s">
        <v>336</v>
      </c>
    </row>
    <row r="33" spans="1:9">
      <c r="A33" s="43">
        <v>31</v>
      </c>
      <c r="B33" s="43" t="s">
        <v>129</v>
      </c>
      <c r="C33" s="43" t="s">
        <v>128</v>
      </c>
      <c r="D33" s="44" t="s">
        <v>264</v>
      </c>
      <c r="E33" s="44" t="s">
        <v>160</v>
      </c>
      <c r="F33" s="44" t="s">
        <v>341</v>
      </c>
      <c r="G33" s="44">
        <v>20</v>
      </c>
      <c r="H33" s="43" t="s">
        <v>346</v>
      </c>
      <c r="I33" s="44" t="s">
        <v>336</v>
      </c>
    </row>
    <row r="34" spans="1:9">
      <c r="A34" s="43">
        <v>32</v>
      </c>
      <c r="B34" s="43" t="s">
        <v>129</v>
      </c>
      <c r="C34" s="43" t="s">
        <v>128</v>
      </c>
      <c r="D34" s="44" t="s">
        <v>265</v>
      </c>
      <c r="E34" s="44" t="s">
        <v>161</v>
      </c>
      <c r="F34" s="44" t="s">
        <v>341</v>
      </c>
      <c r="G34" s="44">
        <v>20</v>
      </c>
      <c r="H34" s="43" t="s">
        <v>346</v>
      </c>
      <c r="I34" s="44" t="s">
        <v>336</v>
      </c>
    </row>
    <row r="35" spans="1:9">
      <c r="A35" s="43">
        <v>33</v>
      </c>
      <c r="B35" s="43" t="s">
        <v>129</v>
      </c>
      <c r="C35" s="43" t="s">
        <v>128</v>
      </c>
      <c r="D35" s="44" t="s">
        <v>266</v>
      </c>
      <c r="E35" s="44" t="s">
        <v>162</v>
      </c>
      <c r="F35" s="44" t="s">
        <v>341</v>
      </c>
      <c r="G35" s="44">
        <v>20</v>
      </c>
      <c r="H35" s="43" t="s">
        <v>346</v>
      </c>
      <c r="I35" s="44" t="s">
        <v>336</v>
      </c>
    </row>
    <row r="36" spans="1:9">
      <c r="A36" s="43">
        <v>34</v>
      </c>
      <c r="B36" s="43" t="s">
        <v>129</v>
      </c>
      <c r="C36" s="43" t="s">
        <v>128</v>
      </c>
      <c r="D36" s="44" t="s">
        <v>267</v>
      </c>
      <c r="E36" s="44" t="s">
        <v>163</v>
      </c>
      <c r="F36" s="44" t="s">
        <v>341</v>
      </c>
      <c r="G36" s="44">
        <v>20</v>
      </c>
      <c r="H36" s="43" t="s">
        <v>346</v>
      </c>
      <c r="I36" s="44" t="s">
        <v>336</v>
      </c>
    </row>
    <row r="37" spans="1:9">
      <c r="A37" s="43">
        <v>35</v>
      </c>
      <c r="B37" s="43" t="s">
        <v>129</v>
      </c>
      <c r="C37" s="43" t="s">
        <v>128</v>
      </c>
      <c r="D37" s="44" t="s">
        <v>268</v>
      </c>
      <c r="E37" s="44" t="s">
        <v>164</v>
      </c>
      <c r="F37" s="44" t="s">
        <v>341</v>
      </c>
      <c r="G37" s="44">
        <v>20</v>
      </c>
      <c r="H37" s="43" t="s">
        <v>346</v>
      </c>
      <c r="I37" s="44" t="s">
        <v>336</v>
      </c>
    </row>
    <row r="38" spans="1:9">
      <c r="A38" s="43">
        <v>36</v>
      </c>
      <c r="B38" s="43" t="s">
        <v>129</v>
      </c>
      <c r="C38" s="43" t="s">
        <v>128</v>
      </c>
      <c r="D38" s="44" t="s">
        <v>269</v>
      </c>
      <c r="E38" s="44" t="s">
        <v>165</v>
      </c>
      <c r="F38" s="44" t="s">
        <v>341</v>
      </c>
      <c r="G38" s="44">
        <v>20</v>
      </c>
      <c r="H38" s="43" t="s">
        <v>346</v>
      </c>
      <c r="I38" s="44" t="s">
        <v>336</v>
      </c>
    </row>
    <row r="39" spans="1:9">
      <c r="A39" s="43">
        <v>37</v>
      </c>
      <c r="B39" s="43" t="s">
        <v>129</v>
      </c>
      <c r="C39" s="43" t="s">
        <v>128</v>
      </c>
      <c r="D39" s="44" t="s">
        <v>270</v>
      </c>
      <c r="E39" s="44" t="s">
        <v>166</v>
      </c>
      <c r="F39" s="44" t="s">
        <v>341</v>
      </c>
      <c r="G39" s="44">
        <v>20</v>
      </c>
      <c r="H39" s="43" t="s">
        <v>346</v>
      </c>
      <c r="I39" s="44" t="s">
        <v>336</v>
      </c>
    </row>
    <row r="40" spans="1:9">
      <c r="A40" s="43">
        <v>38</v>
      </c>
      <c r="B40" s="43" t="s">
        <v>129</v>
      </c>
      <c r="C40" s="43" t="s">
        <v>128</v>
      </c>
      <c r="D40" s="44" t="s">
        <v>271</v>
      </c>
      <c r="E40" s="44" t="s">
        <v>167</v>
      </c>
      <c r="F40" s="44" t="s">
        <v>341</v>
      </c>
      <c r="G40" s="44">
        <v>10</v>
      </c>
      <c r="H40" s="43" t="s">
        <v>346</v>
      </c>
      <c r="I40" s="44" t="s">
        <v>336</v>
      </c>
    </row>
    <row r="41" spans="1:9">
      <c r="A41" s="43">
        <v>39</v>
      </c>
      <c r="B41" s="43" t="s">
        <v>129</v>
      </c>
      <c r="C41" s="43" t="s">
        <v>128</v>
      </c>
      <c r="D41" s="44" t="s">
        <v>272</v>
      </c>
      <c r="E41" s="44" t="s">
        <v>168</v>
      </c>
      <c r="F41" s="44" t="s">
        <v>341</v>
      </c>
      <c r="G41" s="44">
        <v>20</v>
      </c>
      <c r="H41" s="43" t="s">
        <v>346</v>
      </c>
      <c r="I41" s="44" t="s">
        <v>336</v>
      </c>
    </row>
    <row r="42" spans="1:9">
      <c r="A42" s="43">
        <v>40</v>
      </c>
      <c r="B42" s="43" t="s">
        <v>129</v>
      </c>
      <c r="C42" s="43" t="s">
        <v>128</v>
      </c>
      <c r="D42" s="44" t="s">
        <v>273</v>
      </c>
      <c r="E42" s="44" t="s">
        <v>169</v>
      </c>
      <c r="F42" s="44" t="s">
        <v>341</v>
      </c>
      <c r="G42" s="44">
        <v>10</v>
      </c>
      <c r="H42" s="43" t="s">
        <v>346</v>
      </c>
      <c r="I42" s="44" t="s">
        <v>336</v>
      </c>
    </row>
    <row r="43" spans="1:9">
      <c r="A43" s="43">
        <v>41</v>
      </c>
      <c r="B43" s="43" t="s">
        <v>129</v>
      </c>
      <c r="C43" s="43" t="s">
        <v>128</v>
      </c>
      <c r="D43" s="44" t="s">
        <v>274</v>
      </c>
      <c r="E43" s="44" t="s">
        <v>170</v>
      </c>
      <c r="F43" s="44" t="s">
        <v>341</v>
      </c>
      <c r="G43" s="44">
        <v>20</v>
      </c>
      <c r="H43" s="43" t="s">
        <v>346</v>
      </c>
      <c r="I43" s="44" t="s">
        <v>336</v>
      </c>
    </row>
    <row r="44" spans="1:9">
      <c r="A44" s="43">
        <v>42</v>
      </c>
      <c r="B44" s="43" t="s">
        <v>129</v>
      </c>
      <c r="C44" s="43" t="s">
        <v>128</v>
      </c>
      <c r="D44" s="44" t="s">
        <v>275</v>
      </c>
      <c r="E44" s="44" t="s">
        <v>171</v>
      </c>
      <c r="F44" s="44" t="s">
        <v>341</v>
      </c>
      <c r="G44" s="44">
        <v>10</v>
      </c>
      <c r="H44" s="43" t="s">
        <v>346</v>
      </c>
      <c r="I44" s="44" t="s">
        <v>336</v>
      </c>
    </row>
    <row r="45" spans="1:9">
      <c r="A45" s="43">
        <v>43</v>
      </c>
      <c r="B45" s="43" t="s">
        <v>129</v>
      </c>
      <c r="C45" s="43" t="s">
        <v>128</v>
      </c>
      <c r="D45" s="44" t="s">
        <v>276</v>
      </c>
      <c r="E45" s="44" t="s">
        <v>172</v>
      </c>
      <c r="F45" s="44" t="s">
        <v>341</v>
      </c>
      <c r="G45" s="44">
        <v>10</v>
      </c>
      <c r="H45" s="43" t="s">
        <v>346</v>
      </c>
      <c r="I45" s="44" t="s">
        <v>336</v>
      </c>
    </row>
    <row r="46" spans="1:9">
      <c r="A46" s="43">
        <v>44</v>
      </c>
      <c r="B46" s="43" t="s">
        <v>129</v>
      </c>
      <c r="C46" s="43" t="s">
        <v>128</v>
      </c>
      <c r="D46" s="44" t="s">
        <v>277</v>
      </c>
      <c r="E46" s="44" t="s">
        <v>173</v>
      </c>
      <c r="F46" s="44" t="s">
        <v>341</v>
      </c>
      <c r="G46" s="44">
        <v>10</v>
      </c>
      <c r="H46" s="43" t="s">
        <v>346</v>
      </c>
      <c r="I46" s="44" t="s">
        <v>336</v>
      </c>
    </row>
    <row r="47" spans="1:9">
      <c r="A47" s="43">
        <v>45</v>
      </c>
      <c r="B47" s="43" t="s">
        <v>129</v>
      </c>
      <c r="C47" s="43" t="s">
        <v>128</v>
      </c>
      <c r="D47" s="44" t="s">
        <v>278</v>
      </c>
      <c r="E47" s="44" t="s">
        <v>174</v>
      </c>
      <c r="F47" s="44" t="s">
        <v>341</v>
      </c>
      <c r="G47" s="44">
        <v>10</v>
      </c>
      <c r="H47" s="43" t="s">
        <v>346</v>
      </c>
      <c r="I47" s="44" t="s">
        <v>336</v>
      </c>
    </row>
    <row r="48" spans="1:9">
      <c r="A48" s="43">
        <v>46</v>
      </c>
      <c r="B48" s="43" t="s">
        <v>129</v>
      </c>
      <c r="C48" s="43" t="s">
        <v>128</v>
      </c>
      <c r="D48" s="44" t="s">
        <v>279</v>
      </c>
      <c r="E48" s="44" t="s">
        <v>175</v>
      </c>
      <c r="F48" s="44" t="s">
        <v>341</v>
      </c>
      <c r="G48" s="44">
        <v>19</v>
      </c>
      <c r="H48" s="43" t="s">
        <v>346</v>
      </c>
      <c r="I48" s="44" t="s">
        <v>336</v>
      </c>
    </row>
    <row r="49" spans="1:9">
      <c r="A49" s="43">
        <v>47</v>
      </c>
      <c r="B49" s="43" t="s">
        <v>129</v>
      </c>
      <c r="C49" s="43" t="s">
        <v>128</v>
      </c>
      <c r="D49" s="44" t="s">
        <v>280</v>
      </c>
      <c r="E49" s="44" t="s">
        <v>176</v>
      </c>
      <c r="F49" s="44" t="s">
        <v>341</v>
      </c>
      <c r="G49" s="44">
        <v>19</v>
      </c>
      <c r="H49" s="43" t="s">
        <v>346</v>
      </c>
      <c r="I49" s="44" t="s">
        <v>336</v>
      </c>
    </row>
    <row r="50" spans="1:9">
      <c r="A50" s="43">
        <v>48</v>
      </c>
      <c r="B50" s="43" t="s">
        <v>129</v>
      </c>
      <c r="C50" s="43" t="s">
        <v>128</v>
      </c>
      <c r="D50" s="44" t="s">
        <v>281</v>
      </c>
      <c r="E50" s="44" t="s">
        <v>177</v>
      </c>
      <c r="F50" s="44" t="s">
        <v>341</v>
      </c>
      <c r="G50" s="44">
        <v>19</v>
      </c>
      <c r="H50" s="43" t="s">
        <v>346</v>
      </c>
      <c r="I50" s="44" t="s">
        <v>336</v>
      </c>
    </row>
    <row r="51" spans="1:9">
      <c r="A51" s="43">
        <v>49</v>
      </c>
      <c r="B51" s="43" t="s">
        <v>129</v>
      </c>
      <c r="C51" s="43" t="s">
        <v>128</v>
      </c>
      <c r="D51" s="44" t="s">
        <v>282</v>
      </c>
      <c r="E51" s="44" t="s">
        <v>178</v>
      </c>
      <c r="F51" s="44" t="s">
        <v>341</v>
      </c>
      <c r="G51" s="44">
        <v>19</v>
      </c>
      <c r="H51" s="43" t="s">
        <v>346</v>
      </c>
      <c r="I51" s="44" t="s">
        <v>336</v>
      </c>
    </row>
    <row r="52" spans="1:9">
      <c r="A52" s="43">
        <v>50</v>
      </c>
      <c r="B52" s="43" t="s">
        <v>129</v>
      </c>
      <c r="C52" s="43" t="s">
        <v>128</v>
      </c>
      <c r="D52" s="44" t="s">
        <v>283</v>
      </c>
      <c r="E52" s="44" t="s">
        <v>179</v>
      </c>
      <c r="F52" s="44" t="s">
        <v>341</v>
      </c>
      <c r="G52" s="44">
        <v>20</v>
      </c>
      <c r="H52" s="43" t="s">
        <v>346</v>
      </c>
      <c r="I52" s="44" t="s">
        <v>336</v>
      </c>
    </row>
    <row r="53" spans="1:9">
      <c r="A53" s="43">
        <v>51</v>
      </c>
      <c r="B53" s="43" t="s">
        <v>129</v>
      </c>
      <c r="C53" s="43" t="s">
        <v>128</v>
      </c>
      <c r="D53" s="44" t="s">
        <v>284</v>
      </c>
      <c r="E53" s="44" t="s">
        <v>180</v>
      </c>
      <c r="F53" s="44" t="s">
        <v>341</v>
      </c>
      <c r="G53" s="44">
        <v>19</v>
      </c>
      <c r="H53" s="43" t="s">
        <v>346</v>
      </c>
      <c r="I53" s="44" t="s">
        <v>336</v>
      </c>
    </row>
    <row r="54" spans="1:9">
      <c r="A54" s="43">
        <v>52</v>
      </c>
      <c r="B54" s="43" t="s">
        <v>129</v>
      </c>
      <c r="C54" s="43" t="s">
        <v>128</v>
      </c>
      <c r="D54" s="44" t="s">
        <v>285</v>
      </c>
      <c r="E54" s="44" t="s">
        <v>181</v>
      </c>
      <c r="F54" s="44" t="s">
        <v>341</v>
      </c>
      <c r="G54" s="44">
        <v>20</v>
      </c>
      <c r="H54" s="43" t="s">
        <v>346</v>
      </c>
      <c r="I54" s="44" t="s">
        <v>336</v>
      </c>
    </row>
    <row r="55" spans="1:9">
      <c r="A55" s="43">
        <v>53</v>
      </c>
      <c r="B55" s="43" t="s">
        <v>129</v>
      </c>
      <c r="C55" s="43" t="s">
        <v>128</v>
      </c>
      <c r="D55" s="44" t="s">
        <v>286</v>
      </c>
      <c r="E55" s="44" t="s">
        <v>182</v>
      </c>
      <c r="F55" s="44" t="s">
        <v>341</v>
      </c>
      <c r="G55" s="44">
        <v>20</v>
      </c>
      <c r="H55" s="43" t="s">
        <v>346</v>
      </c>
      <c r="I55" s="44" t="s">
        <v>336</v>
      </c>
    </row>
    <row r="56" spans="1:9">
      <c r="A56" s="43">
        <v>54</v>
      </c>
      <c r="B56" s="43" t="s">
        <v>129</v>
      </c>
      <c r="C56" s="43" t="s">
        <v>128</v>
      </c>
      <c r="D56" s="44" t="s">
        <v>287</v>
      </c>
      <c r="E56" s="44" t="s">
        <v>183</v>
      </c>
      <c r="F56" s="44" t="s">
        <v>341</v>
      </c>
      <c r="G56" s="44">
        <v>20</v>
      </c>
      <c r="H56" s="43" t="s">
        <v>346</v>
      </c>
      <c r="I56" s="44" t="s">
        <v>336</v>
      </c>
    </row>
    <row r="57" spans="1:9">
      <c r="A57" s="43">
        <v>55</v>
      </c>
      <c r="B57" s="43" t="s">
        <v>129</v>
      </c>
      <c r="C57" s="43" t="s">
        <v>128</v>
      </c>
      <c r="D57" s="44" t="s">
        <v>288</v>
      </c>
      <c r="E57" s="44" t="s">
        <v>184</v>
      </c>
      <c r="F57" s="44" t="s">
        <v>341</v>
      </c>
      <c r="G57" s="44">
        <v>20</v>
      </c>
      <c r="H57" s="43" t="s">
        <v>346</v>
      </c>
      <c r="I57" s="44" t="s">
        <v>336</v>
      </c>
    </row>
    <row r="58" spans="1:9">
      <c r="A58" s="43">
        <v>56</v>
      </c>
      <c r="B58" s="43" t="s">
        <v>129</v>
      </c>
      <c r="C58" s="43" t="s">
        <v>128</v>
      </c>
      <c r="D58" s="44" t="s">
        <v>289</v>
      </c>
      <c r="E58" s="44" t="s">
        <v>185</v>
      </c>
      <c r="F58" s="44" t="s">
        <v>341</v>
      </c>
      <c r="G58" s="44">
        <v>20</v>
      </c>
      <c r="H58" s="43" t="s">
        <v>346</v>
      </c>
      <c r="I58" s="44" t="s">
        <v>336</v>
      </c>
    </row>
    <row r="59" spans="1:9">
      <c r="A59" s="43">
        <v>57</v>
      </c>
      <c r="B59" s="43" t="s">
        <v>129</v>
      </c>
      <c r="C59" s="43" t="s">
        <v>128</v>
      </c>
      <c r="D59" s="44" t="s">
        <v>93</v>
      </c>
      <c r="E59" s="44" t="s">
        <v>186</v>
      </c>
      <c r="F59" s="44" t="s">
        <v>341</v>
      </c>
      <c r="G59" s="44">
        <v>20</v>
      </c>
      <c r="H59" s="43" t="s">
        <v>346</v>
      </c>
      <c r="I59" s="44" t="s">
        <v>336</v>
      </c>
    </row>
    <row r="60" spans="1:9">
      <c r="A60" s="43">
        <v>58</v>
      </c>
      <c r="B60" s="43" t="s">
        <v>129</v>
      </c>
      <c r="C60" s="43" t="s">
        <v>128</v>
      </c>
      <c r="D60" s="44" t="s">
        <v>90</v>
      </c>
      <c r="E60" s="44" t="s">
        <v>187</v>
      </c>
      <c r="F60" s="44" t="s">
        <v>341</v>
      </c>
      <c r="G60" s="44">
        <v>20</v>
      </c>
      <c r="H60" s="43" t="s">
        <v>346</v>
      </c>
      <c r="I60" s="44" t="s">
        <v>336</v>
      </c>
    </row>
    <row r="61" spans="1:9">
      <c r="A61" s="43">
        <v>59</v>
      </c>
      <c r="B61" s="43" t="s">
        <v>129</v>
      </c>
      <c r="C61" s="43" t="s">
        <v>128</v>
      </c>
      <c r="D61" s="44" t="s">
        <v>290</v>
      </c>
      <c r="E61" s="44" t="s">
        <v>188</v>
      </c>
      <c r="F61" s="44" t="s">
        <v>341</v>
      </c>
      <c r="G61" s="44">
        <v>20</v>
      </c>
      <c r="H61" s="43" t="s">
        <v>346</v>
      </c>
      <c r="I61" s="44" t="s">
        <v>336</v>
      </c>
    </row>
    <row r="62" spans="1:9">
      <c r="A62" s="43">
        <v>60</v>
      </c>
      <c r="B62" s="43" t="s">
        <v>129</v>
      </c>
      <c r="C62" s="43" t="s">
        <v>128</v>
      </c>
      <c r="D62" s="44" t="s">
        <v>291</v>
      </c>
      <c r="E62" s="44" t="s">
        <v>189</v>
      </c>
      <c r="F62" s="44" t="s">
        <v>341</v>
      </c>
      <c r="G62" s="44">
        <v>20</v>
      </c>
      <c r="H62" s="43" t="s">
        <v>346</v>
      </c>
      <c r="I62" s="44" t="s">
        <v>336</v>
      </c>
    </row>
    <row r="63" spans="1:9">
      <c r="A63" s="43">
        <v>61</v>
      </c>
      <c r="B63" s="43" t="s">
        <v>129</v>
      </c>
      <c r="C63" s="43" t="s">
        <v>128</v>
      </c>
      <c r="D63" s="44" t="s">
        <v>292</v>
      </c>
      <c r="E63" s="44" t="s">
        <v>190</v>
      </c>
      <c r="F63" s="44" t="s">
        <v>341</v>
      </c>
      <c r="G63" s="44">
        <v>20</v>
      </c>
      <c r="H63" s="43" t="s">
        <v>346</v>
      </c>
      <c r="I63" s="44" t="s">
        <v>336</v>
      </c>
    </row>
    <row r="64" spans="1:9">
      <c r="A64" s="43">
        <v>62</v>
      </c>
      <c r="B64" s="43" t="s">
        <v>129</v>
      </c>
      <c r="C64" s="43" t="s">
        <v>128</v>
      </c>
      <c r="D64" s="44" t="s">
        <v>293</v>
      </c>
      <c r="E64" s="44" t="s">
        <v>191</v>
      </c>
      <c r="F64" s="44" t="s">
        <v>340</v>
      </c>
      <c r="G64" s="44">
        <v>20</v>
      </c>
      <c r="H64" s="43" t="s">
        <v>346</v>
      </c>
      <c r="I64" s="44" t="s">
        <v>336</v>
      </c>
    </row>
    <row r="65" spans="1:9">
      <c r="A65" s="43">
        <v>63</v>
      </c>
      <c r="B65" s="43" t="s">
        <v>129</v>
      </c>
      <c r="C65" s="43" t="s">
        <v>128</v>
      </c>
      <c r="D65" s="44" t="s">
        <v>294</v>
      </c>
      <c r="E65" s="44" t="s">
        <v>192</v>
      </c>
      <c r="F65" s="44" t="s">
        <v>341</v>
      </c>
      <c r="G65" s="44">
        <v>20</v>
      </c>
      <c r="H65" s="43" t="s">
        <v>346</v>
      </c>
      <c r="I65" s="44" t="s">
        <v>336</v>
      </c>
    </row>
    <row r="66" spans="1:9">
      <c r="A66" s="43">
        <v>64</v>
      </c>
      <c r="B66" s="43" t="s">
        <v>129</v>
      </c>
      <c r="C66" s="43" t="s">
        <v>128</v>
      </c>
      <c r="D66" s="44" t="s">
        <v>295</v>
      </c>
      <c r="E66" s="44" t="s">
        <v>193</v>
      </c>
      <c r="F66" s="44" t="s">
        <v>341</v>
      </c>
      <c r="G66" s="44">
        <v>20</v>
      </c>
      <c r="H66" s="43" t="s">
        <v>346</v>
      </c>
      <c r="I66" s="44" t="s">
        <v>336</v>
      </c>
    </row>
    <row r="67" spans="1:9">
      <c r="A67" s="43">
        <v>65</v>
      </c>
      <c r="B67" s="43" t="s">
        <v>129</v>
      </c>
      <c r="C67" s="43" t="s">
        <v>128</v>
      </c>
      <c r="D67" s="44" t="s">
        <v>296</v>
      </c>
      <c r="E67" s="44" t="s">
        <v>194</v>
      </c>
      <c r="F67" s="44" t="s">
        <v>341</v>
      </c>
      <c r="G67" s="44">
        <v>20</v>
      </c>
      <c r="H67" s="43" t="s">
        <v>346</v>
      </c>
      <c r="I67" s="44" t="s">
        <v>336</v>
      </c>
    </row>
    <row r="68" spans="1:9">
      <c r="A68" s="43">
        <v>66</v>
      </c>
      <c r="B68" s="43" t="s">
        <v>129</v>
      </c>
      <c r="C68" s="43" t="s">
        <v>128</v>
      </c>
      <c r="D68" s="44" t="s">
        <v>297</v>
      </c>
      <c r="E68" s="44" t="s">
        <v>195</v>
      </c>
      <c r="F68" s="44" t="s">
        <v>341</v>
      </c>
      <c r="G68" s="44">
        <v>20</v>
      </c>
      <c r="H68" s="43" t="s">
        <v>346</v>
      </c>
      <c r="I68" s="44" t="s">
        <v>336</v>
      </c>
    </row>
    <row r="69" spans="1:9">
      <c r="A69" s="43">
        <v>67</v>
      </c>
      <c r="B69" s="43" t="s">
        <v>129</v>
      </c>
      <c r="C69" s="43" t="s">
        <v>128</v>
      </c>
      <c r="D69" s="44" t="s">
        <v>298</v>
      </c>
      <c r="E69" s="44" t="s">
        <v>196</v>
      </c>
      <c r="F69" s="44" t="s">
        <v>341</v>
      </c>
      <c r="G69" s="44">
        <v>20</v>
      </c>
      <c r="H69" s="43" t="s">
        <v>346</v>
      </c>
      <c r="I69" s="44" t="s">
        <v>336</v>
      </c>
    </row>
    <row r="70" spans="1:9">
      <c r="A70" s="43">
        <v>68</v>
      </c>
      <c r="B70" s="43" t="s">
        <v>129</v>
      </c>
      <c r="C70" s="43" t="s">
        <v>128</v>
      </c>
      <c r="D70" s="44" t="s">
        <v>299</v>
      </c>
      <c r="E70" s="44" t="s">
        <v>197</v>
      </c>
      <c r="F70" s="44" t="s">
        <v>341</v>
      </c>
      <c r="G70" s="44">
        <v>20</v>
      </c>
      <c r="H70" s="43" t="s">
        <v>346</v>
      </c>
      <c r="I70" s="44" t="s">
        <v>336</v>
      </c>
    </row>
    <row r="71" spans="1:9">
      <c r="A71" s="43">
        <v>69</v>
      </c>
      <c r="B71" s="43" t="s">
        <v>129</v>
      </c>
      <c r="C71" s="43" t="s">
        <v>128</v>
      </c>
      <c r="D71" s="44" t="s">
        <v>300</v>
      </c>
      <c r="E71" s="44" t="s">
        <v>198</v>
      </c>
      <c r="F71" s="44" t="s">
        <v>341</v>
      </c>
      <c r="G71" s="44">
        <v>20</v>
      </c>
      <c r="H71" s="43" t="s">
        <v>346</v>
      </c>
      <c r="I71" s="44" t="s">
        <v>336</v>
      </c>
    </row>
    <row r="72" spans="1:9">
      <c r="A72" s="43">
        <v>70</v>
      </c>
      <c r="B72" s="43" t="s">
        <v>129</v>
      </c>
      <c r="C72" s="43" t="s">
        <v>128</v>
      </c>
      <c r="D72" s="44" t="s">
        <v>301</v>
      </c>
      <c r="E72" s="44" t="s">
        <v>199</v>
      </c>
      <c r="F72" s="44" t="s">
        <v>341</v>
      </c>
      <c r="G72" s="44">
        <v>20</v>
      </c>
      <c r="H72" s="43" t="s">
        <v>346</v>
      </c>
      <c r="I72" s="44" t="s">
        <v>336</v>
      </c>
    </row>
    <row r="73" spans="1:9">
      <c r="A73" s="43">
        <v>71</v>
      </c>
      <c r="B73" s="43" t="s">
        <v>129</v>
      </c>
      <c r="C73" s="43" t="s">
        <v>128</v>
      </c>
      <c r="D73" s="44" t="s">
        <v>302</v>
      </c>
      <c r="E73" s="44" t="s">
        <v>200</v>
      </c>
      <c r="F73" s="44" t="s">
        <v>341</v>
      </c>
      <c r="G73" s="44">
        <v>20</v>
      </c>
      <c r="H73" s="43" t="s">
        <v>346</v>
      </c>
      <c r="I73" s="44" t="s">
        <v>336</v>
      </c>
    </row>
    <row r="74" spans="1:9">
      <c r="A74" s="43">
        <v>72</v>
      </c>
      <c r="B74" s="43" t="s">
        <v>129</v>
      </c>
      <c r="C74" s="43" t="s">
        <v>128</v>
      </c>
      <c r="D74" s="44" t="s">
        <v>303</v>
      </c>
      <c r="E74" s="44" t="s">
        <v>201</v>
      </c>
      <c r="F74" s="44" t="s">
        <v>341</v>
      </c>
      <c r="G74" s="44">
        <v>20</v>
      </c>
      <c r="H74" s="43" t="s">
        <v>346</v>
      </c>
      <c r="I74" s="44" t="s">
        <v>336</v>
      </c>
    </row>
    <row r="75" spans="1:9">
      <c r="A75" s="43">
        <v>73</v>
      </c>
      <c r="B75" s="43" t="s">
        <v>129</v>
      </c>
      <c r="C75" s="43" t="s">
        <v>128</v>
      </c>
      <c r="D75" s="44" t="s">
        <v>304</v>
      </c>
      <c r="E75" s="44" t="s">
        <v>202</v>
      </c>
      <c r="F75" s="44" t="s">
        <v>341</v>
      </c>
      <c r="G75" s="44">
        <v>20</v>
      </c>
      <c r="H75" s="43" t="s">
        <v>346</v>
      </c>
      <c r="I75" s="44" t="s">
        <v>336</v>
      </c>
    </row>
    <row r="76" spans="1:9">
      <c r="A76" s="43">
        <v>74</v>
      </c>
      <c r="B76" s="43" t="s">
        <v>129</v>
      </c>
      <c r="C76" s="43" t="s">
        <v>128</v>
      </c>
      <c r="D76" s="44" t="s">
        <v>305</v>
      </c>
      <c r="E76" s="44" t="s">
        <v>203</v>
      </c>
      <c r="F76" s="44" t="s">
        <v>341</v>
      </c>
      <c r="G76" s="44">
        <v>20</v>
      </c>
      <c r="H76" s="43" t="s">
        <v>346</v>
      </c>
      <c r="I76" s="44" t="s">
        <v>336</v>
      </c>
    </row>
    <row r="77" spans="1:9">
      <c r="A77" s="43">
        <v>75</v>
      </c>
      <c r="B77" s="43" t="s">
        <v>129</v>
      </c>
      <c r="C77" s="43" t="s">
        <v>128</v>
      </c>
      <c r="D77" s="44" t="s">
        <v>306</v>
      </c>
      <c r="E77" s="44" t="s">
        <v>204</v>
      </c>
      <c r="F77" s="44" t="s">
        <v>341</v>
      </c>
      <c r="G77" s="44">
        <v>20</v>
      </c>
      <c r="H77" s="43" t="s">
        <v>346</v>
      </c>
      <c r="I77" s="44" t="s">
        <v>336</v>
      </c>
    </row>
    <row r="78" spans="1:9">
      <c r="A78" s="43">
        <v>76</v>
      </c>
      <c r="B78" s="43" t="s">
        <v>129</v>
      </c>
      <c r="C78" s="43" t="s">
        <v>128</v>
      </c>
      <c r="D78" s="44" t="s">
        <v>307</v>
      </c>
      <c r="E78" s="44" t="s">
        <v>205</v>
      </c>
      <c r="F78" s="44" t="s">
        <v>341</v>
      </c>
      <c r="G78" s="44">
        <v>20</v>
      </c>
      <c r="H78" s="43" t="s">
        <v>346</v>
      </c>
      <c r="I78" s="44" t="s">
        <v>336</v>
      </c>
    </row>
    <row r="79" spans="1:9">
      <c r="A79" s="43">
        <v>77</v>
      </c>
      <c r="B79" s="43" t="s">
        <v>129</v>
      </c>
      <c r="C79" s="43" t="s">
        <v>128</v>
      </c>
      <c r="D79" s="44" t="s">
        <v>308</v>
      </c>
      <c r="E79" s="44" t="s">
        <v>206</v>
      </c>
      <c r="F79" s="44" t="s">
        <v>341</v>
      </c>
      <c r="G79" s="44">
        <v>20</v>
      </c>
      <c r="H79" s="43" t="s">
        <v>346</v>
      </c>
      <c r="I79" s="44" t="s">
        <v>336</v>
      </c>
    </row>
    <row r="80" spans="1:9">
      <c r="A80" s="43">
        <v>78</v>
      </c>
      <c r="B80" s="43" t="s">
        <v>129</v>
      </c>
      <c r="C80" s="43" t="s">
        <v>128</v>
      </c>
      <c r="D80" s="44" t="s">
        <v>309</v>
      </c>
      <c r="E80" s="44" t="s">
        <v>207</v>
      </c>
      <c r="F80" s="44" t="s">
        <v>341</v>
      </c>
      <c r="G80" s="44">
        <v>20</v>
      </c>
      <c r="H80" s="43" t="s">
        <v>346</v>
      </c>
      <c r="I80" s="44" t="s">
        <v>336</v>
      </c>
    </row>
    <row r="81" spans="1:9">
      <c r="A81" s="43">
        <v>79</v>
      </c>
      <c r="B81" s="43" t="s">
        <v>129</v>
      </c>
      <c r="C81" s="43" t="s">
        <v>128</v>
      </c>
      <c r="D81" s="44" t="s">
        <v>310</v>
      </c>
      <c r="E81" s="44" t="s">
        <v>208</v>
      </c>
      <c r="F81" s="44" t="s">
        <v>341</v>
      </c>
      <c r="G81" s="44">
        <v>20</v>
      </c>
      <c r="H81" s="43" t="s">
        <v>346</v>
      </c>
      <c r="I81" s="44" t="s">
        <v>336</v>
      </c>
    </row>
    <row r="82" spans="1:9">
      <c r="A82" s="43">
        <v>80</v>
      </c>
      <c r="B82" s="43" t="s">
        <v>129</v>
      </c>
      <c r="C82" s="43" t="s">
        <v>128</v>
      </c>
      <c r="D82" s="44" t="s">
        <v>311</v>
      </c>
      <c r="E82" s="44" t="s">
        <v>209</v>
      </c>
      <c r="F82" s="44" t="s">
        <v>343</v>
      </c>
      <c r="G82" s="44">
        <v>500</v>
      </c>
      <c r="H82" s="43" t="s">
        <v>346</v>
      </c>
      <c r="I82" s="44" t="s">
        <v>336</v>
      </c>
    </row>
    <row r="83" spans="1:9">
      <c r="A83" s="43">
        <v>81</v>
      </c>
      <c r="B83" s="43" t="s">
        <v>129</v>
      </c>
      <c r="C83" s="43" t="s">
        <v>128</v>
      </c>
      <c r="D83" s="44" t="s">
        <v>312</v>
      </c>
      <c r="E83" s="44" t="s">
        <v>210</v>
      </c>
      <c r="F83" s="44" t="s">
        <v>341</v>
      </c>
      <c r="G83" s="44">
        <v>19</v>
      </c>
      <c r="H83" s="43" t="s">
        <v>346</v>
      </c>
      <c r="I83" s="44" t="s">
        <v>336</v>
      </c>
    </row>
    <row r="84" spans="1:9">
      <c r="A84" s="43">
        <v>82</v>
      </c>
      <c r="B84" s="43" t="s">
        <v>129</v>
      </c>
      <c r="C84" s="43" t="s">
        <v>128</v>
      </c>
      <c r="D84" s="44" t="s">
        <v>313</v>
      </c>
      <c r="E84" s="44" t="s">
        <v>211</v>
      </c>
      <c r="F84" s="44" t="s">
        <v>341</v>
      </c>
      <c r="G84" s="44">
        <v>18</v>
      </c>
      <c r="H84" s="43" t="s">
        <v>346</v>
      </c>
      <c r="I84" s="44" t="s">
        <v>336</v>
      </c>
    </row>
    <row r="85" spans="1:9">
      <c r="A85" s="43">
        <v>83</v>
      </c>
      <c r="B85" s="43" t="s">
        <v>129</v>
      </c>
      <c r="C85" s="43" t="s">
        <v>128</v>
      </c>
      <c r="D85" s="44" t="s">
        <v>314</v>
      </c>
      <c r="E85" s="44" t="s">
        <v>212</v>
      </c>
      <c r="F85" s="44" t="s">
        <v>341</v>
      </c>
      <c r="G85" s="44">
        <v>19</v>
      </c>
      <c r="H85" s="43" t="s">
        <v>346</v>
      </c>
      <c r="I85" s="44" t="s">
        <v>336</v>
      </c>
    </row>
    <row r="86" spans="1:9">
      <c r="A86" s="43">
        <v>84</v>
      </c>
      <c r="B86" s="43" t="s">
        <v>129</v>
      </c>
      <c r="C86" s="43" t="s">
        <v>128</v>
      </c>
      <c r="D86" s="44" t="s">
        <v>315</v>
      </c>
      <c r="E86" s="44" t="s">
        <v>213</v>
      </c>
      <c r="F86" s="44" t="s">
        <v>341</v>
      </c>
      <c r="G86" s="44">
        <v>19</v>
      </c>
      <c r="H86" s="43" t="s">
        <v>346</v>
      </c>
      <c r="I86" s="44" t="s">
        <v>336</v>
      </c>
    </row>
    <row r="87" spans="1:9">
      <c r="A87" s="43">
        <v>85</v>
      </c>
      <c r="B87" s="43" t="s">
        <v>129</v>
      </c>
      <c r="C87" s="43" t="s">
        <v>128</v>
      </c>
      <c r="D87" s="44" t="s">
        <v>316</v>
      </c>
      <c r="E87" s="44" t="s">
        <v>214</v>
      </c>
      <c r="F87" s="44" t="s">
        <v>341</v>
      </c>
      <c r="G87" s="44">
        <v>19</v>
      </c>
      <c r="H87" s="43" t="s">
        <v>346</v>
      </c>
      <c r="I87" s="44" t="s">
        <v>336</v>
      </c>
    </row>
    <row r="88" spans="1:9">
      <c r="A88" s="43">
        <v>86</v>
      </c>
      <c r="B88" s="43" t="s">
        <v>129</v>
      </c>
      <c r="C88" s="43" t="s">
        <v>128</v>
      </c>
      <c r="D88" s="44" t="s">
        <v>317</v>
      </c>
      <c r="E88" s="44" t="s">
        <v>215</v>
      </c>
      <c r="F88" s="44" t="s">
        <v>341</v>
      </c>
      <c r="G88" s="44">
        <v>19</v>
      </c>
      <c r="H88" s="43" t="s">
        <v>346</v>
      </c>
      <c r="I88" s="44" t="s">
        <v>336</v>
      </c>
    </row>
    <row r="89" spans="1:9">
      <c r="A89" s="43">
        <v>87</v>
      </c>
      <c r="B89" s="43" t="s">
        <v>129</v>
      </c>
      <c r="C89" s="43" t="s">
        <v>128</v>
      </c>
      <c r="D89" s="44" t="s">
        <v>318</v>
      </c>
      <c r="E89" s="44" t="s">
        <v>216</v>
      </c>
      <c r="F89" s="44" t="s">
        <v>341</v>
      </c>
      <c r="G89" s="44">
        <v>19</v>
      </c>
      <c r="H89" s="43" t="s">
        <v>346</v>
      </c>
      <c r="I89" s="44" t="s">
        <v>336</v>
      </c>
    </row>
    <row r="90" spans="1:9">
      <c r="A90" s="43">
        <v>88</v>
      </c>
      <c r="B90" s="43" t="s">
        <v>129</v>
      </c>
      <c r="C90" s="43" t="s">
        <v>128</v>
      </c>
      <c r="D90" s="44" t="s">
        <v>319</v>
      </c>
      <c r="E90" s="44" t="s">
        <v>217</v>
      </c>
      <c r="F90" s="44" t="s">
        <v>341</v>
      </c>
      <c r="G90" s="44">
        <v>19</v>
      </c>
      <c r="H90" s="43" t="s">
        <v>346</v>
      </c>
      <c r="I90" s="44" t="s">
        <v>336</v>
      </c>
    </row>
    <row r="91" spans="1:9">
      <c r="A91" s="43">
        <v>89</v>
      </c>
      <c r="B91" s="43" t="s">
        <v>129</v>
      </c>
      <c r="C91" s="43" t="s">
        <v>128</v>
      </c>
      <c r="D91" s="44" t="s">
        <v>320</v>
      </c>
      <c r="E91" s="44" t="s">
        <v>218</v>
      </c>
      <c r="F91" s="44" t="s">
        <v>341</v>
      </c>
      <c r="G91" s="44">
        <v>19</v>
      </c>
      <c r="H91" s="43" t="s">
        <v>346</v>
      </c>
      <c r="I91" s="44" t="s">
        <v>336</v>
      </c>
    </row>
    <row r="92" spans="1:9">
      <c r="A92" s="43">
        <v>90</v>
      </c>
      <c r="B92" s="43" t="s">
        <v>129</v>
      </c>
      <c r="C92" s="43" t="s">
        <v>128</v>
      </c>
      <c r="D92" s="44" t="s">
        <v>321</v>
      </c>
      <c r="E92" s="44" t="s">
        <v>219</v>
      </c>
      <c r="F92" s="44" t="s">
        <v>341</v>
      </c>
      <c r="G92" s="44">
        <v>20</v>
      </c>
      <c r="H92" s="43" t="s">
        <v>346</v>
      </c>
      <c r="I92" s="44" t="s">
        <v>336</v>
      </c>
    </row>
    <row r="93" spans="1:9">
      <c r="A93" s="43">
        <v>91</v>
      </c>
      <c r="B93" s="43" t="s">
        <v>129</v>
      </c>
      <c r="C93" s="43" t="s">
        <v>128</v>
      </c>
      <c r="D93" s="44" t="s">
        <v>322</v>
      </c>
      <c r="E93" s="44" t="s">
        <v>220</v>
      </c>
      <c r="F93" s="44" t="s">
        <v>341</v>
      </c>
      <c r="G93" s="44">
        <v>19</v>
      </c>
      <c r="H93" s="43" t="s">
        <v>346</v>
      </c>
      <c r="I93" s="44" t="s">
        <v>336</v>
      </c>
    </row>
    <row r="94" spans="1:9">
      <c r="A94" s="43">
        <v>92</v>
      </c>
      <c r="B94" s="43" t="s">
        <v>129</v>
      </c>
      <c r="C94" s="43" t="s">
        <v>128</v>
      </c>
      <c r="D94" s="44" t="s">
        <v>323</v>
      </c>
      <c r="E94" s="44" t="s">
        <v>221</v>
      </c>
      <c r="F94" s="44" t="s">
        <v>341</v>
      </c>
      <c r="G94" s="44">
        <v>18</v>
      </c>
      <c r="H94" s="43" t="s">
        <v>346</v>
      </c>
      <c r="I94" s="44" t="s">
        <v>336</v>
      </c>
    </row>
    <row r="95" spans="1:9">
      <c r="A95" s="43">
        <v>93</v>
      </c>
      <c r="B95" s="43" t="s">
        <v>129</v>
      </c>
      <c r="C95" s="43" t="s">
        <v>128</v>
      </c>
      <c r="D95" s="44" t="s">
        <v>324</v>
      </c>
      <c r="E95" s="44" t="s">
        <v>222</v>
      </c>
      <c r="F95" s="44" t="s">
        <v>341</v>
      </c>
      <c r="G95" s="44">
        <v>18</v>
      </c>
      <c r="H95" s="43" t="s">
        <v>346</v>
      </c>
      <c r="I95" s="44" t="s">
        <v>336</v>
      </c>
    </row>
    <row r="96" spans="1:9">
      <c r="A96" s="43">
        <v>94</v>
      </c>
      <c r="B96" s="43" t="s">
        <v>129</v>
      </c>
      <c r="C96" s="43" t="s">
        <v>128</v>
      </c>
      <c r="D96" s="44" t="s">
        <v>223</v>
      </c>
      <c r="E96" s="44" t="s">
        <v>223</v>
      </c>
      <c r="F96" s="44" t="s">
        <v>344</v>
      </c>
      <c r="G96" s="44">
        <v>4</v>
      </c>
      <c r="H96" s="44" t="s">
        <v>337</v>
      </c>
      <c r="I96" s="44" t="s">
        <v>83</v>
      </c>
    </row>
    <row r="97" spans="1:9">
      <c r="A97" s="43">
        <v>95</v>
      </c>
      <c r="B97" s="43" t="s">
        <v>129</v>
      </c>
      <c r="C97" s="43" t="s">
        <v>128</v>
      </c>
      <c r="D97" s="44" t="s">
        <v>325</v>
      </c>
      <c r="E97" s="44" t="s">
        <v>224</v>
      </c>
      <c r="F97" s="44" t="s">
        <v>341</v>
      </c>
      <c r="G97" s="44">
        <v>18</v>
      </c>
      <c r="H97" s="43" t="s">
        <v>346</v>
      </c>
      <c r="I97" s="44" t="s">
        <v>336</v>
      </c>
    </row>
    <row r="98" spans="1:9">
      <c r="A98" s="43">
        <v>96</v>
      </c>
      <c r="B98" s="43" t="s">
        <v>129</v>
      </c>
      <c r="C98" s="43" t="s">
        <v>128</v>
      </c>
      <c r="D98" s="44" t="s">
        <v>326</v>
      </c>
      <c r="E98" s="44" t="s">
        <v>225</v>
      </c>
      <c r="F98" s="44" t="s">
        <v>341</v>
      </c>
      <c r="G98" s="44">
        <v>18</v>
      </c>
      <c r="H98" s="43" t="s">
        <v>346</v>
      </c>
      <c r="I98" s="44" t="s">
        <v>336</v>
      </c>
    </row>
    <row r="99" spans="1:9">
      <c r="A99" s="43">
        <v>97</v>
      </c>
      <c r="B99" s="43" t="s">
        <v>129</v>
      </c>
      <c r="C99" s="43" t="s">
        <v>128</v>
      </c>
      <c r="D99" s="44" t="s">
        <v>327</v>
      </c>
      <c r="E99" s="44" t="s">
        <v>226</v>
      </c>
      <c r="F99" s="44" t="s">
        <v>341</v>
      </c>
      <c r="G99" s="44">
        <v>18</v>
      </c>
      <c r="H99" s="43" t="s">
        <v>346</v>
      </c>
      <c r="I99" s="44" t="s">
        <v>336</v>
      </c>
    </row>
    <row r="100" spans="1:9">
      <c r="A100" s="43">
        <v>98</v>
      </c>
      <c r="B100" s="43" t="s">
        <v>129</v>
      </c>
      <c r="C100" s="43" t="s">
        <v>128</v>
      </c>
      <c r="D100" s="44" t="s">
        <v>328</v>
      </c>
      <c r="E100" s="44" t="s">
        <v>227</v>
      </c>
      <c r="F100" s="44" t="s">
        <v>341</v>
      </c>
      <c r="G100" s="44">
        <v>18</v>
      </c>
      <c r="H100" s="43" t="s">
        <v>346</v>
      </c>
      <c r="I100" s="44" t="s">
        <v>336</v>
      </c>
    </row>
    <row r="101" spans="1:9">
      <c r="A101" s="43">
        <v>99</v>
      </c>
      <c r="B101" s="43" t="s">
        <v>129</v>
      </c>
      <c r="C101" s="43" t="s">
        <v>128</v>
      </c>
      <c r="D101" s="44" t="s">
        <v>329</v>
      </c>
      <c r="E101" s="44" t="s">
        <v>228</v>
      </c>
      <c r="F101" s="44" t="s">
        <v>341</v>
      </c>
      <c r="G101" s="44">
        <v>18</v>
      </c>
      <c r="H101" s="43" t="s">
        <v>346</v>
      </c>
      <c r="I101" s="44" t="s">
        <v>336</v>
      </c>
    </row>
    <row r="102" spans="1:9">
      <c r="A102" s="43">
        <v>100</v>
      </c>
      <c r="B102" s="43" t="s">
        <v>129</v>
      </c>
      <c r="C102" s="43" t="s">
        <v>128</v>
      </c>
      <c r="D102" s="44" t="s">
        <v>330</v>
      </c>
      <c r="E102" s="44" t="s">
        <v>229</v>
      </c>
      <c r="F102" s="44" t="s">
        <v>341</v>
      </c>
      <c r="G102" s="44">
        <v>20</v>
      </c>
      <c r="H102" s="43" t="s">
        <v>346</v>
      </c>
      <c r="I102" s="44" t="s">
        <v>336</v>
      </c>
    </row>
    <row r="103" spans="1:9">
      <c r="A103" s="43">
        <v>101</v>
      </c>
      <c r="B103" s="43" t="s">
        <v>129</v>
      </c>
      <c r="C103" s="43" t="s">
        <v>128</v>
      </c>
      <c r="D103" s="44" t="s">
        <v>331</v>
      </c>
      <c r="E103" s="44" t="s">
        <v>230</v>
      </c>
      <c r="F103" s="44" t="s">
        <v>341</v>
      </c>
      <c r="G103" s="44">
        <v>20</v>
      </c>
      <c r="H103" s="43" t="s">
        <v>346</v>
      </c>
      <c r="I103" s="44" t="s">
        <v>336</v>
      </c>
    </row>
    <row r="104" spans="1:9">
      <c r="A104" s="43">
        <v>102</v>
      </c>
      <c r="B104" s="43" t="s">
        <v>129</v>
      </c>
      <c r="C104" s="43" t="s">
        <v>128</v>
      </c>
      <c r="D104" s="44" t="s">
        <v>332</v>
      </c>
      <c r="E104" s="44" t="s">
        <v>231</v>
      </c>
      <c r="F104" s="44" t="s">
        <v>341</v>
      </c>
      <c r="G104" s="44">
        <v>20</v>
      </c>
      <c r="H104" s="43" t="s">
        <v>346</v>
      </c>
      <c r="I104" s="44" t="s">
        <v>336</v>
      </c>
    </row>
    <row r="105" spans="1:9">
      <c r="A105" s="43">
        <v>103</v>
      </c>
      <c r="B105" s="43" t="s">
        <v>129</v>
      </c>
      <c r="C105" s="43" t="s">
        <v>128</v>
      </c>
      <c r="D105" s="44" t="s">
        <v>333</v>
      </c>
      <c r="E105" s="44" t="s">
        <v>232</v>
      </c>
      <c r="F105" s="44" t="s">
        <v>341</v>
      </c>
      <c r="G105" s="44">
        <v>20</v>
      </c>
      <c r="H105" s="43" t="s">
        <v>346</v>
      </c>
      <c r="I105" s="44" t="s">
        <v>336</v>
      </c>
    </row>
    <row r="106" spans="1:9">
      <c r="A106" s="43">
        <v>104</v>
      </c>
      <c r="B106" s="43" t="s">
        <v>129</v>
      </c>
      <c r="C106" s="43" t="s">
        <v>128</v>
      </c>
      <c r="D106" s="44" t="s">
        <v>334</v>
      </c>
      <c r="E106" s="44" t="s">
        <v>233</v>
      </c>
      <c r="F106" s="44" t="s">
        <v>341</v>
      </c>
      <c r="G106" s="44">
        <v>20</v>
      </c>
      <c r="H106" s="43" t="s">
        <v>346</v>
      </c>
      <c r="I106" s="44" t="s">
        <v>336</v>
      </c>
    </row>
    <row r="107" spans="1:9">
      <c r="A107" s="43">
        <v>105</v>
      </c>
      <c r="B107" s="43" t="s">
        <v>129</v>
      </c>
      <c r="C107" s="43" t="s">
        <v>128</v>
      </c>
      <c r="D107" s="44" t="s">
        <v>335</v>
      </c>
      <c r="E107" s="44" t="s">
        <v>234</v>
      </c>
      <c r="F107" s="44" t="s">
        <v>341</v>
      </c>
      <c r="G107" s="44">
        <v>20</v>
      </c>
      <c r="H107" s="43" t="s">
        <v>346</v>
      </c>
      <c r="I107" s="44" t="s">
        <v>336</v>
      </c>
    </row>
    <row r="108" spans="1:9">
      <c r="A108" s="43">
        <v>106</v>
      </c>
      <c r="B108" s="43" t="s">
        <v>129</v>
      </c>
      <c r="C108" s="43" t="s">
        <v>128</v>
      </c>
      <c r="D108" s="44" t="s">
        <v>368</v>
      </c>
      <c r="E108" s="43" t="s">
        <v>366</v>
      </c>
      <c r="F108" s="44" t="s">
        <v>341</v>
      </c>
      <c r="G108" s="44">
        <v>20</v>
      </c>
      <c r="H108" s="43" t="s">
        <v>346</v>
      </c>
      <c r="I108" s="44" t="s">
        <v>336</v>
      </c>
    </row>
    <row r="109" spans="1:9">
      <c r="A109" s="43">
        <v>107</v>
      </c>
      <c r="B109" s="43" t="s">
        <v>129</v>
      </c>
      <c r="C109" s="43" t="s">
        <v>128</v>
      </c>
      <c r="D109" s="44" t="s">
        <v>369</v>
      </c>
      <c r="E109" s="43" t="s">
        <v>370</v>
      </c>
      <c r="F109" s="44" t="s">
        <v>341</v>
      </c>
      <c r="G109" s="44">
        <v>20</v>
      </c>
      <c r="H109" s="43" t="s">
        <v>346</v>
      </c>
      <c r="I109" s="44" t="s">
        <v>336</v>
      </c>
    </row>
    <row r="112" spans="1:9">
      <c r="A112" s="50">
        <v>1</v>
      </c>
      <c r="B112" s="50" t="s">
        <v>554</v>
      </c>
      <c r="C112" s="50" t="s">
        <v>553</v>
      </c>
      <c r="D112" s="51" t="s">
        <v>418</v>
      </c>
      <c r="E112" s="51" t="s">
        <v>419</v>
      </c>
      <c r="F112" s="51" t="s">
        <v>344</v>
      </c>
      <c r="G112" s="51">
        <v>4</v>
      </c>
      <c r="H112" s="52" t="s">
        <v>336</v>
      </c>
      <c r="I112" s="51" t="s">
        <v>83</v>
      </c>
    </row>
    <row r="113" spans="1:9">
      <c r="A113" s="50">
        <v>2</v>
      </c>
      <c r="B113" s="50" t="s">
        <v>554</v>
      </c>
      <c r="C113" s="50" t="s">
        <v>553</v>
      </c>
      <c r="D113" s="51" t="s">
        <v>131</v>
      </c>
      <c r="E113" s="51" t="s">
        <v>236</v>
      </c>
      <c r="F113" s="51" t="s">
        <v>339</v>
      </c>
      <c r="G113" s="51">
        <v>6</v>
      </c>
      <c r="H113" s="50" t="s">
        <v>346</v>
      </c>
      <c r="I113" s="51" t="s">
        <v>83</v>
      </c>
    </row>
    <row r="114" spans="1:9">
      <c r="A114" s="50">
        <v>3</v>
      </c>
      <c r="B114" s="50" t="s">
        <v>554</v>
      </c>
      <c r="C114" s="50" t="s">
        <v>553</v>
      </c>
      <c r="D114" s="51" t="s">
        <v>420</v>
      </c>
      <c r="E114" s="51" t="s">
        <v>421</v>
      </c>
      <c r="F114" s="51" t="s">
        <v>338</v>
      </c>
      <c r="G114" s="51">
        <v>1</v>
      </c>
      <c r="H114" s="50" t="s">
        <v>346</v>
      </c>
      <c r="I114" s="51" t="s">
        <v>336</v>
      </c>
    </row>
    <row r="115" spans="1:9">
      <c r="A115" s="50">
        <v>4</v>
      </c>
      <c r="B115" s="50" t="s">
        <v>554</v>
      </c>
      <c r="C115" s="50" t="s">
        <v>553</v>
      </c>
      <c r="D115" s="51" t="s">
        <v>134</v>
      </c>
      <c r="E115" s="51" t="s">
        <v>372</v>
      </c>
      <c r="F115" s="51" t="s">
        <v>340</v>
      </c>
      <c r="G115" s="51">
        <v>4</v>
      </c>
      <c r="H115" s="50" t="s">
        <v>346</v>
      </c>
      <c r="I115" s="51" t="s">
        <v>83</v>
      </c>
    </row>
    <row r="116" spans="1:9">
      <c r="A116" s="50">
        <v>5</v>
      </c>
      <c r="B116" s="50" t="s">
        <v>554</v>
      </c>
      <c r="C116" s="50" t="s">
        <v>553</v>
      </c>
      <c r="D116" s="51" t="s">
        <v>563</v>
      </c>
      <c r="E116" s="51" t="s">
        <v>374</v>
      </c>
      <c r="F116" s="51" t="s">
        <v>341</v>
      </c>
      <c r="G116" s="51">
        <v>10</v>
      </c>
      <c r="H116" s="50" t="s">
        <v>346</v>
      </c>
      <c r="I116" s="51" t="s">
        <v>336</v>
      </c>
    </row>
    <row r="117" spans="1:9">
      <c r="A117" s="50">
        <v>6</v>
      </c>
      <c r="B117" s="50" t="s">
        <v>554</v>
      </c>
      <c r="C117" s="50" t="s">
        <v>553</v>
      </c>
      <c r="D117" s="51" t="s">
        <v>422</v>
      </c>
      <c r="E117" s="51" t="s">
        <v>423</v>
      </c>
      <c r="F117" s="51" t="s">
        <v>340</v>
      </c>
      <c r="G117" s="51">
        <v>4</v>
      </c>
      <c r="H117" s="50" t="s">
        <v>346</v>
      </c>
      <c r="I117" s="51" t="s">
        <v>336</v>
      </c>
    </row>
    <row r="118" spans="1:9">
      <c r="A118" s="50">
        <v>7</v>
      </c>
      <c r="B118" s="50" t="s">
        <v>554</v>
      </c>
      <c r="C118" s="50" t="s">
        <v>553</v>
      </c>
      <c r="D118" s="51" t="s">
        <v>424</v>
      </c>
      <c r="E118" s="51" t="s">
        <v>425</v>
      </c>
      <c r="F118" s="51" t="s">
        <v>340</v>
      </c>
      <c r="G118" s="51">
        <v>4</v>
      </c>
      <c r="H118" s="50" t="s">
        <v>346</v>
      </c>
      <c r="I118" s="51" t="s">
        <v>336</v>
      </c>
    </row>
    <row r="119" spans="1:9">
      <c r="A119" s="50">
        <v>8</v>
      </c>
      <c r="B119" s="50" t="s">
        <v>554</v>
      </c>
      <c r="C119" s="50" t="s">
        <v>553</v>
      </c>
      <c r="D119" s="51" t="s">
        <v>426</v>
      </c>
      <c r="E119" s="51" t="s">
        <v>425</v>
      </c>
      <c r="F119" s="51" t="s">
        <v>340</v>
      </c>
      <c r="G119" s="51">
        <v>4</v>
      </c>
      <c r="H119" s="50" t="s">
        <v>346</v>
      </c>
      <c r="I119" s="51" t="s">
        <v>336</v>
      </c>
    </row>
    <row r="120" spans="1:9">
      <c r="A120" s="50">
        <v>9</v>
      </c>
      <c r="B120" s="50" t="s">
        <v>554</v>
      </c>
      <c r="C120" s="50" t="s">
        <v>553</v>
      </c>
      <c r="D120" s="51" t="s">
        <v>427</v>
      </c>
      <c r="E120" s="51" t="s">
        <v>428</v>
      </c>
      <c r="F120" s="51" t="s">
        <v>341</v>
      </c>
      <c r="G120" s="51">
        <v>4</v>
      </c>
      <c r="H120" s="50" t="s">
        <v>346</v>
      </c>
      <c r="I120" s="51" t="s">
        <v>336</v>
      </c>
    </row>
    <row r="121" spans="1:9">
      <c r="A121" s="50">
        <v>10</v>
      </c>
      <c r="B121" s="50" t="s">
        <v>554</v>
      </c>
      <c r="C121" s="50" t="s">
        <v>553</v>
      </c>
      <c r="D121" s="51" t="s">
        <v>429</v>
      </c>
      <c r="E121" s="51" t="s">
        <v>430</v>
      </c>
      <c r="F121" s="51" t="s">
        <v>341</v>
      </c>
      <c r="G121" s="51">
        <v>4</v>
      </c>
      <c r="H121" s="50" t="s">
        <v>346</v>
      </c>
      <c r="I121" s="51" t="s">
        <v>336</v>
      </c>
    </row>
    <row r="122" spans="1:9">
      <c r="A122" s="50">
        <v>11</v>
      </c>
      <c r="B122" s="50" t="s">
        <v>554</v>
      </c>
      <c r="C122" s="50" t="s">
        <v>553</v>
      </c>
      <c r="D122" s="51" t="s">
        <v>431</v>
      </c>
      <c r="E122" s="51" t="s">
        <v>432</v>
      </c>
      <c r="F122" s="51" t="s">
        <v>340</v>
      </c>
      <c r="G122" s="51">
        <v>4</v>
      </c>
      <c r="H122" s="50" t="s">
        <v>346</v>
      </c>
      <c r="I122" s="51" t="s">
        <v>336</v>
      </c>
    </row>
    <row r="123" spans="1:9">
      <c r="A123" s="50">
        <v>12</v>
      </c>
      <c r="B123" s="50" t="s">
        <v>554</v>
      </c>
      <c r="C123" s="50" t="s">
        <v>553</v>
      </c>
      <c r="D123" s="51" t="s">
        <v>433</v>
      </c>
      <c r="E123" s="51" t="s">
        <v>434</v>
      </c>
      <c r="F123" s="51" t="s">
        <v>340</v>
      </c>
      <c r="G123" s="51">
        <v>4</v>
      </c>
      <c r="H123" s="50" t="s">
        <v>346</v>
      </c>
      <c r="I123" s="51" t="s">
        <v>336</v>
      </c>
    </row>
    <row r="124" spans="1:9">
      <c r="A124" s="50">
        <v>13</v>
      </c>
      <c r="B124" s="50" t="s">
        <v>554</v>
      </c>
      <c r="C124" s="50" t="s">
        <v>553</v>
      </c>
      <c r="D124" s="51" t="s">
        <v>559</v>
      </c>
      <c r="E124" s="51" t="s">
        <v>435</v>
      </c>
      <c r="F124" s="51" t="s">
        <v>339</v>
      </c>
      <c r="G124" s="51">
        <v>100</v>
      </c>
      <c r="H124" s="50" t="s">
        <v>346</v>
      </c>
      <c r="I124" s="51" t="s">
        <v>336</v>
      </c>
    </row>
    <row r="125" spans="1:9">
      <c r="A125" s="50">
        <v>14</v>
      </c>
      <c r="B125" s="50" t="s">
        <v>554</v>
      </c>
      <c r="C125" s="50" t="s">
        <v>553</v>
      </c>
      <c r="D125" s="51" t="s">
        <v>436</v>
      </c>
      <c r="E125" s="51" t="s">
        <v>259</v>
      </c>
      <c r="F125" s="51" t="s">
        <v>339</v>
      </c>
      <c r="G125" s="51">
        <v>100</v>
      </c>
      <c r="H125" s="50" t="s">
        <v>346</v>
      </c>
      <c r="I125" s="51" t="s">
        <v>336</v>
      </c>
    </row>
    <row r="126" spans="1:9">
      <c r="A126" s="50">
        <v>15</v>
      </c>
      <c r="B126" s="50" t="s">
        <v>554</v>
      </c>
      <c r="C126" s="50" t="s">
        <v>553</v>
      </c>
      <c r="D126" s="51" t="s">
        <v>561</v>
      </c>
      <c r="E126" s="51" t="s">
        <v>260</v>
      </c>
      <c r="F126" s="51" t="s">
        <v>339</v>
      </c>
      <c r="G126" s="51">
        <v>100</v>
      </c>
      <c r="H126" s="50" t="s">
        <v>346</v>
      </c>
      <c r="I126" s="51" t="s">
        <v>336</v>
      </c>
    </row>
    <row r="127" spans="1:9">
      <c r="A127" s="50">
        <v>16</v>
      </c>
      <c r="B127" s="50" t="s">
        <v>554</v>
      </c>
      <c r="C127" s="50" t="s">
        <v>553</v>
      </c>
      <c r="D127" s="51" t="s">
        <v>437</v>
      </c>
      <c r="E127" s="51" t="s">
        <v>261</v>
      </c>
      <c r="F127" s="51" t="s">
        <v>339</v>
      </c>
      <c r="G127" s="51">
        <v>100</v>
      </c>
      <c r="H127" s="50" t="s">
        <v>346</v>
      </c>
      <c r="I127" s="51" t="s">
        <v>336</v>
      </c>
    </row>
    <row r="128" spans="1:9">
      <c r="A128" s="50">
        <v>17</v>
      </c>
      <c r="B128" s="50" t="s">
        <v>554</v>
      </c>
      <c r="C128" s="50" t="s">
        <v>553</v>
      </c>
      <c r="D128" s="51" t="s">
        <v>438</v>
      </c>
      <c r="E128" s="51" t="s">
        <v>388</v>
      </c>
      <c r="F128" s="51" t="s">
        <v>341</v>
      </c>
      <c r="G128" s="51">
        <v>10</v>
      </c>
      <c r="H128" s="50" t="s">
        <v>346</v>
      </c>
      <c r="I128" s="51" t="s">
        <v>336</v>
      </c>
    </row>
    <row r="129" spans="1:9">
      <c r="A129" s="50">
        <v>18</v>
      </c>
      <c r="B129" s="50" t="s">
        <v>554</v>
      </c>
      <c r="C129" s="50" t="s">
        <v>553</v>
      </c>
      <c r="D129" s="51" t="s">
        <v>439</v>
      </c>
      <c r="E129" s="51" t="s">
        <v>389</v>
      </c>
      <c r="F129" s="51" t="s">
        <v>341</v>
      </c>
      <c r="G129" s="51">
        <v>10</v>
      </c>
      <c r="H129" s="50" t="s">
        <v>346</v>
      </c>
      <c r="I129" s="51" t="s">
        <v>336</v>
      </c>
    </row>
    <row r="130" spans="1:9">
      <c r="A130" s="50">
        <v>19</v>
      </c>
      <c r="B130" s="50" t="s">
        <v>554</v>
      </c>
      <c r="C130" s="50" t="s">
        <v>553</v>
      </c>
      <c r="D130" s="51" t="s">
        <v>440</v>
      </c>
      <c r="E130" s="51" t="s">
        <v>390</v>
      </c>
      <c r="F130" s="51" t="s">
        <v>341</v>
      </c>
      <c r="G130" s="51">
        <v>10</v>
      </c>
      <c r="H130" s="50" t="s">
        <v>346</v>
      </c>
      <c r="I130" s="51" t="s">
        <v>336</v>
      </c>
    </row>
    <row r="131" spans="1:9">
      <c r="A131" s="50">
        <v>20</v>
      </c>
      <c r="B131" s="50" t="s">
        <v>554</v>
      </c>
      <c r="C131" s="50" t="s">
        <v>553</v>
      </c>
      <c r="D131" s="51" t="s">
        <v>441</v>
      </c>
      <c r="E131" s="51" t="s">
        <v>442</v>
      </c>
      <c r="F131" s="51" t="s">
        <v>341</v>
      </c>
      <c r="G131" s="51">
        <v>10</v>
      </c>
      <c r="H131" s="50" t="s">
        <v>346</v>
      </c>
      <c r="I131" s="51" t="s">
        <v>336</v>
      </c>
    </row>
    <row r="132" spans="1:9">
      <c r="A132" s="50">
        <v>21</v>
      </c>
      <c r="B132" s="50" t="s">
        <v>554</v>
      </c>
      <c r="C132" s="50" t="s">
        <v>553</v>
      </c>
      <c r="D132" s="51" t="s">
        <v>443</v>
      </c>
      <c r="E132" s="51" t="s">
        <v>391</v>
      </c>
      <c r="F132" s="51" t="s">
        <v>341</v>
      </c>
      <c r="G132" s="51">
        <v>10</v>
      </c>
      <c r="H132" s="50" t="s">
        <v>346</v>
      </c>
      <c r="I132" s="51" t="s">
        <v>336</v>
      </c>
    </row>
    <row r="133" spans="1:9">
      <c r="A133" s="50">
        <v>22</v>
      </c>
      <c r="B133" s="50" t="s">
        <v>554</v>
      </c>
      <c r="C133" s="50" t="s">
        <v>553</v>
      </c>
      <c r="D133" s="51" t="s">
        <v>444</v>
      </c>
      <c r="E133" s="51" t="s">
        <v>392</v>
      </c>
      <c r="F133" s="51" t="s">
        <v>341</v>
      </c>
      <c r="G133" s="51">
        <v>10</v>
      </c>
      <c r="H133" s="50" t="s">
        <v>346</v>
      </c>
      <c r="I133" s="51" t="s">
        <v>336</v>
      </c>
    </row>
    <row r="134" spans="1:9">
      <c r="A134" s="50">
        <v>23</v>
      </c>
      <c r="B134" s="50" t="s">
        <v>554</v>
      </c>
      <c r="C134" s="50" t="s">
        <v>553</v>
      </c>
      <c r="D134" s="51" t="s">
        <v>445</v>
      </c>
      <c r="E134" s="51" t="s">
        <v>393</v>
      </c>
      <c r="F134" s="51" t="s">
        <v>341</v>
      </c>
      <c r="G134" s="51">
        <v>10</v>
      </c>
      <c r="H134" s="50" t="s">
        <v>346</v>
      </c>
      <c r="I134" s="51" t="s">
        <v>336</v>
      </c>
    </row>
    <row r="135" spans="1:9">
      <c r="A135" s="50">
        <v>24</v>
      </c>
      <c r="B135" s="50" t="s">
        <v>554</v>
      </c>
      <c r="C135" s="50" t="s">
        <v>553</v>
      </c>
      <c r="D135" s="51" t="s">
        <v>446</v>
      </c>
      <c r="E135" s="51" t="s">
        <v>395</v>
      </c>
      <c r="F135" s="51" t="s">
        <v>341</v>
      </c>
      <c r="G135" s="51">
        <v>10</v>
      </c>
      <c r="H135" s="50" t="s">
        <v>346</v>
      </c>
      <c r="I135" s="51" t="s">
        <v>336</v>
      </c>
    </row>
    <row r="136" spans="1:9">
      <c r="A136" s="50">
        <v>25</v>
      </c>
      <c r="B136" s="50" t="s">
        <v>554</v>
      </c>
      <c r="C136" s="50" t="s">
        <v>553</v>
      </c>
      <c r="D136" s="51" t="s">
        <v>447</v>
      </c>
      <c r="E136" s="51" t="s">
        <v>448</v>
      </c>
      <c r="F136" s="51" t="s">
        <v>341</v>
      </c>
      <c r="G136" s="51">
        <v>10</v>
      </c>
      <c r="H136" s="50" t="s">
        <v>346</v>
      </c>
      <c r="I136" s="51" t="s">
        <v>336</v>
      </c>
    </row>
    <row r="137" spans="1:9">
      <c r="A137" s="50">
        <v>26</v>
      </c>
      <c r="B137" s="50" t="s">
        <v>554</v>
      </c>
      <c r="C137" s="50" t="s">
        <v>553</v>
      </c>
      <c r="D137" s="51" t="s">
        <v>449</v>
      </c>
      <c r="E137" s="51" t="s">
        <v>450</v>
      </c>
      <c r="F137" s="51" t="s">
        <v>340</v>
      </c>
      <c r="G137" s="51">
        <v>0</v>
      </c>
      <c r="H137" s="50" t="s">
        <v>346</v>
      </c>
      <c r="I137" s="51" t="s">
        <v>336</v>
      </c>
    </row>
    <row r="138" spans="1:9">
      <c r="A138" s="50">
        <v>27</v>
      </c>
      <c r="B138" s="50" t="s">
        <v>554</v>
      </c>
      <c r="C138" s="50" t="s">
        <v>553</v>
      </c>
      <c r="D138" s="51" t="s">
        <v>451</v>
      </c>
      <c r="E138" s="51" t="s">
        <v>452</v>
      </c>
      <c r="F138" s="51" t="s">
        <v>340</v>
      </c>
      <c r="G138" s="51">
        <v>0</v>
      </c>
      <c r="H138" s="50" t="s">
        <v>346</v>
      </c>
      <c r="I138" s="51" t="s">
        <v>336</v>
      </c>
    </row>
    <row r="139" spans="1:9">
      <c r="A139" s="50">
        <v>28</v>
      </c>
      <c r="B139" s="50" t="s">
        <v>554</v>
      </c>
      <c r="C139" s="50" t="s">
        <v>553</v>
      </c>
      <c r="D139" s="51" t="s">
        <v>453</v>
      </c>
      <c r="E139" s="51" t="s">
        <v>454</v>
      </c>
      <c r="F139" s="51" t="s">
        <v>340</v>
      </c>
      <c r="G139" s="51">
        <v>0</v>
      </c>
      <c r="H139" s="50" t="s">
        <v>346</v>
      </c>
      <c r="I139" s="51" t="s">
        <v>336</v>
      </c>
    </row>
    <row r="140" spans="1:9">
      <c r="A140" s="50">
        <v>29</v>
      </c>
      <c r="B140" s="50" t="s">
        <v>554</v>
      </c>
      <c r="C140" s="50" t="s">
        <v>553</v>
      </c>
      <c r="D140" s="51" t="s">
        <v>455</v>
      </c>
      <c r="E140" s="51" t="s">
        <v>456</v>
      </c>
      <c r="F140" s="51" t="s">
        <v>340</v>
      </c>
      <c r="G140" s="51">
        <v>0</v>
      </c>
      <c r="H140" s="50" t="s">
        <v>346</v>
      </c>
      <c r="I140" s="51" t="s">
        <v>336</v>
      </c>
    </row>
    <row r="141" spans="1:9">
      <c r="A141" s="50">
        <v>30</v>
      </c>
      <c r="B141" s="50" t="s">
        <v>554</v>
      </c>
      <c r="C141" s="50" t="s">
        <v>553</v>
      </c>
      <c r="D141" s="51" t="s">
        <v>457</v>
      </c>
      <c r="E141" s="51" t="s">
        <v>458</v>
      </c>
      <c r="F141" s="51" t="s">
        <v>340</v>
      </c>
      <c r="G141" s="51">
        <v>0</v>
      </c>
      <c r="H141" s="50" t="s">
        <v>346</v>
      </c>
      <c r="I141" s="51" t="s">
        <v>336</v>
      </c>
    </row>
    <row r="142" spans="1:9">
      <c r="A142" s="50">
        <v>31</v>
      </c>
      <c r="B142" s="50" t="s">
        <v>554</v>
      </c>
      <c r="C142" s="50" t="s">
        <v>553</v>
      </c>
      <c r="D142" s="51" t="s">
        <v>459</v>
      </c>
      <c r="E142" s="51" t="s">
        <v>460</v>
      </c>
      <c r="F142" s="51" t="s">
        <v>340</v>
      </c>
      <c r="G142" s="51">
        <v>0</v>
      </c>
      <c r="H142" s="50" t="s">
        <v>346</v>
      </c>
      <c r="I142" s="51" t="s">
        <v>336</v>
      </c>
    </row>
    <row r="143" spans="1:9">
      <c r="A143" s="50">
        <v>32</v>
      </c>
      <c r="B143" s="50" t="s">
        <v>554</v>
      </c>
      <c r="C143" s="50" t="s">
        <v>553</v>
      </c>
      <c r="D143" s="51" t="s">
        <v>461</v>
      </c>
      <c r="E143" s="51" t="s">
        <v>462</v>
      </c>
      <c r="F143" s="51" t="s">
        <v>340</v>
      </c>
      <c r="G143" s="51">
        <v>0</v>
      </c>
      <c r="H143" s="50" t="s">
        <v>346</v>
      </c>
      <c r="I143" s="51" t="s">
        <v>336</v>
      </c>
    </row>
    <row r="144" spans="1:9">
      <c r="A144" s="50">
        <v>33</v>
      </c>
      <c r="B144" s="50" t="s">
        <v>554</v>
      </c>
      <c r="C144" s="50" t="s">
        <v>553</v>
      </c>
      <c r="D144" s="51" t="s">
        <v>463</v>
      </c>
      <c r="E144" s="51" t="s">
        <v>464</v>
      </c>
      <c r="F144" s="51" t="s">
        <v>340</v>
      </c>
      <c r="G144" s="51">
        <v>0</v>
      </c>
      <c r="H144" s="50" t="s">
        <v>346</v>
      </c>
      <c r="I144" s="51" t="s">
        <v>336</v>
      </c>
    </row>
    <row r="145" spans="1:9">
      <c r="A145" s="50">
        <v>34</v>
      </c>
      <c r="B145" s="50" t="s">
        <v>554</v>
      </c>
      <c r="C145" s="50" t="s">
        <v>553</v>
      </c>
      <c r="D145" s="51" t="s">
        <v>465</v>
      </c>
      <c r="E145" s="51" t="s">
        <v>466</v>
      </c>
      <c r="F145" s="51" t="s">
        <v>340</v>
      </c>
      <c r="G145" s="51">
        <v>0</v>
      </c>
      <c r="H145" s="50" t="s">
        <v>346</v>
      </c>
      <c r="I145" s="51" t="s">
        <v>336</v>
      </c>
    </row>
    <row r="146" spans="1:9">
      <c r="A146" s="50">
        <v>35</v>
      </c>
      <c r="B146" s="50" t="s">
        <v>554</v>
      </c>
      <c r="C146" s="50" t="s">
        <v>553</v>
      </c>
      <c r="D146" s="51" t="s">
        <v>467</v>
      </c>
      <c r="E146" s="51" t="s">
        <v>468</v>
      </c>
      <c r="F146" s="51" t="s">
        <v>340</v>
      </c>
      <c r="G146" s="51">
        <v>0</v>
      </c>
      <c r="H146" s="50" t="s">
        <v>346</v>
      </c>
      <c r="I146" s="51" t="s">
        <v>336</v>
      </c>
    </row>
    <row r="147" spans="1:9">
      <c r="A147" s="50">
        <v>36</v>
      </c>
      <c r="B147" s="50" t="s">
        <v>554</v>
      </c>
      <c r="C147" s="50" t="s">
        <v>553</v>
      </c>
      <c r="D147" s="51" t="s">
        <v>469</v>
      </c>
      <c r="E147" s="51" t="s">
        <v>470</v>
      </c>
      <c r="F147" s="51" t="s">
        <v>340</v>
      </c>
      <c r="G147" s="51">
        <v>0</v>
      </c>
      <c r="H147" s="50" t="s">
        <v>346</v>
      </c>
      <c r="I147" s="51" t="s">
        <v>336</v>
      </c>
    </row>
    <row r="148" spans="1:9">
      <c r="A148" s="50">
        <v>37</v>
      </c>
      <c r="B148" s="50" t="s">
        <v>554</v>
      </c>
      <c r="C148" s="50" t="s">
        <v>553</v>
      </c>
      <c r="D148" s="51" t="s">
        <v>471</v>
      </c>
      <c r="E148" s="51" t="s">
        <v>472</v>
      </c>
      <c r="F148" s="51" t="s">
        <v>341</v>
      </c>
      <c r="G148" s="51">
        <v>10</v>
      </c>
      <c r="H148" s="50" t="s">
        <v>346</v>
      </c>
      <c r="I148" s="51" t="s">
        <v>336</v>
      </c>
    </row>
    <row r="149" spans="1:9">
      <c r="A149" s="50">
        <v>38</v>
      </c>
      <c r="B149" s="50" t="s">
        <v>554</v>
      </c>
      <c r="C149" s="50" t="s">
        <v>553</v>
      </c>
      <c r="D149" s="51" t="s">
        <v>473</v>
      </c>
      <c r="E149" s="51" t="s">
        <v>474</v>
      </c>
      <c r="F149" s="51" t="s">
        <v>341</v>
      </c>
      <c r="G149" s="51">
        <v>10</v>
      </c>
      <c r="H149" s="50" t="s">
        <v>346</v>
      </c>
      <c r="I149" s="51" t="s">
        <v>336</v>
      </c>
    </row>
    <row r="150" spans="1:9">
      <c r="A150" s="50">
        <v>39</v>
      </c>
      <c r="B150" s="50" t="s">
        <v>554</v>
      </c>
      <c r="C150" s="50" t="s">
        <v>553</v>
      </c>
      <c r="D150" s="51" t="s">
        <v>475</v>
      </c>
      <c r="E150" s="51" t="s">
        <v>476</v>
      </c>
      <c r="F150" s="51" t="s">
        <v>340</v>
      </c>
      <c r="G150" s="51">
        <v>4</v>
      </c>
      <c r="H150" s="50" t="s">
        <v>346</v>
      </c>
      <c r="I150" s="51" t="s">
        <v>336</v>
      </c>
    </row>
    <row r="151" spans="1:9">
      <c r="A151" s="50">
        <v>40</v>
      </c>
      <c r="B151" s="50" t="s">
        <v>554</v>
      </c>
      <c r="C151" s="50" t="s">
        <v>553</v>
      </c>
      <c r="D151" s="51" t="s">
        <v>477</v>
      </c>
      <c r="E151" s="51" t="s">
        <v>383</v>
      </c>
      <c r="F151" s="51" t="s">
        <v>341</v>
      </c>
      <c r="G151" s="51">
        <v>10</v>
      </c>
      <c r="H151" s="50" t="s">
        <v>346</v>
      </c>
      <c r="I151" s="51" t="s">
        <v>336</v>
      </c>
    </row>
    <row r="152" spans="1:9">
      <c r="A152" s="50">
        <v>41</v>
      </c>
      <c r="B152" s="50" t="s">
        <v>554</v>
      </c>
      <c r="C152" s="50" t="s">
        <v>553</v>
      </c>
      <c r="D152" s="51" t="s">
        <v>478</v>
      </c>
      <c r="E152" s="51" t="s">
        <v>479</v>
      </c>
      <c r="F152" s="51" t="s">
        <v>341</v>
      </c>
      <c r="G152" s="51">
        <v>10</v>
      </c>
      <c r="H152" s="50" t="s">
        <v>346</v>
      </c>
      <c r="I152" s="51" t="s">
        <v>336</v>
      </c>
    </row>
    <row r="153" spans="1:9">
      <c r="A153" s="50">
        <v>42</v>
      </c>
      <c r="B153" s="50" t="s">
        <v>554</v>
      </c>
      <c r="C153" s="50" t="s">
        <v>553</v>
      </c>
      <c r="D153" s="51" t="s">
        <v>480</v>
      </c>
      <c r="E153" s="51" t="s">
        <v>481</v>
      </c>
      <c r="F153" s="51" t="s">
        <v>341</v>
      </c>
      <c r="G153" s="51">
        <v>10</v>
      </c>
      <c r="H153" s="50" t="s">
        <v>346</v>
      </c>
      <c r="I153" s="51" t="s">
        <v>336</v>
      </c>
    </row>
    <row r="154" spans="1:9">
      <c r="A154" s="50">
        <v>43</v>
      </c>
      <c r="B154" s="50" t="s">
        <v>554</v>
      </c>
      <c r="C154" s="50" t="s">
        <v>553</v>
      </c>
      <c r="D154" s="51" t="s">
        <v>482</v>
      </c>
      <c r="E154" s="51" t="s">
        <v>483</v>
      </c>
      <c r="F154" s="51" t="s">
        <v>341</v>
      </c>
      <c r="G154" s="51">
        <v>10</v>
      </c>
      <c r="H154" s="50" t="s">
        <v>346</v>
      </c>
      <c r="I154" s="51" t="s">
        <v>336</v>
      </c>
    </row>
    <row r="155" spans="1:9">
      <c r="A155" s="50">
        <v>44</v>
      </c>
      <c r="B155" s="50" t="s">
        <v>554</v>
      </c>
      <c r="C155" s="50" t="s">
        <v>553</v>
      </c>
      <c r="D155" s="51" t="s">
        <v>484</v>
      </c>
      <c r="E155" s="51" t="s">
        <v>485</v>
      </c>
      <c r="F155" s="51" t="s">
        <v>341</v>
      </c>
      <c r="G155" s="51">
        <v>10</v>
      </c>
      <c r="H155" s="50" t="s">
        <v>346</v>
      </c>
      <c r="I155" s="51" t="s">
        <v>336</v>
      </c>
    </row>
    <row r="156" spans="1:9">
      <c r="A156" s="50">
        <v>45</v>
      </c>
      <c r="B156" s="50" t="s">
        <v>554</v>
      </c>
      <c r="C156" s="50" t="s">
        <v>553</v>
      </c>
      <c r="D156" s="51" t="s">
        <v>486</v>
      </c>
      <c r="E156" s="51" t="s">
        <v>487</v>
      </c>
      <c r="F156" s="51" t="s">
        <v>341</v>
      </c>
      <c r="G156" s="51">
        <v>10</v>
      </c>
      <c r="H156" s="50" t="s">
        <v>346</v>
      </c>
      <c r="I156" s="51" t="s">
        <v>336</v>
      </c>
    </row>
    <row r="157" spans="1:9">
      <c r="A157" s="50">
        <v>46</v>
      </c>
      <c r="B157" s="50" t="s">
        <v>554</v>
      </c>
      <c r="C157" s="50" t="s">
        <v>553</v>
      </c>
      <c r="D157" s="51" t="s">
        <v>488</v>
      </c>
      <c r="E157" s="51" t="s">
        <v>489</v>
      </c>
      <c r="F157" s="51" t="s">
        <v>341</v>
      </c>
      <c r="G157" s="51">
        <v>10</v>
      </c>
      <c r="H157" s="50" t="s">
        <v>346</v>
      </c>
      <c r="I157" s="51" t="s">
        <v>336</v>
      </c>
    </row>
    <row r="158" spans="1:9">
      <c r="A158" s="50">
        <v>47</v>
      </c>
      <c r="B158" s="50" t="s">
        <v>554</v>
      </c>
      <c r="C158" s="50" t="s">
        <v>553</v>
      </c>
      <c r="D158" s="51" t="s">
        <v>490</v>
      </c>
      <c r="E158" s="51" t="s">
        <v>491</v>
      </c>
      <c r="F158" s="51" t="s">
        <v>341</v>
      </c>
      <c r="G158" s="51">
        <v>10</v>
      </c>
      <c r="H158" s="50" t="s">
        <v>346</v>
      </c>
      <c r="I158" s="51" t="s">
        <v>336</v>
      </c>
    </row>
    <row r="159" spans="1:9">
      <c r="A159" s="50">
        <v>48</v>
      </c>
      <c r="B159" s="50" t="s">
        <v>554</v>
      </c>
      <c r="C159" s="50" t="s">
        <v>553</v>
      </c>
      <c r="D159" s="51" t="s">
        <v>492</v>
      </c>
      <c r="E159" s="51" t="s">
        <v>493</v>
      </c>
      <c r="F159" s="51" t="s">
        <v>340</v>
      </c>
      <c r="G159" s="51">
        <v>0</v>
      </c>
      <c r="H159" s="50" t="s">
        <v>346</v>
      </c>
      <c r="I159" s="51" t="s">
        <v>83</v>
      </c>
    </row>
    <row r="160" spans="1:9">
      <c r="A160" s="50">
        <v>49</v>
      </c>
      <c r="B160" s="50" t="s">
        <v>554</v>
      </c>
      <c r="C160" s="50" t="s">
        <v>553</v>
      </c>
      <c r="D160" s="51" t="s">
        <v>494</v>
      </c>
      <c r="E160" s="51" t="s">
        <v>495</v>
      </c>
      <c r="F160" s="51" t="s">
        <v>340</v>
      </c>
      <c r="G160" s="51">
        <v>0</v>
      </c>
      <c r="H160" s="50" t="s">
        <v>346</v>
      </c>
      <c r="I160" s="51" t="s">
        <v>83</v>
      </c>
    </row>
    <row r="161" spans="1:9">
      <c r="A161" s="50">
        <v>50</v>
      </c>
      <c r="B161" s="50" t="s">
        <v>554</v>
      </c>
      <c r="C161" s="50" t="s">
        <v>553</v>
      </c>
      <c r="D161" s="51" t="s">
        <v>496</v>
      </c>
      <c r="E161" s="51" t="s">
        <v>497</v>
      </c>
      <c r="F161" s="51" t="s">
        <v>340</v>
      </c>
      <c r="G161" s="51">
        <v>10</v>
      </c>
      <c r="H161" s="50" t="s">
        <v>346</v>
      </c>
      <c r="I161" s="51" t="s">
        <v>83</v>
      </c>
    </row>
    <row r="162" spans="1:9">
      <c r="A162" s="50">
        <v>51</v>
      </c>
      <c r="B162" s="50" t="s">
        <v>554</v>
      </c>
      <c r="C162" s="50" t="s">
        <v>553</v>
      </c>
      <c r="D162" s="51" t="s">
        <v>498</v>
      </c>
      <c r="E162" s="51" t="s">
        <v>382</v>
      </c>
      <c r="F162" s="51" t="s">
        <v>341</v>
      </c>
      <c r="G162" s="51">
        <v>10</v>
      </c>
      <c r="H162" s="50" t="s">
        <v>346</v>
      </c>
      <c r="I162" s="51" t="s">
        <v>336</v>
      </c>
    </row>
    <row r="163" spans="1:9">
      <c r="A163" s="50">
        <v>52</v>
      </c>
      <c r="B163" s="50" t="s">
        <v>554</v>
      </c>
      <c r="C163" s="50" t="s">
        <v>553</v>
      </c>
      <c r="D163" s="51" t="s">
        <v>499</v>
      </c>
      <c r="E163" s="51" t="s">
        <v>381</v>
      </c>
      <c r="F163" s="51" t="s">
        <v>341</v>
      </c>
      <c r="G163" s="51">
        <v>10</v>
      </c>
      <c r="H163" s="50" t="s">
        <v>346</v>
      </c>
      <c r="I163" s="51" t="s">
        <v>336</v>
      </c>
    </row>
    <row r="164" spans="1:9">
      <c r="A164" s="50">
        <v>53</v>
      </c>
      <c r="B164" s="50" t="s">
        <v>554</v>
      </c>
      <c r="C164" s="50" t="s">
        <v>553</v>
      </c>
      <c r="D164" s="51" t="s">
        <v>500</v>
      </c>
      <c r="E164" s="51" t="s">
        <v>386</v>
      </c>
      <c r="F164" s="51" t="s">
        <v>341</v>
      </c>
      <c r="G164" s="51">
        <v>10</v>
      </c>
      <c r="H164" s="50" t="s">
        <v>346</v>
      </c>
      <c r="I164" s="51" t="s">
        <v>336</v>
      </c>
    </row>
    <row r="165" spans="1:9">
      <c r="A165" s="50">
        <v>54</v>
      </c>
      <c r="B165" s="50" t="s">
        <v>554</v>
      </c>
      <c r="C165" s="50" t="s">
        <v>553</v>
      </c>
      <c r="D165" s="51" t="s">
        <v>501</v>
      </c>
      <c r="E165" s="51" t="s">
        <v>384</v>
      </c>
      <c r="F165" s="51" t="s">
        <v>341</v>
      </c>
      <c r="G165" s="51">
        <v>10</v>
      </c>
      <c r="H165" s="50" t="s">
        <v>346</v>
      </c>
      <c r="I165" s="51" t="s">
        <v>336</v>
      </c>
    </row>
    <row r="166" spans="1:9">
      <c r="A166" s="50">
        <v>55</v>
      </c>
      <c r="B166" s="50" t="s">
        <v>554</v>
      </c>
      <c r="C166" s="50" t="s">
        <v>553</v>
      </c>
      <c r="D166" s="51" t="s">
        <v>502</v>
      </c>
      <c r="E166" s="51" t="s">
        <v>394</v>
      </c>
      <c r="F166" s="51" t="s">
        <v>341</v>
      </c>
      <c r="G166" s="51">
        <v>10</v>
      </c>
      <c r="H166" s="50" t="s">
        <v>346</v>
      </c>
      <c r="I166" s="51" t="s">
        <v>336</v>
      </c>
    </row>
    <row r="167" spans="1:9">
      <c r="A167" s="50">
        <v>56</v>
      </c>
      <c r="B167" s="50" t="s">
        <v>554</v>
      </c>
      <c r="C167" s="50" t="s">
        <v>553</v>
      </c>
      <c r="D167" s="51" t="s">
        <v>503</v>
      </c>
      <c r="E167" s="51" t="s">
        <v>387</v>
      </c>
      <c r="F167" s="51" t="s">
        <v>341</v>
      </c>
      <c r="G167" s="51">
        <v>10</v>
      </c>
      <c r="H167" s="50" t="s">
        <v>346</v>
      </c>
      <c r="I167" s="51" t="s">
        <v>336</v>
      </c>
    </row>
    <row r="168" spans="1:9">
      <c r="A168" s="50">
        <v>57</v>
      </c>
      <c r="B168" s="50" t="s">
        <v>554</v>
      </c>
      <c r="C168" s="50" t="s">
        <v>553</v>
      </c>
      <c r="D168" s="51" t="s">
        <v>504</v>
      </c>
      <c r="E168" s="51" t="s">
        <v>380</v>
      </c>
      <c r="F168" s="51" t="s">
        <v>341</v>
      </c>
      <c r="G168" s="51">
        <v>10</v>
      </c>
      <c r="H168" s="50" t="s">
        <v>346</v>
      </c>
      <c r="I168" s="51" t="s">
        <v>336</v>
      </c>
    </row>
    <row r="169" spans="1:9">
      <c r="A169" s="50">
        <v>58</v>
      </c>
      <c r="B169" s="50" t="s">
        <v>554</v>
      </c>
      <c r="C169" s="50" t="s">
        <v>553</v>
      </c>
      <c r="D169" s="51" t="s">
        <v>505</v>
      </c>
      <c r="E169" s="51" t="s">
        <v>506</v>
      </c>
      <c r="F169" s="51" t="s">
        <v>341</v>
      </c>
      <c r="G169" s="51">
        <v>10</v>
      </c>
      <c r="H169" s="50" t="s">
        <v>346</v>
      </c>
      <c r="I169" s="51" t="s">
        <v>336</v>
      </c>
    </row>
    <row r="170" spans="1:9">
      <c r="A170" s="50">
        <v>59</v>
      </c>
      <c r="B170" s="50" t="s">
        <v>554</v>
      </c>
      <c r="C170" s="50" t="s">
        <v>553</v>
      </c>
      <c r="D170" s="51" t="s">
        <v>507</v>
      </c>
      <c r="E170" s="51" t="s">
        <v>508</v>
      </c>
      <c r="F170" s="51" t="s">
        <v>341</v>
      </c>
      <c r="G170" s="51">
        <v>10</v>
      </c>
      <c r="H170" s="50" t="s">
        <v>346</v>
      </c>
      <c r="I170" s="51" t="s">
        <v>336</v>
      </c>
    </row>
    <row r="171" spans="1:9">
      <c r="A171" s="50">
        <v>60</v>
      </c>
      <c r="B171" s="50" t="s">
        <v>554</v>
      </c>
      <c r="C171" s="50" t="s">
        <v>553</v>
      </c>
      <c r="D171" s="51" t="s">
        <v>509</v>
      </c>
      <c r="E171" s="51" t="s">
        <v>510</v>
      </c>
      <c r="F171" s="51" t="s">
        <v>341</v>
      </c>
      <c r="G171" s="51">
        <v>10</v>
      </c>
      <c r="H171" s="50" t="s">
        <v>346</v>
      </c>
      <c r="I171" s="51" t="s">
        <v>336</v>
      </c>
    </row>
    <row r="172" spans="1:9">
      <c r="A172" s="50">
        <v>61</v>
      </c>
      <c r="B172" s="50" t="s">
        <v>554</v>
      </c>
      <c r="C172" s="50" t="s">
        <v>553</v>
      </c>
      <c r="D172" s="51" t="s">
        <v>511</v>
      </c>
      <c r="E172" s="51" t="s">
        <v>512</v>
      </c>
      <c r="F172" s="51" t="s">
        <v>341</v>
      </c>
      <c r="G172" s="51">
        <v>10</v>
      </c>
      <c r="H172" s="50" t="s">
        <v>346</v>
      </c>
      <c r="I172" s="51" t="s">
        <v>336</v>
      </c>
    </row>
    <row r="173" spans="1:9">
      <c r="A173" s="50">
        <v>62</v>
      </c>
      <c r="B173" s="50" t="s">
        <v>554</v>
      </c>
      <c r="C173" s="50" t="s">
        <v>553</v>
      </c>
      <c r="D173" s="51" t="s">
        <v>513</v>
      </c>
      <c r="E173" s="51" t="s">
        <v>514</v>
      </c>
      <c r="F173" s="51" t="s">
        <v>341</v>
      </c>
      <c r="G173" s="51">
        <v>10</v>
      </c>
      <c r="H173" s="50" t="s">
        <v>346</v>
      </c>
      <c r="I173" s="51" t="s">
        <v>83</v>
      </c>
    </row>
    <row r="174" spans="1:9">
      <c r="A174" s="50">
        <v>63</v>
      </c>
      <c r="B174" s="50" t="s">
        <v>554</v>
      </c>
      <c r="C174" s="50" t="s">
        <v>553</v>
      </c>
      <c r="D174" s="51" t="s">
        <v>515</v>
      </c>
      <c r="E174" s="51" t="s">
        <v>516</v>
      </c>
      <c r="F174" s="51" t="s">
        <v>341</v>
      </c>
      <c r="G174" s="51">
        <v>10</v>
      </c>
      <c r="H174" s="50" t="s">
        <v>346</v>
      </c>
      <c r="I174" s="51" t="s">
        <v>83</v>
      </c>
    </row>
    <row r="175" spans="1:9">
      <c r="A175" s="50">
        <v>64</v>
      </c>
      <c r="B175" s="50" t="s">
        <v>554</v>
      </c>
      <c r="C175" s="50" t="s">
        <v>553</v>
      </c>
      <c r="D175" s="51" t="s">
        <v>517</v>
      </c>
      <c r="E175" s="51" t="s">
        <v>385</v>
      </c>
      <c r="F175" s="51" t="s">
        <v>341</v>
      </c>
      <c r="G175" s="51">
        <v>10</v>
      </c>
      <c r="H175" s="50" t="s">
        <v>346</v>
      </c>
      <c r="I175" s="51" t="s">
        <v>83</v>
      </c>
    </row>
    <row r="176" spans="1:9">
      <c r="A176" s="50">
        <v>65</v>
      </c>
      <c r="B176" s="50" t="s">
        <v>554</v>
      </c>
      <c r="C176" s="50" t="s">
        <v>553</v>
      </c>
      <c r="D176" s="51" t="s">
        <v>518</v>
      </c>
      <c r="E176" s="51" t="s">
        <v>519</v>
      </c>
      <c r="F176" s="51" t="s">
        <v>341</v>
      </c>
      <c r="G176" s="51">
        <v>10</v>
      </c>
      <c r="H176" s="50" t="s">
        <v>346</v>
      </c>
      <c r="I176" s="51" t="s">
        <v>83</v>
      </c>
    </row>
    <row r="177" spans="1:9">
      <c r="A177" s="50">
        <v>66</v>
      </c>
      <c r="B177" s="50" t="s">
        <v>554</v>
      </c>
      <c r="C177" s="50" t="s">
        <v>553</v>
      </c>
      <c r="D177" s="51" t="s">
        <v>520</v>
      </c>
      <c r="E177" s="51" t="s">
        <v>521</v>
      </c>
      <c r="F177" s="51" t="s">
        <v>340</v>
      </c>
      <c r="G177" s="51">
        <v>4</v>
      </c>
      <c r="H177" s="50" t="s">
        <v>346</v>
      </c>
      <c r="I177" s="51" t="s">
        <v>336</v>
      </c>
    </row>
    <row r="178" spans="1:9">
      <c r="A178" s="50">
        <v>67</v>
      </c>
      <c r="B178" s="50" t="s">
        <v>554</v>
      </c>
      <c r="C178" s="50" t="s">
        <v>553</v>
      </c>
      <c r="D178" s="51" t="s">
        <v>522</v>
      </c>
      <c r="E178" s="51" t="s">
        <v>523</v>
      </c>
      <c r="F178" s="51" t="s">
        <v>340</v>
      </c>
      <c r="G178" s="51">
        <v>4</v>
      </c>
      <c r="H178" s="50" t="s">
        <v>346</v>
      </c>
      <c r="I178" s="51" t="s">
        <v>336</v>
      </c>
    </row>
    <row r="179" spans="1:9">
      <c r="A179" s="50">
        <v>68</v>
      </c>
      <c r="B179" s="50" t="s">
        <v>554</v>
      </c>
      <c r="C179" s="50" t="s">
        <v>553</v>
      </c>
      <c r="D179" s="51" t="s">
        <v>524</v>
      </c>
      <c r="E179" s="51" t="s">
        <v>525</v>
      </c>
      <c r="F179" s="51" t="s">
        <v>340</v>
      </c>
      <c r="G179" s="51">
        <v>4</v>
      </c>
      <c r="H179" s="50" t="s">
        <v>346</v>
      </c>
      <c r="I179" s="51" t="s">
        <v>336</v>
      </c>
    </row>
    <row r="180" spans="1:9">
      <c r="A180" s="50">
        <v>69</v>
      </c>
      <c r="B180" s="50" t="s">
        <v>554</v>
      </c>
      <c r="C180" s="50" t="s">
        <v>553</v>
      </c>
      <c r="D180" s="51" t="s">
        <v>526</v>
      </c>
      <c r="E180" s="51" t="s">
        <v>527</v>
      </c>
      <c r="F180" s="51" t="s">
        <v>340</v>
      </c>
      <c r="G180" s="51">
        <v>4</v>
      </c>
      <c r="H180" s="50" t="s">
        <v>346</v>
      </c>
      <c r="I180" s="51" t="s">
        <v>336</v>
      </c>
    </row>
    <row r="181" spans="1:9">
      <c r="A181" s="50">
        <v>70</v>
      </c>
      <c r="B181" s="50" t="s">
        <v>554</v>
      </c>
      <c r="C181" s="50" t="s">
        <v>553</v>
      </c>
      <c r="D181" s="51" t="s">
        <v>528</v>
      </c>
      <c r="E181" s="51" t="s">
        <v>529</v>
      </c>
      <c r="F181" s="51" t="s">
        <v>340</v>
      </c>
      <c r="G181" s="51">
        <v>4</v>
      </c>
      <c r="H181" s="50" t="s">
        <v>346</v>
      </c>
      <c r="I181" s="51" t="s">
        <v>336</v>
      </c>
    </row>
    <row r="182" spans="1:9">
      <c r="A182" s="50">
        <v>71</v>
      </c>
      <c r="B182" s="50" t="s">
        <v>554</v>
      </c>
      <c r="C182" s="50" t="s">
        <v>553</v>
      </c>
      <c r="D182" s="51" t="s">
        <v>530</v>
      </c>
      <c r="E182" s="51" t="s">
        <v>531</v>
      </c>
      <c r="F182" s="51" t="s">
        <v>340</v>
      </c>
      <c r="G182" s="51">
        <v>4</v>
      </c>
      <c r="H182" s="50" t="s">
        <v>346</v>
      </c>
      <c r="I182" s="51" t="s">
        <v>336</v>
      </c>
    </row>
    <row r="183" spans="1:9">
      <c r="A183" s="50">
        <v>72</v>
      </c>
      <c r="B183" s="50" t="s">
        <v>554</v>
      </c>
      <c r="C183" s="50" t="s">
        <v>553</v>
      </c>
      <c r="D183" s="51" t="s">
        <v>532</v>
      </c>
      <c r="E183" s="51" t="s">
        <v>533</v>
      </c>
      <c r="F183" s="51" t="s">
        <v>340</v>
      </c>
      <c r="G183" s="51">
        <v>4</v>
      </c>
      <c r="H183" s="50" t="s">
        <v>346</v>
      </c>
      <c r="I183" s="51" t="s">
        <v>336</v>
      </c>
    </row>
    <row r="184" spans="1:9">
      <c r="A184" s="50">
        <v>73</v>
      </c>
      <c r="B184" s="50" t="s">
        <v>554</v>
      </c>
      <c r="C184" s="50" t="s">
        <v>553</v>
      </c>
      <c r="D184" s="51" t="s">
        <v>534</v>
      </c>
      <c r="E184" s="51" t="s">
        <v>535</v>
      </c>
      <c r="F184" s="51" t="s">
        <v>341</v>
      </c>
      <c r="G184" s="51">
        <v>10</v>
      </c>
      <c r="H184" s="50" t="s">
        <v>346</v>
      </c>
      <c r="I184" s="51" t="s">
        <v>336</v>
      </c>
    </row>
    <row r="185" spans="1:9">
      <c r="A185" s="50">
        <v>74</v>
      </c>
      <c r="B185" s="50" t="s">
        <v>554</v>
      </c>
      <c r="C185" s="50" t="s">
        <v>553</v>
      </c>
      <c r="D185" s="51" t="s">
        <v>536</v>
      </c>
      <c r="E185" s="51" t="s">
        <v>537</v>
      </c>
      <c r="F185" s="51" t="s">
        <v>339</v>
      </c>
      <c r="G185" s="51">
        <v>100</v>
      </c>
      <c r="H185" s="50" t="s">
        <v>346</v>
      </c>
      <c r="I185" s="51" t="s">
        <v>336</v>
      </c>
    </row>
    <row r="186" spans="1:9">
      <c r="A186" s="50">
        <v>75</v>
      </c>
      <c r="B186" s="50" t="s">
        <v>554</v>
      </c>
      <c r="C186" s="50" t="s">
        <v>553</v>
      </c>
      <c r="D186" s="51" t="s">
        <v>538</v>
      </c>
      <c r="E186" s="51" t="s">
        <v>539</v>
      </c>
      <c r="F186" s="51" t="s">
        <v>540</v>
      </c>
      <c r="G186" s="51">
        <v>8</v>
      </c>
      <c r="H186" s="50" t="s">
        <v>346</v>
      </c>
      <c r="I186" s="51" t="s">
        <v>336</v>
      </c>
    </row>
    <row r="187" spans="1:9">
      <c r="A187" s="50">
        <v>76</v>
      </c>
      <c r="B187" s="50" t="s">
        <v>554</v>
      </c>
      <c r="C187" s="50" t="s">
        <v>553</v>
      </c>
      <c r="D187" s="51" t="s">
        <v>541</v>
      </c>
      <c r="E187" s="51" t="s">
        <v>542</v>
      </c>
      <c r="F187" s="51" t="s">
        <v>340</v>
      </c>
      <c r="G187" s="51">
        <v>4</v>
      </c>
      <c r="H187" s="50" t="s">
        <v>346</v>
      </c>
      <c r="I187" s="51" t="s">
        <v>336</v>
      </c>
    </row>
    <row r="188" spans="1:9">
      <c r="A188" s="50">
        <v>77</v>
      </c>
      <c r="B188" s="50" t="s">
        <v>554</v>
      </c>
      <c r="C188" s="50" t="s">
        <v>553</v>
      </c>
      <c r="D188" s="51" t="s">
        <v>543</v>
      </c>
      <c r="E188" s="51" t="s">
        <v>544</v>
      </c>
      <c r="F188" s="51" t="s">
        <v>341</v>
      </c>
      <c r="G188" s="51">
        <v>8</v>
      </c>
      <c r="H188" s="50" t="s">
        <v>346</v>
      </c>
      <c r="I188" s="51" t="s">
        <v>336</v>
      </c>
    </row>
    <row r="189" spans="1:9">
      <c r="A189" s="50">
        <v>78</v>
      </c>
      <c r="B189" s="50" t="s">
        <v>554</v>
      </c>
      <c r="C189" s="50" t="s">
        <v>553</v>
      </c>
      <c r="D189" s="51" t="s">
        <v>545</v>
      </c>
      <c r="E189" s="51" t="s">
        <v>546</v>
      </c>
      <c r="F189" s="51" t="s">
        <v>341</v>
      </c>
      <c r="G189" s="51">
        <v>8</v>
      </c>
      <c r="H189" s="50" t="s">
        <v>346</v>
      </c>
      <c r="I189" s="51" t="s">
        <v>336</v>
      </c>
    </row>
    <row r="190" spans="1:9">
      <c r="A190" s="50">
        <v>79</v>
      </c>
      <c r="B190" s="50" t="s">
        <v>554</v>
      </c>
      <c r="C190" s="50" t="s">
        <v>553</v>
      </c>
      <c r="D190" s="51" t="s">
        <v>547</v>
      </c>
      <c r="E190" s="51" t="s">
        <v>548</v>
      </c>
      <c r="F190" s="51" t="s">
        <v>341</v>
      </c>
      <c r="G190" s="51">
        <v>8</v>
      </c>
      <c r="H190" s="50" t="s">
        <v>346</v>
      </c>
      <c r="I190" s="51" t="s">
        <v>336</v>
      </c>
    </row>
    <row r="191" spans="1:9">
      <c r="A191" s="50">
        <v>80</v>
      </c>
      <c r="B191" s="50" t="s">
        <v>554</v>
      </c>
      <c r="C191" s="50" t="s">
        <v>553</v>
      </c>
      <c r="D191" s="51" t="s">
        <v>549</v>
      </c>
      <c r="E191" s="51" t="s">
        <v>550</v>
      </c>
      <c r="F191" s="51" t="s">
        <v>540</v>
      </c>
      <c r="G191" s="51">
        <v>8</v>
      </c>
      <c r="H191" s="50" t="s">
        <v>346</v>
      </c>
      <c r="I191" s="51" t="s">
        <v>336</v>
      </c>
    </row>
    <row r="192" spans="1:9">
      <c r="A192" s="50">
        <v>81</v>
      </c>
      <c r="B192" s="50" t="s">
        <v>554</v>
      </c>
      <c r="C192" s="50" t="s">
        <v>553</v>
      </c>
      <c r="D192" s="51" t="s">
        <v>551</v>
      </c>
      <c r="E192" s="51" t="s">
        <v>552</v>
      </c>
      <c r="F192" s="51" t="s">
        <v>540</v>
      </c>
      <c r="G192" s="51">
        <v>10</v>
      </c>
      <c r="H192" s="50" t="s">
        <v>346</v>
      </c>
      <c r="I192" s="51" t="s">
        <v>336</v>
      </c>
    </row>
    <row r="195" spans="1:9">
      <c r="A195" s="83">
        <v>1</v>
      </c>
      <c r="B195" s="83" t="s">
        <v>986</v>
      </c>
      <c r="C195" s="83" t="s">
        <v>985</v>
      </c>
      <c r="D195" s="84" t="s">
        <v>149</v>
      </c>
      <c r="E195" s="84" t="s">
        <v>253</v>
      </c>
      <c r="F195" s="84" t="s">
        <v>339</v>
      </c>
      <c r="G195" s="84">
        <v>160</v>
      </c>
      <c r="H195" s="83" t="s">
        <v>983</v>
      </c>
      <c r="I195" s="84" t="s">
        <v>83</v>
      </c>
    </row>
    <row r="196" spans="1:9">
      <c r="A196" s="83">
        <v>2</v>
      </c>
      <c r="B196" s="83" t="s">
        <v>986</v>
      </c>
      <c r="C196" s="83" t="s">
        <v>985</v>
      </c>
      <c r="D196" s="84" t="s">
        <v>695</v>
      </c>
      <c r="E196" s="84" t="s">
        <v>239</v>
      </c>
      <c r="F196" s="84" t="s">
        <v>339</v>
      </c>
      <c r="G196" s="84">
        <v>200</v>
      </c>
      <c r="H196" s="83" t="s">
        <v>983</v>
      </c>
      <c r="I196" s="84" t="s">
        <v>83</v>
      </c>
    </row>
    <row r="197" spans="1:9">
      <c r="A197" s="83">
        <v>3</v>
      </c>
      <c r="B197" s="83" t="s">
        <v>986</v>
      </c>
      <c r="C197" s="83" t="s">
        <v>985</v>
      </c>
      <c r="D197" s="84" t="s">
        <v>946</v>
      </c>
      <c r="E197" s="84" t="s">
        <v>435</v>
      </c>
      <c r="F197" s="84" t="s">
        <v>340</v>
      </c>
      <c r="G197" s="84">
        <v>4</v>
      </c>
      <c r="H197" s="83" t="s">
        <v>983</v>
      </c>
      <c r="I197" s="84" t="s">
        <v>336</v>
      </c>
    </row>
    <row r="198" spans="1:9">
      <c r="A198" s="83">
        <v>4</v>
      </c>
      <c r="B198" s="83" t="s">
        <v>986</v>
      </c>
      <c r="C198" s="83" t="s">
        <v>985</v>
      </c>
      <c r="D198" s="84" t="s">
        <v>947</v>
      </c>
      <c r="E198" s="84" t="s">
        <v>259</v>
      </c>
      <c r="F198" s="84" t="s">
        <v>340</v>
      </c>
      <c r="G198" s="84">
        <v>4</v>
      </c>
      <c r="H198" s="83" t="s">
        <v>983</v>
      </c>
      <c r="I198" s="84" t="s">
        <v>336</v>
      </c>
    </row>
    <row r="199" spans="1:9">
      <c r="A199" s="83">
        <v>5</v>
      </c>
      <c r="B199" s="83" t="s">
        <v>986</v>
      </c>
      <c r="C199" s="83" t="s">
        <v>985</v>
      </c>
      <c r="D199" s="84" t="s">
        <v>948</v>
      </c>
      <c r="E199" s="84" t="s">
        <v>260</v>
      </c>
      <c r="F199" s="84" t="s">
        <v>340</v>
      </c>
      <c r="G199" s="84">
        <v>4</v>
      </c>
      <c r="H199" s="83" t="s">
        <v>983</v>
      </c>
      <c r="I199" s="84" t="s">
        <v>336</v>
      </c>
    </row>
    <row r="200" spans="1:9">
      <c r="A200" s="83">
        <v>6</v>
      </c>
      <c r="B200" s="83" t="s">
        <v>986</v>
      </c>
      <c r="C200" s="83" t="s">
        <v>985</v>
      </c>
      <c r="D200" s="84" t="s">
        <v>950</v>
      </c>
      <c r="E200" s="84" t="s">
        <v>949</v>
      </c>
      <c r="F200" s="84" t="s">
        <v>340</v>
      </c>
      <c r="G200" s="84">
        <v>4</v>
      </c>
      <c r="H200" s="83" t="s">
        <v>983</v>
      </c>
      <c r="I200" s="84" t="s">
        <v>336</v>
      </c>
    </row>
    <row r="201" spans="1:9">
      <c r="A201" s="83">
        <v>7</v>
      </c>
      <c r="B201" s="83" t="s">
        <v>986</v>
      </c>
      <c r="C201" s="83" t="s">
        <v>985</v>
      </c>
      <c r="D201" s="84" t="s">
        <v>843</v>
      </c>
      <c r="E201" s="84" t="s">
        <v>842</v>
      </c>
      <c r="F201" s="84" t="s">
        <v>340</v>
      </c>
      <c r="G201" s="84">
        <v>4</v>
      </c>
      <c r="H201" s="83" t="s">
        <v>983</v>
      </c>
      <c r="I201" s="84" t="s">
        <v>336</v>
      </c>
    </row>
    <row r="202" spans="1:9">
      <c r="A202" s="83">
        <v>8</v>
      </c>
      <c r="B202" s="83" t="s">
        <v>986</v>
      </c>
      <c r="C202" s="83" t="s">
        <v>985</v>
      </c>
      <c r="D202" s="84" t="s">
        <v>845</v>
      </c>
      <c r="E202" s="84" t="s">
        <v>844</v>
      </c>
      <c r="F202" s="84" t="s">
        <v>340</v>
      </c>
      <c r="G202" s="84">
        <v>4</v>
      </c>
      <c r="H202" s="83" t="s">
        <v>983</v>
      </c>
      <c r="I202" s="84" t="s">
        <v>336</v>
      </c>
    </row>
    <row r="203" spans="1:9">
      <c r="A203" s="83">
        <v>9</v>
      </c>
      <c r="B203" s="83" t="s">
        <v>986</v>
      </c>
      <c r="C203" s="83" t="s">
        <v>985</v>
      </c>
      <c r="D203" s="84" t="s">
        <v>847</v>
      </c>
      <c r="E203" s="84" t="s">
        <v>846</v>
      </c>
      <c r="F203" s="84" t="s">
        <v>340</v>
      </c>
      <c r="G203" s="84">
        <v>4</v>
      </c>
      <c r="H203" s="83" t="s">
        <v>983</v>
      </c>
      <c r="I203" s="84" t="s">
        <v>336</v>
      </c>
    </row>
    <row r="204" spans="1:9">
      <c r="A204" s="83">
        <v>10</v>
      </c>
      <c r="B204" s="83" t="s">
        <v>986</v>
      </c>
      <c r="C204" s="83" t="s">
        <v>985</v>
      </c>
      <c r="D204" s="84" t="s">
        <v>841</v>
      </c>
      <c r="E204" s="84" t="s">
        <v>840</v>
      </c>
      <c r="F204" s="84" t="s">
        <v>340</v>
      </c>
      <c r="G204" s="84">
        <v>4</v>
      </c>
      <c r="H204" s="83" t="s">
        <v>983</v>
      </c>
      <c r="I204" s="84" t="s">
        <v>336</v>
      </c>
    </row>
    <row r="205" spans="1:9">
      <c r="A205" s="83">
        <v>11</v>
      </c>
      <c r="B205" s="83" t="s">
        <v>986</v>
      </c>
      <c r="C205" s="83" t="s">
        <v>985</v>
      </c>
      <c r="D205" s="84" t="s">
        <v>971</v>
      </c>
      <c r="E205" s="84" t="s">
        <v>718</v>
      </c>
      <c r="F205" s="84" t="s">
        <v>339</v>
      </c>
      <c r="G205" s="84">
        <v>200</v>
      </c>
      <c r="H205" s="83" t="s">
        <v>983</v>
      </c>
      <c r="I205" s="84" t="s">
        <v>336</v>
      </c>
    </row>
    <row r="206" spans="1:9">
      <c r="A206" s="83">
        <v>12</v>
      </c>
      <c r="B206" s="83" t="s">
        <v>986</v>
      </c>
      <c r="C206" s="83" t="s">
        <v>985</v>
      </c>
      <c r="D206" s="84" t="s">
        <v>945</v>
      </c>
      <c r="E206" s="84" t="s">
        <v>373</v>
      </c>
      <c r="F206" s="84" t="s">
        <v>340</v>
      </c>
      <c r="G206" s="84">
        <v>4</v>
      </c>
      <c r="H206" s="83" t="s">
        <v>983</v>
      </c>
      <c r="I206" s="84" t="s">
        <v>83</v>
      </c>
    </row>
    <row r="207" spans="1:9">
      <c r="A207" s="83">
        <v>13</v>
      </c>
      <c r="B207" s="83" t="s">
        <v>986</v>
      </c>
      <c r="C207" s="83" t="s">
        <v>985</v>
      </c>
      <c r="D207" s="84" t="s">
        <v>811</v>
      </c>
      <c r="E207" s="84" t="s">
        <v>810</v>
      </c>
      <c r="F207" s="84" t="s">
        <v>339</v>
      </c>
      <c r="G207" s="84">
        <v>50</v>
      </c>
      <c r="H207" s="83" t="s">
        <v>983</v>
      </c>
      <c r="I207" s="84" t="s">
        <v>336</v>
      </c>
    </row>
    <row r="208" spans="1:9">
      <c r="A208" s="83">
        <v>14</v>
      </c>
      <c r="B208" s="83" t="s">
        <v>986</v>
      </c>
      <c r="C208" s="83" t="s">
        <v>985</v>
      </c>
      <c r="D208" s="84" t="s">
        <v>135</v>
      </c>
      <c r="E208" s="84" t="s">
        <v>240</v>
      </c>
      <c r="F208" s="84" t="s">
        <v>338</v>
      </c>
      <c r="G208" s="84">
        <v>2</v>
      </c>
      <c r="H208" s="83" t="s">
        <v>983</v>
      </c>
      <c r="I208" s="84" t="s">
        <v>83</v>
      </c>
    </row>
    <row r="209" spans="1:9">
      <c r="A209" s="83">
        <v>15</v>
      </c>
      <c r="B209" s="83" t="s">
        <v>986</v>
      </c>
      <c r="C209" s="83" t="s">
        <v>985</v>
      </c>
      <c r="D209" s="84" t="s">
        <v>872</v>
      </c>
      <c r="E209" s="84" t="s">
        <v>667</v>
      </c>
      <c r="F209" s="84" t="s">
        <v>339</v>
      </c>
      <c r="G209" s="84">
        <v>50</v>
      </c>
      <c r="H209" s="83" t="s">
        <v>983</v>
      </c>
      <c r="I209" s="84" t="s">
        <v>336</v>
      </c>
    </row>
    <row r="210" spans="1:9">
      <c r="A210" s="83">
        <v>16</v>
      </c>
      <c r="B210" s="83" t="s">
        <v>986</v>
      </c>
      <c r="C210" s="83" t="s">
        <v>985</v>
      </c>
      <c r="D210" s="84" t="s">
        <v>873</v>
      </c>
      <c r="E210" s="84" t="s">
        <v>263</v>
      </c>
      <c r="F210" s="84" t="s">
        <v>339</v>
      </c>
      <c r="G210" s="84">
        <v>50</v>
      </c>
      <c r="H210" s="83" t="s">
        <v>983</v>
      </c>
      <c r="I210" s="84" t="s">
        <v>83</v>
      </c>
    </row>
    <row r="211" spans="1:9">
      <c r="A211" s="83">
        <v>17</v>
      </c>
      <c r="B211" s="83" t="s">
        <v>986</v>
      </c>
      <c r="C211" s="83" t="s">
        <v>985</v>
      </c>
      <c r="D211" s="84" t="s">
        <v>709</v>
      </c>
      <c r="E211" s="84" t="s">
        <v>708</v>
      </c>
      <c r="F211" s="84" t="s">
        <v>540</v>
      </c>
      <c r="G211" s="84">
        <v>8</v>
      </c>
      <c r="H211" s="83" t="s">
        <v>983</v>
      </c>
      <c r="I211" s="84" t="s">
        <v>336</v>
      </c>
    </row>
    <row r="212" spans="1:9">
      <c r="A212" s="83">
        <v>18</v>
      </c>
      <c r="B212" s="83" t="s">
        <v>986</v>
      </c>
      <c r="C212" s="83" t="s">
        <v>985</v>
      </c>
      <c r="D212" s="84" t="s">
        <v>715</v>
      </c>
      <c r="E212" s="84" t="s">
        <v>550</v>
      </c>
      <c r="F212" s="84" t="s">
        <v>540</v>
      </c>
      <c r="G212" s="84">
        <v>8</v>
      </c>
      <c r="H212" s="83" t="s">
        <v>983</v>
      </c>
      <c r="I212" s="84" t="s">
        <v>336</v>
      </c>
    </row>
    <row r="213" spans="1:9">
      <c r="A213" s="83">
        <v>19</v>
      </c>
      <c r="B213" s="83" t="s">
        <v>986</v>
      </c>
      <c r="C213" s="83" t="s">
        <v>985</v>
      </c>
      <c r="D213" s="84" t="s">
        <v>741</v>
      </c>
      <c r="E213" s="84" t="s">
        <v>740</v>
      </c>
      <c r="F213" s="84" t="s">
        <v>540</v>
      </c>
      <c r="G213" s="84">
        <v>10</v>
      </c>
      <c r="H213" s="83" t="s">
        <v>983</v>
      </c>
      <c r="I213" s="84" t="s">
        <v>336</v>
      </c>
    </row>
    <row r="214" spans="1:9">
      <c r="A214" s="83">
        <v>20</v>
      </c>
      <c r="B214" s="83" t="s">
        <v>986</v>
      </c>
      <c r="C214" s="83" t="s">
        <v>985</v>
      </c>
      <c r="D214" s="84" t="s">
        <v>839</v>
      </c>
      <c r="E214" s="84" t="s">
        <v>838</v>
      </c>
      <c r="F214" s="84" t="s">
        <v>540</v>
      </c>
      <c r="G214" s="84">
        <v>10</v>
      </c>
      <c r="H214" s="83" t="s">
        <v>983</v>
      </c>
      <c r="I214" s="84" t="s">
        <v>336</v>
      </c>
    </row>
    <row r="215" spans="1:9">
      <c r="A215" s="83">
        <v>21</v>
      </c>
      <c r="B215" s="83" t="s">
        <v>986</v>
      </c>
      <c r="C215" s="83" t="s">
        <v>985</v>
      </c>
      <c r="D215" s="84" t="s">
        <v>737</v>
      </c>
      <c r="E215" s="84" t="s">
        <v>552</v>
      </c>
      <c r="F215" s="84" t="s">
        <v>540</v>
      </c>
      <c r="G215" s="84">
        <v>10</v>
      </c>
      <c r="H215" s="83" t="s">
        <v>983</v>
      </c>
      <c r="I215" s="84" t="s">
        <v>336</v>
      </c>
    </row>
    <row r="216" spans="1:9">
      <c r="A216" s="83">
        <v>22</v>
      </c>
      <c r="B216" s="83" t="s">
        <v>986</v>
      </c>
      <c r="C216" s="83" t="s">
        <v>985</v>
      </c>
      <c r="D216" s="84" t="s">
        <v>744</v>
      </c>
      <c r="E216" s="84" t="s">
        <v>743</v>
      </c>
      <c r="F216" s="84" t="s">
        <v>341</v>
      </c>
      <c r="G216" s="84">
        <v>10</v>
      </c>
      <c r="H216" s="83" t="s">
        <v>983</v>
      </c>
      <c r="I216" s="84" t="s">
        <v>336</v>
      </c>
    </row>
    <row r="217" spans="1:9">
      <c r="A217" s="83">
        <v>23</v>
      </c>
      <c r="B217" s="83" t="s">
        <v>986</v>
      </c>
      <c r="C217" s="83" t="s">
        <v>985</v>
      </c>
      <c r="D217" s="84" t="s">
        <v>877</v>
      </c>
      <c r="E217" s="84" t="s">
        <v>876</v>
      </c>
      <c r="F217" s="84" t="s">
        <v>339</v>
      </c>
      <c r="G217" s="84">
        <v>50</v>
      </c>
      <c r="H217" s="83" t="s">
        <v>983</v>
      </c>
      <c r="I217" s="84" t="s">
        <v>336</v>
      </c>
    </row>
    <row r="218" spans="1:9">
      <c r="A218" s="83">
        <v>24</v>
      </c>
      <c r="B218" s="83" t="s">
        <v>986</v>
      </c>
      <c r="C218" s="83" t="s">
        <v>985</v>
      </c>
      <c r="D218" s="84" t="s">
        <v>875</v>
      </c>
      <c r="E218" s="84" t="s">
        <v>874</v>
      </c>
      <c r="F218" s="84" t="s">
        <v>339</v>
      </c>
      <c r="G218" s="84">
        <v>50</v>
      </c>
      <c r="H218" s="83" t="s">
        <v>983</v>
      </c>
      <c r="I218" s="84" t="s">
        <v>336</v>
      </c>
    </row>
    <row r="219" spans="1:9">
      <c r="A219" s="83">
        <v>25</v>
      </c>
      <c r="B219" s="83" t="s">
        <v>986</v>
      </c>
      <c r="C219" s="83" t="s">
        <v>985</v>
      </c>
      <c r="D219" s="84" t="s">
        <v>878</v>
      </c>
      <c r="E219" s="84" t="s">
        <v>660</v>
      </c>
      <c r="F219" s="84" t="s">
        <v>339</v>
      </c>
      <c r="G219" s="84">
        <v>50</v>
      </c>
      <c r="H219" s="83" t="s">
        <v>983</v>
      </c>
      <c r="I219" s="84" t="s">
        <v>336</v>
      </c>
    </row>
    <row r="220" spans="1:9">
      <c r="A220" s="83">
        <v>26</v>
      </c>
      <c r="B220" s="83" t="s">
        <v>986</v>
      </c>
      <c r="C220" s="83" t="s">
        <v>985</v>
      </c>
      <c r="D220" s="84" t="s">
        <v>965</v>
      </c>
      <c r="E220" s="84" t="s">
        <v>964</v>
      </c>
      <c r="F220" s="84" t="s">
        <v>339</v>
      </c>
      <c r="G220" s="84">
        <v>100</v>
      </c>
      <c r="H220" s="83" t="s">
        <v>983</v>
      </c>
      <c r="I220" s="84" t="s">
        <v>336</v>
      </c>
    </row>
    <row r="221" spans="1:9">
      <c r="A221" s="83">
        <v>27</v>
      </c>
      <c r="B221" s="83" t="s">
        <v>986</v>
      </c>
      <c r="C221" s="83" t="s">
        <v>985</v>
      </c>
      <c r="D221" s="84" t="s">
        <v>855</v>
      </c>
      <c r="E221" s="84" t="s">
        <v>854</v>
      </c>
      <c r="F221" s="84" t="s">
        <v>540</v>
      </c>
      <c r="G221" s="84">
        <v>10</v>
      </c>
      <c r="H221" s="83" t="s">
        <v>983</v>
      </c>
      <c r="I221" s="84" t="s">
        <v>336</v>
      </c>
    </row>
    <row r="222" spans="1:9">
      <c r="A222" s="83">
        <v>28</v>
      </c>
      <c r="B222" s="83" t="s">
        <v>986</v>
      </c>
      <c r="C222" s="83" t="s">
        <v>985</v>
      </c>
      <c r="D222" s="84" t="s">
        <v>857</v>
      </c>
      <c r="E222" s="84" t="s">
        <v>856</v>
      </c>
      <c r="F222" s="84" t="s">
        <v>540</v>
      </c>
      <c r="G222" s="84">
        <v>10</v>
      </c>
      <c r="H222" s="83" t="s">
        <v>983</v>
      </c>
      <c r="I222" s="84" t="s">
        <v>336</v>
      </c>
    </row>
    <row r="223" spans="1:9">
      <c r="A223" s="83">
        <v>29</v>
      </c>
      <c r="B223" s="83" t="s">
        <v>986</v>
      </c>
      <c r="C223" s="83" t="s">
        <v>985</v>
      </c>
      <c r="D223" s="84" t="s">
        <v>852</v>
      </c>
      <c r="E223" s="84" t="s">
        <v>679</v>
      </c>
      <c r="F223" s="84" t="s">
        <v>339</v>
      </c>
      <c r="G223" s="84">
        <v>50</v>
      </c>
      <c r="H223" s="83" t="s">
        <v>983</v>
      </c>
      <c r="I223" s="84" t="s">
        <v>83</v>
      </c>
    </row>
    <row r="224" spans="1:9">
      <c r="A224" s="83">
        <v>30</v>
      </c>
      <c r="B224" s="83" t="s">
        <v>986</v>
      </c>
      <c r="C224" s="83" t="s">
        <v>985</v>
      </c>
      <c r="D224" s="84" t="s">
        <v>942</v>
      </c>
      <c r="E224" s="84" t="s">
        <v>941</v>
      </c>
      <c r="F224" s="84" t="s">
        <v>540</v>
      </c>
      <c r="G224" s="84">
        <v>10</v>
      </c>
      <c r="H224" s="83" t="s">
        <v>983</v>
      </c>
      <c r="I224" s="84" t="s">
        <v>336</v>
      </c>
    </row>
    <row r="225" spans="1:9">
      <c r="A225" s="83">
        <v>31</v>
      </c>
      <c r="B225" s="83" t="s">
        <v>986</v>
      </c>
      <c r="C225" s="83" t="s">
        <v>985</v>
      </c>
      <c r="D225" s="84" t="s">
        <v>901</v>
      </c>
      <c r="E225" s="84" t="s">
        <v>900</v>
      </c>
      <c r="F225" s="84" t="s">
        <v>339</v>
      </c>
      <c r="G225" s="84">
        <v>50</v>
      </c>
      <c r="H225" s="83" t="s">
        <v>983</v>
      </c>
      <c r="I225" s="84" t="s">
        <v>336</v>
      </c>
    </row>
    <row r="226" spans="1:9">
      <c r="A226" s="83">
        <v>32</v>
      </c>
      <c r="B226" s="83" t="s">
        <v>986</v>
      </c>
      <c r="C226" s="83" t="s">
        <v>985</v>
      </c>
      <c r="D226" s="84" t="s">
        <v>913</v>
      </c>
      <c r="E226" s="84" t="s">
        <v>912</v>
      </c>
      <c r="F226" s="84" t="s">
        <v>339</v>
      </c>
      <c r="G226" s="84">
        <v>50</v>
      </c>
      <c r="H226" s="83" t="s">
        <v>983</v>
      </c>
      <c r="I226" s="84" t="s">
        <v>336</v>
      </c>
    </row>
    <row r="227" spans="1:9">
      <c r="A227" s="83">
        <v>33</v>
      </c>
      <c r="B227" s="83" t="s">
        <v>986</v>
      </c>
      <c r="C227" s="83" t="s">
        <v>985</v>
      </c>
      <c r="D227" s="84" t="s">
        <v>915</v>
      </c>
      <c r="E227" s="84" t="s">
        <v>914</v>
      </c>
      <c r="F227" s="84" t="s">
        <v>340</v>
      </c>
      <c r="G227" s="84">
        <v>10</v>
      </c>
      <c r="H227" s="83" t="s">
        <v>983</v>
      </c>
      <c r="I227" s="84" t="s">
        <v>336</v>
      </c>
    </row>
    <row r="228" spans="1:9">
      <c r="A228" s="83">
        <v>34</v>
      </c>
      <c r="B228" s="83" t="s">
        <v>986</v>
      </c>
      <c r="C228" s="83" t="s">
        <v>985</v>
      </c>
      <c r="D228" s="84" t="s">
        <v>918</v>
      </c>
      <c r="E228" s="84" t="s">
        <v>917</v>
      </c>
      <c r="F228" s="84" t="s">
        <v>341</v>
      </c>
      <c r="G228" s="84">
        <v>19</v>
      </c>
      <c r="H228" s="83" t="s">
        <v>983</v>
      </c>
      <c r="I228" s="84" t="s">
        <v>336</v>
      </c>
    </row>
    <row r="229" spans="1:9">
      <c r="A229" s="83">
        <v>35</v>
      </c>
      <c r="B229" s="83" t="s">
        <v>986</v>
      </c>
      <c r="C229" s="83" t="s">
        <v>985</v>
      </c>
      <c r="D229" s="84" t="s">
        <v>920</v>
      </c>
      <c r="E229" s="84" t="s">
        <v>919</v>
      </c>
      <c r="F229" s="84" t="s">
        <v>341</v>
      </c>
      <c r="G229" s="84">
        <v>19</v>
      </c>
      <c r="H229" s="83" t="s">
        <v>983</v>
      </c>
      <c r="I229" s="84" t="s">
        <v>336</v>
      </c>
    </row>
    <row r="230" spans="1:9">
      <c r="A230" s="83">
        <v>36</v>
      </c>
      <c r="B230" s="83" t="s">
        <v>986</v>
      </c>
      <c r="C230" s="83" t="s">
        <v>985</v>
      </c>
      <c r="D230" s="84" t="s">
        <v>922</v>
      </c>
      <c r="E230" s="84" t="s">
        <v>921</v>
      </c>
      <c r="F230" s="84" t="s">
        <v>341</v>
      </c>
      <c r="G230" s="84">
        <v>19</v>
      </c>
      <c r="H230" s="83" t="s">
        <v>983</v>
      </c>
      <c r="I230" s="84" t="s">
        <v>336</v>
      </c>
    </row>
    <row r="231" spans="1:9">
      <c r="A231" s="83">
        <v>37</v>
      </c>
      <c r="B231" s="83" t="s">
        <v>986</v>
      </c>
      <c r="C231" s="83" t="s">
        <v>985</v>
      </c>
      <c r="D231" s="84" t="s">
        <v>923</v>
      </c>
      <c r="E231" s="84" t="s">
        <v>680</v>
      </c>
      <c r="F231" s="84" t="s">
        <v>339</v>
      </c>
      <c r="G231" s="84">
        <v>50</v>
      </c>
      <c r="H231" s="83" t="s">
        <v>983</v>
      </c>
      <c r="I231" s="84" t="s">
        <v>83</v>
      </c>
    </row>
    <row r="232" spans="1:9">
      <c r="A232" s="83">
        <v>38</v>
      </c>
      <c r="B232" s="83" t="s">
        <v>986</v>
      </c>
      <c r="C232" s="83" t="s">
        <v>985</v>
      </c>
      <c r="D232" s="84" t="s">
        <v>925</v>
      </c>
      <c r="E232" s="84" t="s">
        <v>924</v>
      </c>
      <c r="F232" s="84" t="s">
        <v>341</v>
      </c>
      <c r="G232" s="84">
        <v>20</v>
      </c>
      <c r="H232" s="83" t="s">
        <v>983</v>
      </c>
      <c r="I232" s="84" t="s">
        <v>336</v>
      </c>
    </row>
    <row r="233" spans="1:9">
      <c r="A233" s="83">
        <v>39</v>
      </c>
      <c r="B233" s="83" t="s">
        <v>986</v>
      </c>
      <c r="C233" s="83" t="s">
        <v>985</v>
      </c>
      <c r="D233" s="84" t="s">
        <v>905</v>
      </c>
      <c r="E233" s="84" t="s">
        <v>904</v>
      </c>
      <c r="F233" s="84" t="s">
        <v>339</v>
      </c>
      <c r="G233" s="84">
        <v>50</v>
      </c>
      <c r="H233" s="83" t="s">
        <v>983</v>
      </c>
      <c r="I233" s="84" t="s">
        <v>336</v>
      </c>
    </row>
    <row r="234" spans="1:9">
      <c r="A234" s="83">
        <v>40</v>
      </c>
      <c r="B234" s="83" t="s">
        <v>986</v>
      </c>
      <c r="C234" s="83" t="s">
        <v>985</v>
      </c>
      <c r="D234" s="84" t="s">
        <v>927</v>
      </c>
      <c r="E234" s="84" t="s">
        <v>926</v>
      </c>
      <c r="F234" s="84" t="s">
        <v>341</v>
      </c>
      <c r="G234" s="84">
        <v>19</v>
      </c>
      <c r="H234" s="83" t="s">
        <v>983</v>
      </c>
      <c r="I234" s="84" t="s">
        <v>336</v>
      </c>
    </row>
    <row r="235" spans="1:9">
      <c r="A235" s="83">
        <v>41</v>
      </c>
      <c r="B235" s="83" t="s">
        <v>986</v>
      </c>
      <c r="C235" s="83" t="s">
        <v>985</v>
      </c>
      <c r="D235" s="84" t="s">
        <v>929</v>
      </c>
      <c r="E235" s="84" t="s">
        <v>928</v>
      </c>
      <c r="F235" s="84" t="s">
        <v>339</v>
      </c>
      <c r="G235" s="84">
        <v>50</v>
      </c>
      <c r="H235" s="83" t="s">
        <v>983</v>
      </c>
      <c r="I235" s="84" t="s">
        <v>336</v>
      </c>
    </row>
    <row r="236" spans="1:9">
      <c r="A236" s="83">
        <v>42</v>
      </c>
      <c r="B236" s="83" t="s">
        <v>986</v>
      </c>
      <c r="C236" s="83" t="s">
        <v>985</v>
      </c>
      <c r="D236" s="84" t="s">
        <v>931</v>
      </c>
      <c r="E236" s="84" t="s">
        <v>930</v>
      </c>
      <c r="F236" s="84" t="s">
        <v>339</v>
      </c>
      <c r="G236" s="84">
        <v>50</v>
      </c>
      <c r="H236" s="83" t="s">
        <v>983</v>
      </c>
      <c r="I236" s="84" t="s">
        <v>336</v>
      </c>
    </row>
    <row r="237" spans="1:9">
      <c r="A237" s="83">
        <v>43</v>
      </c>
      <c r="B237" s="83" t="s">
        <v>986</v>
      </c>
      <c r="C237" s="83" t="s">
        <v>985</v>
      </c>
      <c r="D237" s="84" t="s">
        <v>711</v>
      </c>
      <c r="E237" s="84" t="s">
        <v>710</v>
      </c>
      <c r="F237" s="84" t="s">
        <v>341</v>
      </c>
      <c r="G237" s="84">
        <v>10</v>
      </c>
      <c r="H237" s="83" t="s">
        <v>983</v>
      </c>
      <c r="I237" s="84" t="s">
        <v>336</v>
      </c>
    </row>
    <row r="238" spans="1:9">
      <c r="A238" s="83">
        <v>44</v>
      </c>
      <c r="B238" s="83" t="s">
        <v>986</v>
      </c>
      <c r="C238" s="83" t="s">
        <v>985</v>
      </c>
      <c r="D238" s="84" t="s">
        <v>933</v>
      </c>
      <c r="E238" s="84" t="s">
        <v>932</v>
      </c>
      <c r="F238" s="84" t="s">
        <v>342</v>
      </c>
      <c r="G238" s="84">
        <v>10</v>
      </c>
      <c r="H238" s="83" t="s">
        <v>983</v>
      </c>
      <c r="I238" s="84" t="s">
        <v>336</v>
      </c>
    </row>
    <row r="239" spans="1:9">
      <c r="A239" s="83">
        <v>45</v>
      </c>
      <c r="B239" s="83" t="s">
        <v>986</v>
      </c>
      <c r="C239" s="83" t="s">
        <v>985</v>
      </c>
      <c r="D239" s="84" t="s">
        <v>935</v>
      </c>
      <c r="E239" s="84" t="s">
        <v>934</v>
      </c>
      <c r="F239" s="84" t="s">
        <v>342</v>
      </c>
      <c r="G239" s="84">
        <v>10</v>
      </c>
      <c r="H239" s="83" t="s">
        <v>983</v>
      </c>
      <c r="I239" s="84" t="s">
        <v>336</v>
      </c>
    </row>
    <row r="240" spans="1:9">
      <c r="A240" s="83">
        <v>46</v>
      </c>
      <c r="B240" s="83" t="s">
        <v>986</v>
      </c>
      <c r="C240" s="83" t="s">
        <v>985</v>
      </c>
      <c r="D240" s="84" t="s">
        <v>937</v>
      </c>
      <c r="E240" s="84" t="s">
        <v>936</v>
      </c>
      <c r="F240" s="84" t="s">
        <v>342</v>
      </c>
      <c r="G240" s="84">
        <v>10</v>
      </c>
      <c r="H240" s="83" t="s">
        <v>983</v>
      </c>
      <c r="I240" s="84" t="s">
        <v>336</v>
      </c>
    </row>
    <row r="241" spans="1:9">
      <c r="A241" s="83">
        <v>47</v>
      </c>
      <c r="B241" s="83" t="s">
        <v>986</v>
      </c>
      <c r="C241" s="83" t="s">
        <v>985</v>
      </c>
      <c r="D241" s="84" t="s">
        <v>938</v>
      </c>
      <c r="E241" s="84" t="s">
        <v>936</v>
      </c>
      <c r="F241" s="84" t="s">
        <v>342</v>
      </c>
      <c r="G241" s="84">
        <v>10</v>
      </c>
      <c r="H241" s="83" t="s">
        <v>983</v>
      </c>
      <c r="I241" s="84" t="s">
        <v>336</v>
      </c>
    </row>
    <row r="242" spans="1:9">
      <c r="A242" s="83">
        <v>48</v>
      </c>
      <c r="B242" s="83" t="s">
        <v>986</v>
      </c>
      <c r="C242" s="83" t="s">
        <v>985</v>
      </c>
      <c r="D242" s="84" t="s">
        <v>688</v>
      </c>
      <c r="E242" s="84" t="s">
        <v>260</v>
      </c>
      <c r="F242" s="84" t="s">
        <v>339</v>
      </c>
      <c r="G242" s="84">
        <v>20</v>
      </c>
      <c r="H242" s="83" t="s">
        <v>983</v>
      </c>
      <c r="I242" s="84" t="s">
        <v>83</v>
      </c>
    </row>
    <row r="243" spans="1:9">
      <c r="A243" s="83">
        <v>49</v>
      </c>
      <c r="B243" s="83" t="s">
        <v>986</v>
      </c>
      <c r="C243" s="83" t="s">
        <v>985</v>
      </c>
      <c r="D243" s="84" t="s">
        <v>978</v>
      </c>
      <c r="E243" s="84" t="s">
        <v>435</v>
      </c>
      <c r="F243" s="84" t="s">
        <v>339</v>
      </c>
      <c r="G243" s="84">
        <v>100</v>
      </c>
      <c r="H243" s="83" t="s">
        <v>983</v>
      </c>
      <c r="I243" s="84" t="s">
        <v>336</v>
      </c>
    </row>
    <row r="244" spans="1:9">
      <c r="A244" s="83">
        <v>50</v>
      </c>
      <c r="B244" s="83" t="s">
        <v>986</v>
      </c>
      <c r="C244" s="83" t="s">
        <v>985</v>
      </c>
      <c r="D244" s="84" t="s">
        <v>979</v>
      </c>
      <c r="E244" s="84" t="s">
        <v>259</v>
      </c>
      <c r="F244" s="84" t="s">
        <v>339</v>
      </c>
      <c r="G244" s="84">
        <v>100</v>
      </c>
      <c r="H244" s="83" t="s">
        <v>983</v>
      </c>
      <c r="I244" s="84" t="s">
        <v>336</v>
      </c>
    </row>
    <row r="245" spans="1:9">
      <c r="A245" s="83">
        <v>51</v>
      </c>
      <c r="B245" s="83" t="s">
        <v>986</v>
      </c>
      <c r="C245" s="83" t="s">
        <v>985</v>
      </c>
      <c r="D245" s="84" t="s">
        <v>980</v>
      </c>
      <c r="E245" s="84" t="s">
        <v>260</v>
      </c>
      <c r="F245" s="84" t="s">
        <v>339</v>
      </c>
      <c r="G245" s="84">
        <v>100</v>
      </c>
      <c r="H245" s="83" t="s">
        <v>983</v>
      </c>
      <c r="I245" s="84" t="s">
        <v>336</v>
      </c>
    </row>
    <row r="246" spans="1:9">
      <c r="A246" s="83">
        <v>52</v>
      </c>
      <c r="B246" s="83" t="s">
        <v>986</v>
      </c>
      <c r="C246" s="83" t="s">
        <v>985</v>
      </c>
      <c r="D246" s="84" t="s">
        <v>981</v>
      </c>
      <c r="E246" s="84" t="s">
        <v>261</v>
      </c>
      <c r="F246" s="84" t="s">
        <v>339</v>
      </c>
      <c r="G246" s="84">
        <v>100</v>
      </c>
      <c r="H246" s="83" t="s">
        <v>983</v>
      </c>
      <c r="I246" s="84" t="s">
        <v>336</v>
      </c>
    </row>
    <row r="247" spans="1:9">
      <c r="A247" s="83">
        <v>53</v>
      </c>
      <c r="B247" s="83" t="s">
        <v>986</v>
      </c>
      <c r="C247" s="83" t="s">
        <v>985</v>
      </c>
      <c r="D247" s="84" t="s">
        <v>966</v>
      </c>
      <c r="E247" s="84" t="s">
        <v>262</v>
      </c>
      <c r="F247" s="84" t="s">
        <v>339</v>
      </c>
      <c r="G247" s="84">
        <v>100</v>
      </c>
      <c r="H247" s="83" t="s">
        <v>983</v>
      </c>
      <c r="I247" s="84" t="s">
        <v>83</v>
      </c>
    </row>
    <row r="248" spans="1:9">
      <c r="A248" s="83">
        <v>54</v>
      </c>
      <c r="B248" s="83" t="s">
        <v>986</v>
      </c>
      <c r="C248" s="83" t="s">
        <v>985</v>
      </c>
      <c r="D248" s="84" t="s">
        <v>882</v>
      </c>
      <c r="E248" s="84" t="s">
        <v>881</v>
      </c>
      <c r="F248" s="84" t="s">
        <v>339</v>
      </c>
      <c r="G248" s="84">
        <v>50</v>
      </c>
      <c r="H248" s="83" t="s">
        <v>983</v>
      </c>
      <c r="I248" s="84" t="s">
        <v>336</v>
      </c>
    </row>
    <row r="249" spans="1:9">
      <c r="A249" s="83">
        <v>55</v>
      </c>
      <c r="B249" s="83" t="s">
        <v>986</v>
      </c>
      <c r="C249" s="83" t="s">
        <v>985</v>
      </c>
      <c r="D249" s="84" t="s">
        <v>891</v>
      </c>
      <c r="E249" s="84" t="s">
        <v>890</v>
      </c>
      <c r="F249" s="84" t="s">
        <v>339</v>
      </c>
      <c r="G249" s="84">
        <v>50</v>
      </c>
      <c r="H249" s="83" t="s">
        <v>983</v>
      </c>
      <c r="I249" s="84" t="s">
        <v>336</v>
      </c>
    </row>
    <row r="250" spans="1:9">
      <c r="A250" s="83">
        <v>56</v>
      </c>
      <c r="B250" s="83" t="s">
        <v>986</v>
      </c>
      <c r="C250" s="83" t="s">
        <v>985</v>
      </c>
      <c r="D250" s="84" t="s">
        <v>893</v>
      </c>
      <c r="E250" s="84" t="s">
        <v>892</v>
      </c>
      <c r="F250" s="84" t="s">
        <v>339</v>
      </c>
      <c r="G250" s="84">
        <v>50</v>
      </c>
      <c r="H250" s="83" t="s">
        <v>983</v>
      </c>
      <c r="I250" s="84" t="s">
        <v>336</v>
      </c>
    </row>
    <row r="251" spans="1:9">
      <c r="A251" s="83">
        <v>57</v>
      </c>
      <c r="B251" s="83" t="s">
        <v>986</v>
      </c>
      <c r="C251" s="83" t="s">
        <v>985</v>
      </c>
      <c r="D251" s="84" t="s">
        <v>894</v>
      </c>
      <c r="E251" s="84" t="s">
        <v>311</v>
      </c>
      <c r="F251" s="84" t="s">
        <v>339</v>
      </c>
      <c r="G251" s="84">
        <v>200</v>
      </c>
      <c r="H251" s="83" t="s">
        <v>983</v>
      </c>
      <c r="I251" s="84" t="s">
        <v>336</v>
      </c>
    </row>
    <row r="252" spans="1:9">
      <c r="A252" s="83">
        <v>58</v>
      </c>
      <c r="B252" s="83" t="s">
        <v>986</v>
      </c>
      <c r="C252" s="83" t="s">
        <v>985</v>
      </c>
      <c r="D252" s="84" t="s">
        <v>884</v>
      </c>
      <c r="E252" s="84" t="s">
        <v>883</v>
      </c>
      <c r="F252" s="84" t="s">
        <v>341</v>
      </c>
      <c r="G252" s="84">
        <v>18</v>
      </c>
      <c r="H252" s="83" t="s">
        <v>983</v>
      </c>
      <c r="I252" s="84" t="s">
        <v>336</v>
      </c>
    </row>
    <row r="253" spans="1:9">
      <c r="A253" s="83">
        <v>59</v>
      </c>
      <c r="B253" s="83" t="s">
        <v>986</v>
      </c>
      <c r="C253" s="83" t="s">
        <v>985</v>
      </c>
      <c r="D253" s="84" t="s">
        <v>886</v>
      </c>
      <c r="E253" s="84" t="s">
        <v>885</v>
      </c>
      <c r="F253" s="84" t="s">
        <v>341</v>
      </c>
      <c r="G253" s="84">
        <v>18</v>
      </c>
      <c r="H253" s="83" t="s">
        <v>983</v>
      </c>
      <c r="I253" s="84" t="s">
        <v>336</v>
      </c>
    </row>
    <row r="254" spans="1:9">
      <c r="A254" s="83">
        <v>60</v>
      </c>
      <c r="B254" s="83" t="s">
        <v>986</v>
      </c>
      <c r="C254" s="83" t="s">
        <v>985</v>
      </c>
      <c r="D254" s="84" t="s">
        <v>868</v>
      </c>
      <c r="E254" s="84" t="s">
        <v>867</v>
      </c>
      <c r="F254" s="84" t="s">
        <v>341</v>
      </c>
      <c r="G254" s="84">
        <v>20</v>
      </c>
      <c r="H254" s="83" t="s">
        <v>983</v>
      </c>
      <c r="I254" s="84" t="s">
        <v>336</v>
      </c>
    </row>
    <row r="255" spans="1:9">
      <c r="A255" s="83">
        <v>61</v>
      </c>
      <c r="B255" s="83" t="s">
        <v>986</v>
      </c>
      <c r="C255" s="83" t="s">
        <v>985</v>
      </c>
      <c r="D255" s="84" t="s">
        <v>888</v>
      </c>
      <c r="E255" s="84" t="s">
        <v>887</v>
      </c>
      <c r="F255" s="84" t="s">
        <v>540</v>
      </c>
      <c r="G255" s="84">
        <v>50</v>
      </c>
      <c r="H255" s="83" t="s">
        <v>983</v>
      </c>
      <c r="I255" s="84" t="s">
        <v>336</v>
      </c>
    </row>
    <row r="256" spans="1:9">
      <c r="A256" s="83">
        <v>62</v>
      </c>
      <c r="B256" s="83" t="s">
        <v>986</v>
      </c>
      <c r="C256" s="83" t="s">
        <v>985</v>
      </c>
      <c r="D256" s="84" t="s">
        <v>791</v>
      </c>
      <c r="E256" s="84" t="s">
        <v>790</v>
      </c>
      <c r="F256" s="84" t="s">
        <v>341</v>
      </c>
      <c r="G256" s="84">
        <v>20</v>
      </c>
      <c r="H256" s="83" t="s">
        <v>983</v>
      </c>
      <c r="I256" s="84" t="s">
        <v>336</v>
      </c>
    </row>
    <row r="257" spans="1:9">
      <c r="A257" s="83">
        <v>63</v>
      </c>
      <c r="B257" s="83" t="s">
        <v>986</v>
      </c>
      <c r="C257" s="83" t="s">
        <v>985</v>
      </c>
      <c r="D257" s="84" t="s">
        <v>907</v>
      </c>
      <c r="E257" s="84" t="s">
        <v>906</v>
      </c>
      <c r="F257" s="84" t="s">
        <v>540</v>
      </c>
      <c r="G257" s="84">
        <v>50</v>
      </c>
      <c r="H257" s="83" t="s">
        <v>983</v>
      </c>
      <c r="I257" s="84" t="s">
        <v>336</v>
      </c>
    </row>
    <row r="258" spans="1:9">
      <c r="A258" s="83">
        <v>64</v>
      </c>
      <c r="B258" s="83" t="s">
        <v>986</v>
      </c>
      <c r="C258" s="83" t="s">
        <v>985</v>
      </c>
      <c r="D258" s="84" t="s">
        <v>148</v>
      </c>
      <c r="E258" s="84" t="s">
        <v>714</v>
      </c>
      <c r="F258" s="84" t="s">
        <v>339</v>
      </c>
      <c r="G258" s="84">
        <v>20</v>
      </c>
      <c r="H258" s="83" t="s">
        <v>983</v>
      </c>
      <c r="I258" s="84" t="s">
        <v>336</v>
      </c>
    </row>
    <row r="259" spans="1:9">
      <c r="A259" s="83">
        <v>65</v>
      </c>
      <c r="B259" s="83" t="s">
        <v>986</v>
      </c>
      <c r="C259" s="83" t="s">
        <v>985</v>
      </c>
      <c r="D259" s="84" t="s">
        <v>903</v>
      </c>
      <c r="E259" s="84" t="s">
        <v>902</v>
      </c>
      <c r="F259" s="84" t="s">
        <v>339</v>
      </c>
      <c r="G259" s="84">
        <v>2000</v>
      </c>
      <c r="H259" s="83" t="s">
        <v>983</v>
      </c>
      <c r="I259" s="84" t="s">
        <v>336</v>
      </c>
    </row>
    <row r="260" spans="1:9">
      <c r="A260" s="83">
        <v>66</v>
      </c>
      <c r="B260" s="83" t="s">
        <v>986</v>
      </c>
      <c r="C260" s="83" t="s">
        <v>985</v>
      </c>
      <c r="D260" s="84" t="s">
        <v>909</v>
      </c>
      <c r="E260" s="84" t="s">
        <v>908</v>
      </c>
      <c r="F260" s="84" t="s">
        <v>339</v>
      </c>
      <c r="G260" s="84">
        <v>50</v>
      </c>
      <c r="H260" s="83" t="s">
        <v>983</v>
      </c>
      <c r="I260" s="84" t="s">
        <v>336</v>
      </c>
    </row>
    <row r="261" spans="1:9">
      <c r="A261" s="83">
        <v>67</v>
      </c>
      <c r="B261" s="83" t="s">
        <v>986</v>
      </c>
      <c r="C261" s="83" t="s">
        <v>985</v>
      </c>
      <c r="D261" s="84" t="s">
        <v>958</v>
      </c>
      <c r="E261" s="84" t="s">
        <v>957</v>
      </c>
      <c r="F261" s="84" t="s">
        <v>338</v>
      </c>
      <c r="G261" s="84">
        <v>2</v>
      </c>
      <c r="H261" s="83" t="s">
        <v>983</v>
      </c>
      <c r="I261" s="84" t="s">
        <v>83</v>
      </c>
    </row>
    <row r="262" spans="1:9">
      <c r="A262" s="83">
        <v>68</v>
      </c>
      <c r="B262" s="83" t="s">
        <v>986</v>
      </c>
      <c r="C262" s="83" t="s">
        <v>985</v>
      </c>
      <c r="D262" s="84" t="s">
        <v>960</v>
      </c>
      <c r="E262" s="84" t="s">
        <v>959</v>
      </c>
      <c r="F262" s="84" t="s">
        <v>540</v>
      </c>
      <c r="G262" s="84">
        <v>8</v>
      </c>
      <c r="H262" s="83" t="s">
        <v>983</v>
      </c>
      <c r="I262" s="84" t="s">
        <v>336</v>
      </c>
    </row>
    <row r="263" spans="1:9">
      <c r="A263" s="83">
        <v>69</v>
      </c>
      <c r="B263" s="83" t="s">
        <v>986</v>
      </c>
      <c r="C263" s="83" t="s">
        <v>985</v>
      </c>
      <c r="D263" s="84" t="s">
        <v>916</v>
      </c>
      <c r="E263" s="84" t="s">
        <v>649</v>
      </c>
      <c r="F263" s="84" t="s">
        <v>339</v>
      </c>
      <c r="G263" s="84">
        <v>10</v>
      </c>
      <c r="H263" s="83" t="s">
        <v>983</v>
      </c>
      <c r="I263" s="84" t="s">
        <v>83</v>
      </c>
    </row>
    <row r="264" spans="1:9">
      <c r="A264" s="83">
        <v>70</v>
      </c>
      <c r="B264" s="83" t="s">
        <v>986</v>
      </c>
      <c r="C264" s="83" t="s">
        <v>985</v>
      </c>
      <c r="D264" s="84" t="s">
        <v>699</v>
      </c>
      <c r="E264" s="84" t="s">
        <v>698</v>
      </c>
      <c r="F264" s="84" t="s">
        <v>339</v>
      </c>
      <c r="G264" s="84">
        <v>200</v>
      </c>
      <c r="H264" s="83" t="s">
        <v>983</v>
      </c>
      <c r="I264" s="84" t="s">
        <v>83</v>
      </c>
    </row>
    <row r="265" spans="1:9">
      <c r="A265" s="83">
        <v>71</v>
      </c>
      <c r="B265" s="83" t="s">
        <v>986</v>
      </c>
      <c r="C265" s="83" t="s">
        <v>985</v>
      </c>
      <c r="D265" s="84" t="s">
        <v>899</v>
      </c>
      <c r="E265" s="84" t="s">
        <v>898</v>
      </c>
      <c r="F265" s="84" t="s">
        <v>339</v>
      </c>
      <c r="G265" s="84">
        <v>20</v>
      </c>
      <c r="H265" s="83" t="s">
        <v>983</v>
      </c>
      <c r="I265" s="84" t="s">
        <v>336</v>
      </c>
    </row>
    <row r="266" spans="1:9">
      <c r="A266" s="83">
        <v>72</v>
      </c>
      <c r="B266" s="83" t="s">
        <v>986</v>
      </c>
      <c r="C266" s="83" t="s">
        <v>985</v>
      </c>
      <c r="D266" s="84" t="s">
        <v>702</v>
      </c>
      <c r="E266" s="84" t="s">
        <v>652</v>
      </c>
      <c r="F266" s="84" t="s">
        <v>339</v>
      </c>
      <c r="G266" s="84">
        <v>25</v>
      </c>
      <c r="H266" s="83" t="s">
        <v>983</v>
      </c>
      <c r="I266" s="84" t="s">
        <v>336</v>
      </c>
    </row>
    <row r="267" spans="1:9">
      <c r="A267" s="83">
        <v>73</v>
      </c>
      <c r="B267" s="83" t="s">
        <v>986</v>
      </c>
      <c r="C267" s="83" t="s">
        <v>985</v>
      </c>
      <c r="D267" s="84" t="s">
        <v>701</v>
      </c>
      <c r="E267" s="84" t="s">
        <v>700</v>
      </c>
      <c r="F267" s="84" t="s">
        <v>339</v>
      </c>
      <c r="G267" s="84">
        <v>200</v>
      </c>
      <c r="H267" s="83" t="s">
        <v>983</v>
      </c>
      <c r="I267" s="84" t="s">
        <v>336</v>
      </c>
    </row>
    <row r="268" spans="1:9">
      <c r="A268" s="83">
        <v>74</v>
      </c>
      <c r="B268" s="83" t="s">
        <v>986</v>
      </c>
      <c r="C268" s="83" t="s">
        <v>985</v>
      </c>
      <c r="D268" s="84" t="s">
        <v>706</v>
      </c>
      <c r="E268" s="84" t="s">
        <v>650</v>
      </c>
      <c r="F268" s="84" t="s">
        <v>339</v>
      </c>
      <c r="G268" s="84">
        <v>102</v>
      </c>
      <c r="H268" s="83" t="s">
        <v>983</v>
      </c>
      <c r="I268" s="84" t="s">
        <v>336</v>
      </c>
    </row>
    <row r="269" spans="1:9">
      <c r="A269" s="83">
        <v>75</v>
      </c>
      <c r="B269" s="83" t="s">
        <v>986</v>
      </c>
      <c r="C269" s="83" t="s">
        <v>985</v>
      </c>
      <c r="D269" s="84" t="s">
        <v>727</v>
      </c>
      <c r="E269" s="84" t="s">
        <v>726</v>
      </c>
      <c r="F269" s="84" t="s">
        <v>339</v>
      </c>
      <c r="G269" s="84">
        <v>200</v>
      </c>
      <c r="H269" s="83" t="s">
        <v>983</v>
      </c>
      <c r="I269" s="84" t="s">
        <v>336</v>
      </c>
    </row>
    <row r="270" spans="1:9">
      <c r="A270" s="83">
        <v>76</v>
      </c>
      <c r="B270" s="83" t="s">
        <v>986</v>
      </c>
      <c r="C270" s="83" t="s">
        <v>985</v>
      </c>
      <c r="D270" s="84" t="s">
        <v>728</v>
      </c>
      <c r="E270" s="84" t="s">
        <v>659</v>
      </c>
      <c r="F270" s="84" t="s">
        <v>339</v>
      </c>
      <c r="G270" s="84">
        <v>200</v>
      </c>
      <c r="H270" s="83" t="s">
        <v>983</v>
      </c>
      <c r="I270" s="84" t="s">
        <v>336</v>
      </c>
    </row>
    <row r="271" spans="1:9">
      <c r="A271" s="83">
        <v>77</v>
      </c>
      <c r="B271" s="83" t="s">
        <v>986</v>
      </c>
      <c r="C271" s="83" t="s">
        <v>985</v>
      </c>
      <c r="D271" s="84" t="s">
        <v>704</v>
      </c>
      <c r="E271" s="84" t="s">
        <v>703</v>
      </c>
      <c r="F271" s="84" t="s">
        <v>540</v>
      </c>
      <c r="G271" s="84">
        <v>50</v>
      </c>
      <c r="H271" s="83" t="s">
        <v>983</v>
      </c>
      <c r="I271" s="84" t="s">
        <v>336</v>
      </c>
    </row>
    <row r="272" spans="1:9">
      <c r="A272" s="83">
        <v>78</v>
      </c>
      <c r="B272" s="83" t="s">
        <v>986</v>
      </c>
      <c r="C272" s="83" t="s">
        <v>985</v>
      </c>
      <c r="D272" s="84" t="s">
        <v>713</v>
      </c>
      <c r="E272" s="84" t="s">
        <v>712</v>
      </c>
      <c r="F272" s="84" t="s">
        <v>340</v>
      </c>
      <c r="G272" s="84">
        <v>25</v>
      </c>
      <c r="H272" s="83" t="s">
        <v>983</v>
      </c>
      <c r="I272" s="84" t="s">
        <v>336</v>
      </c>
    </row>
    <row r="273" spans="1:9">
      <c r="A273" s="83">
        <v>79</v>
      </c>
      <c r="B273" s="83" t="s">
        <v>986</v>
      </c>
      <c r="C273" s="83" t="s">
        <v>985</v>
      </c>
      <c r="D273" s="84" t="s">
        <v>707</v>
      </c>
      <c r="E273" s="84" t="s">
        <v>654</v>
      </c>
      <c r="F273" s="84" t="s">
        <v>339</v>
      </c>
      <c r="G273" s="84">
        <v>40</v>
      </c>
      <c r="H273" s="83" t="s">
        <v>983</v>
      </c>
      <c r="I273" s="84" t="s">
        <v>336</v>
      </c>
    </row>
    <row r="274" spans="1:9">
      <c r="A274" s="83">
        <v>80</v>
      </c>
      <c r="B274" s="83" t="s">
        <v>986</v>
      </c>
      <c r="C274" s="83" t="s">
        <v>985</v>
      </c>
      <c r="D274" s="84" t="s">
        <v>869</v>
      </c>
      <c r="E274" s="84" t="s">
        <v>670</v>
      </c>
      <c r="F274" s="84" t="s">
        <v>339</v>
      </c>
      <c r="G274" s="84">
        <v>50</v>
      </c>
      <c r="H274" s="83" t="s">
        <v>983</v>
      </c>
      <c r="I274" s="84" t="s">
        <v>336</v>
      </c>
    </row>
    <row r="275" spans="1:9">
      <c r="A275" s="83">
        <v>81</v>
      </c>
      <c r="B275" s="83" t="s">
        <v>986</v>
      </c>
      <c r="C275" s="83" t="s">
        <v>985</v>
      </c>
      <c r="D275" s="84" t="s">
        <v>825</v>
      </c>
      <c r="E275" s="84" t="s">
        <v>671</v>
      </c>
      <c r="F275" s="84" t="s">
        <v>339</v>
      </c>
      <c r="G275" s="84">
        <v>50</v>
      </c>
      <c r="H275" s="83" t="s">
        <v>983</v>
      </c>
      <c r="I275" s="84" t="s">
        <v>336</v>
      </c>
    </row>
    <row r="276" spans="1:9">
      <c r="A276" s="83">
        <v>82</v>
      </c>
      <c r="B276" s="83" t="s">
        <v>986</v>
      </c>
      <c r="C276" s="83" t="s">
        <v>985</v>
      </c>
      <c r="D276" s="84" t="s">
        <v>829</v>
      </c>
      <c r="E276" s="84" t="s">
        <v>687</v>
      </c>
      <c r="F276" s="84" t="s">
        <v>339</v>
      </c>
      <c r="G276" s="84">
        <v>50</v>
      </c>
      <c r="H276" s="83" t="s">
        <v>983</v>
      </c>
      <c r="I276" s="84" t="s">
        <v>336</v>
      </c>
    </row>
    <row r="277" spans="1:9">
      <c r="A277" s="83">
        <v>83</v>
      </c>
      <c r="B277" s="83" t="s">
        <v>986</v>
      </c>
      <c r="C277" s="83" t="s">
        <v>985</v>
      </c>
      <c r="D277" s="84" t="s">
        <v>968</v>
      </c>
      <c r="E277" s="84" t="s">
        <v>696</v>
      </c>
      <c r="F277" s="84" t="s">
        <v>339</v>
      </c>
      <c r="G277" s="84">
        <v>255</v>
      </c>
      <c r="H277" s="83" t="s">
        <v>983</v>
      </c>
      <c r="I277" s="84" t="s">
        <v>336</v>
      </c>
    </row>
    <row r="278" spans="1:9">
      <c r="A278" s="83">
        <v>84</v>
      </c>
      <c r="B278" s="83" t="s">
        <v>986</v>
      </c>
      <c r="C278" s="83" t="s">
        <v>985</v>
      </c>
      <c r="D278" s="84" t="s">
        <v>729</v>
      </c>
      <c r="E278" s="84" t="s">
        <v>651</v>
      </c>
      <c r="F278" s="84" t="s">
        <v>339</v>
      </c>
      <c r="G278" s="84">
        <v>200</v>
      </c>
      <c r="H278" s="83" t="s">
        <v>983</v>
      </c>
      <c r="I278" s="84" t="s">
        <v>336</v>
      </c>
    </row>
    <row r="279" spans="1:9">
      <c r="A279" s="83">
        <v>85</v>
      </c>
      <c r="B279" s="83" t="s">
        <v>986</v>
      </c>
      <c r="C279" s="83" t="s">
        <v>985</v>
      </c>
      <c r="D279" s="84" t="s">
        <v>826</v>
      </c>
      <c r="E279" s="84" t="s">
        <v>672</v>
      </c>
      <c r="F279" s="84" t="s">
        <v>339</v>
      </c>
      <c r="G279" s="84">
        <v>50</v>
      </c>
      <c r="H279" s="83" t="s">
        <v>983</v>
      </c>
      <c r="I279" s="84" t="s">
        <v>336</v>
      </c>
    </row>
    <row r="280" spans="1:9">
      <c r="A280" s="83">
        <v>86</v>
      </c>
      <c r="B280" s="83" t="s">
        <v>986</v>
      </c>
      <c r="C280" s="83" t="s">
        <v>985</v>
      </c>
      <c r="D280" s="84" t="s">
        <v>870</v>
      </c>
      <c r="E280" s="84" t="s">
        <v>658</v>
      </c>
      <c r="F280" s="84" t="s">
        <v>339</v>
      </c>
      <c r="G280" s="84">
        <v>50</v>
      </c>
      <c r="H280" s="83" t="s">
        <v>983</v>
      </c>
      <c r="I280" s="84" t="s">
        <v>336</v>
      </c>
    </row>
    <row r="281" spans="1:9">
      <c r="A281" s="83">
        <v>87</v>
      </c>
      <c r="B281" s="83" t="s">
        <v>986</v>
      </c>
      <c r="C281" s="83" t="s">
        <v>985</v>
      </c>
      <c r="D281" s="84" t="s">
        <v>871</v>
      </c>
      <c r="E281" s="84" t="s">
        <v>653</v>
      </c>
      <c r="F281" s="84" t="s">
        <v>339</v>
      </c>
      <c r="G281" s="84">
        <v>50</v>
      </c>
      <c r="H281" s="83" t="s">
        <v>983</v>
      </c>
      <c r="I281" s="84" t="s">
        <v>336</v>
      </c>
    </row>
    <row r="282" spans="1:9">
      <c r="A282" s="83">
        <v>88</v>
      </c>
      <c r="B282" s="83" t="s">
        <v>986</v>
      </c>
      <c r="C282" s="83" t="s">
        <v>985</v>
      </c>
      <c r="D282" s="84" t="s">
        <v>889</v>
      </c>
      <c r="E282" s="84" t="s">
        <v>663</v>
      </c>
      <c r="F282" s="84" t="s">
        <v>339</v>
      </c>
      <c r="G282" s="84">
        <v>50</v>
      </c>
      <c r="H282" s="83" t="s">
        <v>983</v>
      </c>
      <c r="I282" s="84" t="s">
        <v>336</v>
      </c>
    </row>
    <row r="283" spans="1:9">
      <c r="A283" s="83">
        <v>89</v>
      </c>
      <c r="B283" s="83" t="s">
        <v>986</v>
      </c>
      <c r="C283" s="83" t="s">
        <v>985</v>
      </c>
      <c r="D283" s="84" t="s">
        <v>725</v>
      </c>
      <c r="E283" s="84" t="s">
        <v>724</v>
      </c>
      <c r="F283" s="84" t="s">
        <v>339</v>
      </c>
      <c r="G283" s="84">
        <v>200</v>
      </c>
      <c r="H283" s="83" t="s">
        <v>983</v>
      </c>
      <c r="I283" s="84" t="s">
        <v>336</v>
      </c>
    </row>
    <row r="284" spans="1:9">
      <c r="A284" s="83">
        <v>90</v>
      </c>
      <c r="B284" s="83" t="s">
        <v>986</v>
      </c>
      <c r="C284" s="83" t="s">
        <v>985</v>
      </c>
      <c r="D284" s="84" t="s">
        <v>831</v>
      </c>
      <c r="E284" s="84" t="s">
        <v>830</v>
      </c>
      <c r="F284" s="84" t="s">
        <v>339</v>
      </c>
      <c r="G284" s="84">
        <v>50</v>
      </c>
      <c r="H284" s="83" t="s">
        <v>983</v>
      </c>
      <c r="I284" s="84" t="s">
        <v>336</v>
      </c>
    </row>
    <row r="285" spans="1:9">
      <c r="A285" s="83">
        <v>91</v>
      </c>
      <c r="B285" s="83" t="s">
        <v>986</v>
      </c>
      <c r="C285" s="83" t="s">
        <v>985</v>
      </c>
      <c r="D285" s="84" t="s">
        <v>833</v>
      </c>
      <c r="E285" s="84" t="s">
        <v>832</v>
      </c>
      <c r="F285" s="84" t="s">
        <v>339</v>
      </c>
      <c r="G285" s="84">
        <v>50</v>
      </c>
      <c r="H285" s="83" t="s">
        <v>983</v>
      </c>
      <c r="I285" s="84" t="s">
        <v>336</v>
      </c>
    </row>
    <row r="286" spans="1:9">
      <c r="A286" s="83">
        <v>92</v>
      </c>
      <c r="B286" s="83" t="s">
        <v>986</v>
      </c>
      <c r="C286" s="83" t="s">
        <v>985</v>
      </c>
      <c r="D286" s="84" t="s">
        <v>911</v>
      </c>
      <c r="E286" s="84" t="s">
        <v>910</v>
      </c>
      <c r="F286" s="84" t="s">
        <v>339</v>
      </c>
      <c r="G286" s="84">
        <v>50</v>
      </c>
      <c r="H286" s="83" t="s">
        <v>983</v>
      </c>
      <c r="I286" s="84" t="s">
        <v>336</v>
      </c>
    </row>
    <row r="287" spans="1:9">
      <c r="A287" s="83">
        <v>93</v>
      </c>
      <c r="B287" s="83" t="s">
        <v>986</v>
      </c>
      <c r="C287" s="83" t="s">
        <v>985</v>
      </c>
      <c r="D287" s="84" t="s">
        <v>963</v>
      </c>
      <c r="E287" s="84" t="s">
        <v>962</v>
      </c>
      <c r="F287" s="84" t="s">
        <v>340</v>
      </c>
      <c r="G287" s="84">
        <v>4</v>
      </c>
      <c r="H287" s="83" t="s">
        <v>983</v>
      </c>
      <c r="I287" s="84" t="s">
        <v>336</v>
      </c>
    </row>
    <row r="288" spans="1:9">
      <c r="A288" s="83">
        <v>94</v>
      </c>
      <c r="B288" s="83" t="s">
        <v>986</v>
      </c>
      <c r="C288" s="83" t="s">
        <v>985</v>
      </c>
      <c r="D288" s="84" t="s">
        <v>799</v>
      </c>
      <c r="E288" s="84" t="s">
        <v>798</v>
      </c>
      <c r="F288" s="84" t="s">
        <v>540</v>
      </c>
      <c r="G288" s="84">
        <v>20</v>
      </c>
      <c r="H288" s="83" t="s">
        <v>983</v>
      </c>
      <c r="I288" s="84" t="s">
        <v>336</v>
      </c>
    </row>
    <row r="289" spans="1:9">
      <c r="A289" s="83">
        <v>95</v>
      </c>
      <c r="B289" s="83" t="s">
        <v>986</v>
      </c>
      <c r="C289" s="83" t="s">
        <v>985</v>
      </c>
      <c r="D289" s="84" t="s">
        <v>801</v>
      </c>
      <c r="E289" s="84" t="s">
        <v>800</v>
      </c>
      <c r="F289" s="84" t="s">
        <v>340</v>
      </c>
      <c r="G289" s="84">
        <v>4</v>
      </c>
      <c r="H289" s="83" t="s">
        <v>983</v>
      </c>
      <c r="I289" s="84" t="s">
        <v>336</v>
      </c>
    </row>
    <row r="290" spans="1:9">
      <c r="A290" s="83">
        <v>96</v>
      </c>
      <c r="B290" s="83" t="s">
        <v>986</v>
      </c>
      <c r="C290" s="83" t="s">
        <v>985</v>
      </c>
      <c r="D290" s="84" t="s">
        <v>803</v>
      </c>
      <c r="E290" s="84" t="s">
        <v>802</v>
      </c>
      <c r="F290" s="84" t="s">
        <v>339</v>
      </c>
      <c r="G290" s="84">
        <v>500</v>
      </c>
      <c r="H290" s="83" t="s">
        <v>983</v>
      </c>
      <c r="I290" s="84" t="s">
        <v>336</v>
      </c>
    </row>
    <row r="291" spans="1:9">
      <c r="A291" s="83">
        <v>97</v>
      </c>
      <c r="B291" s="83" t="s">
        <v>986</v>
      </c>
      <c r="C291" s="83" t="s">
        <v>985</v>
      </c>
      <c r="D291" s="84" t="s">
        <v>777</v>
      </c>
      <c r="E291" s="84" t="s">
        <v>776</v>
      </c>
      <c r="F291" s="84" t="s">
        <v>339</v>
      </c>
      <c r="G291" s="84">
        <v>20</v>
      </c>
      <c r="H291" s="83" t="s">
        <v>983</v>
      </c>
      <c r="I291" s="84" t="s">
        <v>336</v>
      </c>
    </row>
    <row r="292" spans="1:9">
      <c r="A292" s="83">
        <v>98</v>
      </c>
      <c r="B292" s="83" t="s">
        <v>986</v>
      </c>
      <c r="C292" s="83" t="s">
        <v>985</v>
      </c>
      <c r="D292" s="84" t="s">
        <v>779</v>
      </c>
      <c r="E292" s="84" t="s">
        <v>778</v>
      </c>
      <c r="F292" s="84" t="s">
        <v>339</v>
      </c>
      <c r="G292" s="84">
        <v>20</v>
      </c>
      <c r="H292" s="83" t="s">
        <v>983</v>
      </c>
      <c r="I292" s="84" t="s">
        <v>336</v>
      </c>
    </row>
    <row r="293" spans="1:9">
      <c r="A293" s="83">
        <v>99</v>
      </c>
      <c r="B293" s="83" t="s">
        <v>986</v>
      </c>
      <c r="C293" s="83" t="s">
        <v>985</v>
      </c>
      <c r="D293" s="84" t="s">
        <v>748</v>
      </c>
      <c r="E293" s="84" t="s">
        <v>747</v>
      </c>
      <c r="F293" s="84" t="s">
        <v>339</v>
      </c>
      <c r="G293" s="84">
        <v>200</v>
      </c>
      <c r="H293" s="83" t="s">
        <v>983</v>
      </c>
      <c r="I293" s="84" t="s">
        <v>336</v>
      </c>
    </row>
    <row r="294" spans="1:9">
      <c r="A294" s="83">
        <v>100</v>
      </c>
      <c r="B294" s="83" t="s">
        <v>986</v>
      </c>
      <c r="C294" s="83" t="s">
        <v>985</v>
      </c>
      <c r="D294" s="84" t="s">
        <v>751</v>
      </c>
      <c r="E294" s="84" t="s">
        <v>750</v>
      </c>
      <c r="F294" s="84" t="s">
        <v>339</v>
      </c>
      <c r="G294" s="84">
        <v>100</v>
      </c>
      <c r="H294" s="83" t="s">
        <v>983</v>
      </c>
      <c r="I294" s="84" t="s">
        <v>336</v>
      </c>
    </row>
    <row r="295" spans="1:9">
      <c r="A295" s="83">
        <v>101</v>
      </c>
      <c r="B295" s="83" t="s">
        <v>986</v>
      </c>
      <c r="C295" s="83" t="s">
        <v>985</v>
      </c>
      <c r="D295" s="84" t="s">
        <v>721</v>
      </c>
      <c r="E295" s="84" t="s">
        <v>666</v>
      </c>
      <c r="F295" s="84" t="s">
        <v>339</v>
      </c>
      <c r="G295" s="84">
        <v>100</v>
      </c>
      <c r="H295" s="83" t="s">
        <v>983</v>
      </c>
      <c r="I295" s="84" t="s">
        <v>336</v>
      </c>
    </row>
    <row r="296" spans="1:9">
      <c r="A296" s="83">
        <v>102</v>
      </c>
      <c r="B296" s="83" t="s">
        <v>986</v>
      </c>
      <c r="C296" s="83" t="s">
        <v>985</v>
      </c>
      <c r="D296" s="84" t="s">
        <v>738</v>
      </c>
      <c r="E296" s="84" t="s">
        <v>237</v>
      </c>
      <c r="F296" s="84" t="s">
        <v>339</v>
      </c>
      <c r="G296" s="84">
        <v>50</v>
      </c>
      <c r="H296" s="83" t="s">
        <v>983</v>
      </c>
      <c r="I296" s="84" t="s">
        <v>336</v>
      </c>
    </row>
    <row r="297" spans="1:9">
      <c r="A297" s="83">
        <v>103</v>
      </c>
      <c r="B297" s="83" t="s">
        <v>986</v>
      </c>
      <c r="C297" s="83" t="s">
        <v>985</v>
      </c>
      <c r="D297" s="84" t="s">
        <v>783</v>
      </c>
      <c r="E297" s="84" t="s">
        <v>782</v>
      </c>
      <c r="F297" s="84" t="s">
        <v>341</v>
      </c>
      <c r="G297" s="84">
        <v>20</v>
      </c>
      <c r="H297" s="83" t="s">
        <v>983</v>
      </c>
      <c r="I297" s="84" t="s">
        <v>336</v>
      </c>
    </row>
    <row r="298" spans="1:9">
      <c r="A298" s="83">
        <v>104</v>
      </c>
      <c r="B298" s="83" t="s">
        <v>986</v>
      </c>
      <c r="C298" s="83" t="s">
        <v>985</v>
      </c>
      <c r="D298" s="84" t="s">
        <v>769</v>
      </c>
      <c r="E298" s="84" t="s">
        <v>768</v>
      </c>
      <c r="F298" s="84" t="s">
        <v>340</v>
      </c>
      <c r="G298" s="84">
        <v>10</v>
      </c>
      <c r="H298" s="83" t="s">
        <v>983</v>
      </c>
      <c r="I298" s="84" t="s">
        <v>336</v>
      </c>
    </row>
    <row r="299" spans="1:9">
      <c r="A299" s="83">
        <v>105</v>
      </c>
      <c r="B299" s="83" t="s">
        <v>986</v>
      </c>
      <c r="C299" s="83" t="s">
        <v>985</v>
      </c>
      <c r="D299" s="84" t="s">
        <v>771</v>
      </c>
      <c r="E299" s="84" t="s">
        <v>770</v>
      </c>
      <c r="F299" s="84" t="s">
        <v>340</v>
      </c>
      <c r="G299" s="84">
        <v>10</v>
      </c>
      <c r="H299" s="83" t="s">
        <v>983</v>
      </c>
      <c r="I299" s="84" t="s">
        <v>336</v>
      </c>
    </row>
    <row r="300" spans="1:9">
      <c r="A300" s="83">
        <v>106</v>
      </c>
      <c r="B300" s="83" t="s">
        <v>986</v>
      </c>
      <c r="C300" s="83" t="s">
        <v>985</v>
      </c>
      <c r="D300" s="84" t="s">
        <v>773</v>
      </c>
      <c r="E300" s="84" t="s">
        <v>772</v>
      </c>
      <c r="F300" s="84" t="s">
        <v>341</v>
      </c>
      <c r="G300" s="84">
        <v>20</v>
      </c>
      <c r="H300" s="83" t="s">
        <v>983</v>
      </c>
      <c r="I300" s="84" t="s">
        <v>336</v>
      </c>
    </row>
    <row r="301" spans="1:9">
      <c r="A301" s="83">
        <v>107</v>
      </c>
      <c r="B301" s="83" t="s">
        <v>986</v>
      </c>
      <c r="C301" s="83" t="s">
        <v>985</v>
      </c>
      <c r="D301" s="84" t="s">
        <v>762</v>
      </c>
      <c r="E301" s="84" t="s">
        <v>761</v>
      </c>
      <c r="F301" s="84" t="s">
        <v>340</v>
      </c>
      <c r="G301" s="84">
        <v>20</v>
      </c>
      <c r="H301" s="83" t="s">
        <v>983</v>
      </c>
      <c r="I301" s="84" t="s">
        <v>336</v>
      </c>
    </row>
    <row r="302" spans="1:9">
      <c r="A302" s="83">
        <v>108</v>
      </c>
      <c r="B302" s="83" t="s">
        <v>986</v>
      </c>
      <c r="C302" s="83" t="s">
        <v>985</v>
      </c>
      <c r="D302" s="84" t="s">
        <v>775</v>
      </c>
      <c r="E302" s="84" t="s">
        <v>774</v>
      </c>
      <c r="F302" s="84" t="s">
        <v>339</v>
      </c>
      <c r="G302" s="84">
        <v>30</v>
      </c>
      <c r="H302" s="83" t="s">
        <v>983</v>
      </c>
      <c r="I302" s="84" t="s">
        <v>336</v>
      </c>
    </row>
    <row r="303" spans="1:9">
      <c r="A303" s="83">
        <v>109</v>
      </c>
      <c r="B303" s="83" t="s">
        <v>986</v>
      </c>
      <c r="C303" s="83" t="s">
        <v>985</v>
      </c>
      <c r="D303" s="84" t="s">
        <v>764</v>
      </c>
      <c r="E303" s="84" t="s">
        <v>763</v>
      </c>
      <c r="F303" s="84" t="s">
        <v>340</v>
      </c>
      <c r="G303" s="84">
        <v>20</v>
      </c>
      <c r="H303" s="83" t="s">
        <v>983</v>
      </c>
      <c r="I303" s="84" t="s">
        <v>336</v>
      </c>
    </row>
    <row r="304" spans="1:9">
      <c r="A304" s="83">
        <v>110</v>
      </c>
      <c r="B304" s="83" t="s">
        <v>986</v>
      </c>
      <c r="C304" s="83" t="s">
        <v>985</v>
      </c>
      <c r="D304" s="84" t="s">
        <v>766</v>
      </c>
      <c r="E304" s="84" t="s">
        <v>765</v>
      </c>
      <c r="F304" s="84" t="s">
        <v>340</v>
      </c>
      <c r="G304" s="84">
        <v>20</v>
      </c>
      <c r="H304" s="83" t="s">
        <v>983</v>
      </c>
      <c r="I304" s="84" t="s">
        <v>336</v>
      </c>
    </row>
    <row r="305" spans="1:9">
      <c r="A305" s="83">
        <v>111</v>
      </c>
      <c r="B305" s="83" t="s">
        <v>986</v>
      </c>
      <c r="C305" s="83" t="s">
        <v>985</v>
      </c>
      <c r="D305" s="84" t="s">
        <v>767</v>
      </c>
      <c r="E305" s="84" t="s">
        <v>668</v>
      </c>
      <c r="F305" s="84" t="s">
        <v>340</v>
      </c>
      <c r="G305" s="84">
        <v>20</v>
      </c>
      <c r="H305" s="83" t="s">
        <v>983</v>
      </c>
      <c r="I305" s="84" t="s">
        <v>336</v>
      </c>
    </row>
    <row r="306" spans="1:9">
      <c r="A306" s="83">
        <v>112</v>
      </c>
      <c r="B306" s="83" t="s">
        <v>986</v>
      </c>
      <c r="C306" s="83" t="s">
        <v>985</v>
      </c>
      <c r="D306" s="84" t="s">
        <v>805</v>
      </c>
      <c r="E306" s="84" t="s">
        <v>804</v>
      </c>
      <c r="F306" s="84" t="s">
        <v>339</v>
      </c>
      <c r="G306" s="84">
        <v>100</v>
      </c>
      <c r="H306" s="83" t="s">
        <v>983</v>
      </c>
      <c r="I306" s="84" t="s">
        <v>336</v>
      </c>
    </row>
    <row r="307" spans="1:9">
      <c r="A307" s="83">
        <v>113</v>
      </c>
      <c r="B307" s="83" t="s">
        <v>986</v>
      </c>
      <c r="C307" s="83" t="s">
        <v>985</v>
      </c>
      <c r="D307" s="84" t="s">
        <v>134</v>
      </c>
      <c r="E307" s="84" t="s">
        <v>691</v>
      </c>
      <c r="F307" s="84" t="s">
        <v>340</v>
      </c>
      <c r="G307" s="84">
        <v>4</v>
      </c>
      <c r="H307" s="83" t="s">
        <v>984</v>
      </c>
      <c r="I307" s="84" t="s">
        <v>83</v>
      </c>
    </row>
    <row r="308" spans="1:9">
      <c r="A308" s="83">
        <v>114</v>
      </c>
      <c r="B308" s="83" t="s">
        <v>986</v>
      </c>
      <c r="C308" s="83" t="s">
        <v>985</v>
      </c>
      <c r="D308" s="84" t="s">
        <v>967</v>
      </c>
      <c r="E308" s="84" t="s">
        <v>692</v>
      </c>
      <c r="F308" s="84" t="s">
        <v>340</v>
      </c>
      <c r="G308" s="84">
        <v>4</v>
      </c>
      <c r="H308" s="83" t="s">
        <v>983</v>
      </c>
      <c r="I308" s="84" t="s">
        <v>83</v>
      </c>
    </row>
    <row r="309" spans="1:9">
      <c r="A309" s="83">
        <v>115</v>
      </c>
      <c r="B309" s="83" t="s">
        <v>986</v>
      </c>
      <c r="C309" s="83" t="s">
        <v>985</v>
      </c>
      <c r="D309" s="84" t="s">
        <v>147</v>
      </c>
      <c r="E309" s="84" t="s">
        <v>693</v>
      </c>
      <c r="F309" s="84" t="s">
        <v>340</v>
      </c>
      <c r="G309" s="84">
        <v>4</v>
      </c>
      <c r="H309" s="83" t="s">
        <v>983</v>
      </c>
      <c r="I309" s="84" t="s">
        <v>336</v>
      </c>
    </row>
    <row r="310" spans="1:9">
      <c r="A310" s="83">
        <v>116</v>
      </c>
      <c r="B310" s="83" t="s">
        <v>986</v>
      </c>
      <c r="C310" s="83" t="s">
        <v>985</v>
      </c>
      <c r="D310" s="84" t="s">
        <v>793</v>
      </c>
      <c r="E310" s="84" t="s">
        <v>792</v>
      </c>
      <c r="F310" s="84" t="s">
        <v>339</v>
      </c>
      <c r="G310" s="84">
        <v>500</v>
      </c>
      <c r="H310" s="83" t="s">
        <v>983</v>
      </c>
      <c r="I310" s="84" t="s">
        <v>336</v>
      </c>
    </row>
    <row r="311" spans="1:9">
      <c r="A311" s="83">
        <v>117</v>
      </c>
      <c r="B311" s="83" t="s">
        <v>986</v>
      </c>
      <c r="C311" s="83" t="s">
        <v>985</v>
      </c>
      <c r="D311" s="84" t="s">
        <v>795</v>
      </c>
      <c r="E311" s="84" t="s">
        <v>794</v>
      </c>
      <c r="F311" s="84" t="s">
        <v>339</v>
      </c>
      <c r="G311" s="84">
        <v>50</v>
      </c>
      <c r="H311" s="83" t="s">
        <v>983</v>
      </c>
      <c r="I311" s="84" t="s">
        <v>336</v>
      </c>
    </row>
    <row r="312" spans="1:9">
      <c r="A312" s="83">
        <v>118</v>
      </c>
      <c r="B312" s="83" t="s">
        <v>986</v>
      </c>
      <c r="C312" s="83" t="s">
        <v>985</v>
      </c>
      <c r="D312" s="84" t="s">
        <v>716</v>
      </c>
      <c r="E312" s="84" t="s">
        <v>656</v>
      </c>
      <c r="F312" s="84" t="s">
        <v>339</v>
      </c>
      <c r="G312" s="84">
        <v>200</v>
      </c>
      <c r="H312" s="83" t="s">
        <v>983</v>
      </c>
      <c r="I312" s="84" t="s">
        <v>336</v>
      </c>
    </row>
    <row r="313" spans="1:9">
      <c r="A313" s="83">
        <v>119</v>
      </c>
      <c r="B313" s="83" t="s">
        <v>986</v>
      </c>
      <c r="C313" s="83" t="s">
        <v>985</v>
      </c>
      <c r="D313" s="84" t="s">
        <v>969</v>
      </c>
      <c r="E313" s="84" t="s">
        <v>697</v>
      </c>
      <c r="F313" s="84" t="s">
        <v>339</v>
      </c>
      <c r="G313" s="84">
        <v>200</v>
      </c>
      <c r="H313" s="83" t="s">
        <v>983</v>
      </c>
      <c r="I313" s="84" t="s">
        <v>336</v>
      </c>
    </row>
    <row r="314" spans="1:9">
      <c r="A314" s="83">
        <v>120</v>
      </c>
      <c r="B314" s="83" t="s">
        <v>986</v>
      </c>
      <c r="C314" s="83" t="s">
        <v>985</v>
      </c>
      <c r="D314" s="84" t="s">
        <v>686</v>
      </c>
      <c r="E314" s="84" t="s">
        <v>694</v>
      </c>
      <c r="F314" s="84" t="s">
        <v>339</v>
      </c>
      <c r="G314" s="84">
        <v>200</v>
      </c>
      <c r="H314" s="83" t="s">
        <v>983</v>
      </c>
      <c r="I314" s="84" t="s">
        <v>336</v>
      </c>
    </row>
    <row r="315" spans="1:9">
      <c r="A315" s="83">
        <v>121</v>
      </c>
      <c r="B315" s="83" t="s">
        <v>986</v>
      </c>
      <c r="C315" s="83" t="s">
        <v>985</v>
      </c>
      <c r="D315" s="84" t="s">
        <v>982</v>
      </c>
      <c r="E315" s="84" t="s">
        <v>977</v>
      </c>
      <c r="F315" s="84" t="s">
        <v>340</v>
      </c>
      <c r="G315" s="84">
        <v>10</v>
      </c>
      <c r="H315" s="83" t="s">
        <v>983</v>
      </c>
      <c r="I315" s="84" t="s">
        <v>83</v>
      </c>
    </row>
    <row r="316" spans="1:9">
      <c r="A316" s="83">
        <v>122</v>
      </c>
      <c r="B316" s="83" t="s">
        <v>986</v>
      </c>
      <c r="C316" s="83" t="s">
        <v>985</v>
      </c>
      <c r="D316" s="84" t="s">
        <v>720</v>
      </c>
      <c r="E316" s="84" t="s">
        <v>719</v>
      </c>
      <c r="F316" s="84" t="s">
        <v>340</v>
      </c>
      <c r="G316" s="84">
        <v>50</v>
      </c>
      <c r="H316" s="83" t="s">
        <v>983</v>
      </c>
      <c r="I316" s="84" t="s">
        <v>336</v>
      </c>
    </row>
    <row r="317" spans="1:9">
      <c r="A317" s="83">
        <v>123</v>
      </c>
      <c r="B317" s="83" t="s">
        <v>986</v>
      </c>
      <c r="C317" s="83" t="s">
        <v>985</v>
      </c>
      <c r="D317" s="84" t="s">
        <v>961</v>
      </c>
      <c r="E317" s="84" t="s">
        <v>552</v>
      </c>
      <c r="F317" s="84" t="s">
        <v>540</v>
      </c>
      <c r="G317" s="84">
        <v>8</v>
      </c>
      <c r="H317" s="83" t="s">
        <v>983</v>
      </c>
      <c r="I317" s="84" t="s">
        <v>336</v>
      </c>
    </row>
    <row r="318" spans="1:9">
      <c r="A318" s="83">
        <v>124</v>
      </c>
      <c r="B318" s="83" t="s">
        <v>986</v>
      </c>
      <c r="C318" s="83" t="s">
        <v>985</v>
      </c>
      <c r="D318" s="84" t="s">
        <v>944</v>
      </c>
      <c r="E318" s="84" t="s">
        <v>943</v>
      </c>
      <c r="F318" s="84" t="s">
        <v>344</v>
      </c>
      <c r="G318" s="84">
        <v>4</v>
      </c>
      <c r="H318" s="83" t="s">
        <v>984</v>
      </c>
      <c r="I318" s="84" t="s">
        <v>83</v>
      </c>
    </row>
    <row r="319" spans="1:9">
      <c r="A319" s="83">
        <v>125</v>
      </c>
      <c r="B319" s="83" t="s">
        <v>986</v>
      </c>
      <c r="C319" s="83" t="s">
        <v>985</v>
      </c>
      <c r="D319" s="84" t="s">
        <v>956</v>
      </c>
      <c r="E319" s="84" t="s">
        <v>955</v>
      </c>
      <c r="F319" s="84" t="s">
        <v>340</v>
      </c>
      <c r="G319" s="84">
        <v>10</v>
      </c>
      <c r="H319" s="83" t="s">
        <v>983</v>
      </c>
      <c r="I319" s="84" t="s">
        <v>336</v>
      </c>
    </row>
    <row r="320" spans="1:9">
      <c r="A320" s="83">
        <v>126</v>
      </c>
      <c r="B320" s="83" t="s">
        <v>986</v>
      </c>
      <c r="C320" s="83" t="s">
        <v>985</v>
      </c>
      <c r="D320" s="84" t="s">
        <v>974</v>
      </c>
      <c r="E320" s="84" t="s">
        <v>734</v>
      </c>
      <c r="F320" s="84" t="s">
        <v>340</v>
      </c>
      <c r="G320" s="84">
        <v>4</v>
      </c>
      <c r="H320" s="83" t="s">
        <v>983</v>
      </c>
      <c r="I320" s="84" t="s">
        <v>336</v>
      </c>
    </row>
    <row r="321" spans="1:9">
      <c r="A321" s="83">
        <v>127</v>
      </c>
      <c r="B321" s="83" t="s">
        <v>986</v>
      </c>
      <c r="C321" s="83" t="s">
        <v>985</v>
      </c>
      <c r="D321" s="84" t="s">
        <v>975</v>
      </c>
      <c r="E321" s="84" t="s">
        <v>739</v>
      </c>
      <c r="F321" s="84" t="s">
        <v>339</v>
      </c>
      <c r="G321" s="84">
        <v>100</v>
      </c>
      <c r="H321" s="83" t="s">
        <v>983</v>
      </c>
      <c r="I321" s="84" t="s">
        <v>336</v>
      </c>
    </row>
    <row r="322" spans="1:9">
      <c r="A322" s="83">
        <v>128</v>
      </c>
      <c r="B322" s="83" t="s">
        <v>986</v>
      </c>
      <c r="C322" s="83" t="s">
        <v>985</v>
      </c>
      <c r="D322" s="84" t="s">
        <v>976</v>
      </c>
      <c r="E322" s="84" t="s">
        <v>735</v>
      </c>
      <c r="F322" s="84" t="s">
        <v>540</v>
      </c>
      <c r="G322" s="84">
        <v>8</v>
      </c>
      <c r="H322" s="83" t="s">
        <v>983</v>
      </c>
      <c r="I322" s="84" t="s">
        <v>336</v>
      </c>
    </row>
    <row r="323" spans="1:9">
      <c r="A323" s="83">
        <v>129</v>
      </c>
      <c r="B323" s="83" t="s">
        <v>986</v>
      </c>
      <c r="C323" s="83" t="s">
        <v>985</v>
      </c>
      <c r="D323" s="84" t="s">
        <v>754</v>
      </c>
      <c r="E323" s="84" t="s">
        <v>685</v>
      </c>
      <c r="F323" s="84" t="s">
        <v>339</v>
      </c>
      <c r="G323" s="84">
        <v>100</v>
      </c>
      <c r="H323" s="83" t="s">
        <v>983</v>
      </c>
      <c r="I323" s="84" t="s">
        <v>336</v>
      </c>
    </row>
    <row r="324" spans="1:9">
      <c r="A324" s="83">
        <v>130</v>
      </c>
      <c r="B324" s="83" t="s">
        <v>986</v>
      </c>
      <c r="C324" s="83" t="s">
        <v>985</v>
      </c>
      <c r="D324" s="84" t="s">
        <v>755</v>
      </c>
      <c r="E324" s="84" t="s">
        <v>669</v>
      </c>
      <c r="F324" s="84" t="s">
        <v>340</v>
      </c>
      <c r="G324" s="84">
        <v>4</v>
      </c>
      <c r="H324" s="83" t="s">
        <v>983</v>
      </c>
      <c r="I324" s="84" t="s">
        <v>336</v>
      </c>
    </row>
    <row r="325" spans="1:9">
      <c r="A325" s="83">
        <v>131</v>
      </c>
      <c r="B325" s="83" t="s">
        <v>986</v>
      </c>
      <c r="C325" s="83" t="s">
        <v>985</v>
      </c>
      <c r="D325" s="84" t="s">
        <v>757</v>
      </c>
      <c r="E325" s="84" t="s">
        <v>756</v>
      </c>
      <c r="F325" s="84" t="s">
        <v>340</v>
      </c>
      <c r="G325" s="84">
        <v>4</v>
      </c>
      <c r="H325" s="83" t="s">
        <v>983</v>
      </c>
      <c r="I325" s="84" t="s">
        <v>336</v>
      </c>
    </row>
    <row r="326" spans="1:9">
      <c r="A326" s="83">
        <v>132</v>
      </c>
      <c r="B326" s="83" t="s">
        <v>986</v>
      </c>
      <c r="C326" s="83" t="s">
        <v>985</v>
      </c>
      <c r="D326" s="84" t="s">
        <v>759</v>
      </c>
      <c r="E326" s="84" t="s">
        <v>758</v>
      </c>
      <c r="F326" s="84" t="s">
        <v>341</v>
      </c>
      <c r="G326" s="84">
        <v>19</v>
      </c>
      <c r="H326" s="83" t="s">
        <v>983</v>
      </c>
      <c r="I326" s="84" t="s">
        <v>336</v>
      </c>
    </row>
    <row r="327" spans="1:9">
      <c r="A327" s="83">
        <v>133</v>
      </c>
      <c r="B327" s="83" t="s">
        <v>986</v>
      </c>
      <c r="C327" s="83" t="s">
        <v>985</v>
      </c>
      <c r="D327" s="84" t="s">
        <v>760</v>
      </c>
      <c r="E327" s="84" t="s">
        <v>689</v>
      </c>
      <c r="F327" s="84" t="s">
        <v>340</v>
      </c>
      <c r="G327" s="84">
        <v>4</v>
      </c>
      <c r="H327" s="83" t="s">
        <v>983</v>
      </c>
      <c r="I327" s="84" t="s">
        <v>336</v>
      </c>
    </row>
    <row r="328" spans="1:9">
      <c r="A328" s="83">
        <v>134</v>
      </c>
      <c r="B328" s="83" t="s">
        <v>986</v>
      </c>
      <c r="C328" s="83" t="s">
        <v>985</v>
      </c>
      <c r="D328" s="84" t="s">
        <v>864</v>
      </c>
      <c r="E328" s="84" t="s">
        <v>662</v>
      </c>
      <c r="F328" s="84" t="s">
        <v>339</v>
      </c>
      <c r="G328" s="84">
        <v>2</v>
      </c>
      <c r="H328" s="83" t="s">
        <v>983</v>
      </c>
      <c r="I328" s="84" t="s">
        <v>336</v>
      </c>
    </row>
    <row r="329" spans="1:9">
      <c r="A329" s="83">
        <v>135</v>
      </c>
      <c r="B329" s="83" t="s">
        <v>986</v>
      </c>
      <c r="C329" s="83" t="s">
        <v>985</v>
      </c>
      <c r="D329" s="84" t="s">
        <v>746</v>
      </c>
      <c r="E329" s="84" t="s">
        <v>745</v>
      </c>
      <c r="F329" s="84" t="s">
        <v>339</v>
      </c>
      <c r="G329" s="84">
        <v>100</v>
      </c>
      <c r="H329" s="83" t="s">
        <v>983</v>
      </c>
      <c r="I329" s="84" t="s">
        <v>336</v>
      </c>
    </row>
    <row r="330" spans="1:9">
      <c r="A330" s="83">
        <v>136</v>
      </c>
      <c r="B330" s="83" t="s">
        <v>986</v>
      </c>
      <c r="C330" s="83" t="s">
        <v>985</v>
      </c>
      <c r="D330" s="84" t="s">
        <v>895</v>
      </c>
      <c r="E330" s="84" t="s">
        <v>681</v>
      </c>
      <c r="F330" s="84" t="s">
        <v>339</v>
      </c>
      <c r="G330" s="84">
        <v>50</v>
      </c>
      <c r="H330" s="83" t="s">
        <v>983</v>
      </c>
      <c r="I330" s="84" t="s">
        <v>336</v>
      </c>
    </row>
    <row r="331" spans="1:9">
      <c r="A331" s="83">
        <v>137</v>
      </c>
      <c r="B331" s="83" t="s">
        <v>986</v>
      </c>
      <c r="C331" s="83" t="s">
        <v>985</v>
      </c>
      <c r="D331" s="84" t="s">
        <v>496</v>
      </c>
      <c r="E331" s="84" t="s">
        <v>497</v>
      </c>
      <c r="F331" s="84" t="s">
        <v>338</v>
      </c>
      <c r="G331" s="84">
        <v>1</v>
      </c>
      <c r="H331" s="83" t="s">
        <v>983</v>
      </c>
      <c r="I331" s="84" t="s">
        <v>336</v>
      </c>
    </row>
    <row r="332" spans="1:9">
      <c r="A332" s="83">
        <v>138</v>
      </c>
      <c r="B332" s="83" t="s">
        <v>986</v>
      </c>
      <c r="C332" s="83" t="s">
        <v>985</v>
      </c>
      <c r="D332" s="84" t="s">
        <v>972</v>
      </c>
      <c r="E332" s="84" t="s">
        <v>732</v>
      </c>
      <c r="F332" s="84" t="s">
        <v>540</v>
      </c>
      <c r="G332" s="84">
        <v>8</v>
      </c>
      <c r="H332" s="83" t="s">
        <v>983</v>
      </c>
      <c r="I332" s="84" t="s">
        <v>336</v>
      </c>
    </row>
    <row r="333" spans="1:9">
      <c r="A333" s="83">
        <v>139</v>
      </c>
      <c r="B333" s="83" t="s">
        <v>986</v>
      </c>
      <c r="C333" s="83" t="s">
        <v>985</v>
      </c>
      <c r="D333" s="84" t="s">
        <v>973</v>
      </c>
      <c r="E333" s="84" t="s">
        <v>733</v>
      </c>
      <c r="F333" s="84" t="s">
        <v>540</v>
      </c>
      <c r="G333" s="84">
        <v>8</v>
      </c>
      <c r="H333" s="83" t="s">
        <v>983</v>
      </c>
      <c r="I333" s="84" t="s">
        <v>336</v>
      </c>
    </row>
    <row r="334" spans="1:9">
      <c r="A334" s="83">
        <v>140</v>
      </c>
      <c r="B334" s="83" t="s">
        <v>986</v>
      </c>
      <c r="C334" s="83" t="s">
        <v>985</v>
      </c>
      <c r="D334" s="84" t="s">
        <v>824</v>
      </c>
      <c r="E334" s="84" t="s">
        <v>823</v>
      </c>
      <c r="F334" s="84" t="s">
        <v>339</v>
      </c>
      <c r="G334" s="84">
        <v>50</v>
      </c>
      <c r="H334" s="83" t="s">
        <v>983</v>
      </c>
      <c r="I334" s="84" t="s">
        <v>336</v>
      </c>
    </row>
    <row r="335" spans="1:9">
      <c r="A335" s="83">
        <v>141</v>
      </c>
      <c r="B335" s="83" t="s">
        <v>986</v>
      </c>
      <c r="C335" s="83" t="s">
        <v>985</v>
      </c>
      <c r="D335" s="84" t="s">
        <v>812</v>
      </c>
      <c r="E335" s="84" t="s">
        <v>678</v>
      </c>
      <c r="F335" s="84" t="s">
        <v>339</v>
      </c>
      <c r="G335" s="84">
        <v>50</v>
      </c>
      <c r="H335" s="83" t="s">
        <v>983</v>
      </c>
      <c r="I335" s="84" t="s">
        <v>336</v>
      </c>
    </row>
    <row r="336" spans="1:9">
      <c r="A336" s="83">
        <v>142</v>
      </c>
      <c r="B336" s="83" t="s">
        <v>986</v>
      </c>
      <c r="C336" s="83" t="s">
        <v>985</v>
      </c>
      <c r="D336" s="84" t="s">
        <v>816</v>
      </c>
      <c r="E336" s="84" t="s">
        <v>677</v>
      </c>
      <c r="F336" s="84" t="s">
        <v>339</v>
      </c>
      <c r="G336" s="84">
        <v>50</v>
      </c>
      <c r="H336" s="83" t="s">
        <v>983</v>
      </c>
      <c r="I336" s="84" t="s">
        <v>336</v>
      </c>
    </row>
    <row r="337" spans="1:9">
      <c r="A337" s="83">
        <v>143</v>
      </c>
      <c r="B337" s="83" t="s">
        <v>986</v>
      </c>
      <c r="C337" s="83" t="s">
        <v>985</v>
      </c>
      <c r="D337" s="84" t="s">
        <v>818</v>
      </c>
      <c r="E337" s="84" t="s">
        <v>817</v>
      </c>
      <c r="F337" s="84" t="s">
        <v>339</v>
      </c>
      <c r="G337" s="84">
        <v>50</v>
      </c>
      <c r="H337" s="83" t="s">
        <v>983</v>
      </c>
      <c r="I337" s="84" t="s">
        <v>336</v>
      </c>
    </row>
    <row r="338" spans="1:9">
      <c r="A338" s="83">
        <v>144</v>
      </c>
      <c r="B338" s="83" t="s">
        <v>986</v>
      </c>
      <c r="C338" s="83" t="s">
        <v>985</v>
      </c>
      <c r="D338" s="84" t="s">
        <v>820</v>
      </c>
      <c r="E338" s="84" t="s">
        <v>819</v>
      </c>
      <c r="F338" s="84" t="s">
        <v>339</v>
      </c>
      <c r="G338" s="84">
        <v>50</v>
      </c>
      <c r="H338" s="83" t="s">
        <v>983</v>
      </c>
      <c r="I338" s="84" t="s">
        <v>336</v>
      </c>
    </row>
    <row r="339" spans="1:9">
      <c r="A339" s="83">
        <v>145</v>
      </c>
      <c r="B339" s="83" t="s">
        <v>986</v>
      </c>
      <c r="C339" s="83" t="s">
        <v>985</v>
      </c>
      <c r="D339" s="84" t="s">
        <v>822</v>
      </c>
      <c r="E339" s="84" t="s">
        <v>821</v>
      </c>
      <c r="F339" s="84" t="s">
        <v>339</v>
      </c>
      <c r="G339" s="84">
        <v>50</v>
      </c>
      <c r="H339" s="83" t="s">
        <v>983</v>
      </c>
      <c r="I339" s="84" t="s">
        <v>336</v>
      </c>
    </row>
    <row r="340" spans="1:9">
      <c r="A340" s="83">
        <v>146</v>
      </c>
      <c r="B340" s="83" t="s">
        <v>986</v>
      </c>
      <c r="C340" s="83" t="s">
        <v>985</v>
      </c>
      <c r="D340" s="84" t="s">
        <v>814</v>
      </c>
      <c r="E340" s="84" t="s">
        <v>813</v>
      </c>
      <c r="F340" s="84" t="s">
        <v>339</v>
      </c>
      <c r="G340" s="84">
        <v>50</v>
      </c>
      <c r="H340" s="83" t="s">
        <v>983</v>
      </c>
      <c r="I340" s="84" t="s">
        <v>336</v>
      </c>
    </row>
    <row r="341" spans="1:9">
      <c r="A341" s="83">
        <v>147</v>
      </c>
      <c r="B341" s="83" t="s">
        <v>986</v>
      </c>
      <c r="C341" s="83" t="s">
        <v>985</v>
      </c>
      <c r="D341" s="84" t="s">
        <v>815</v>
      </c>
      <c r="E341" s="84" t="s">
        <v>673</v>
      </c>
      <c r="F341" s="84" t="s">
        <v>339</v>
      </c>
      <c r="G341" s="84">
        <v>50</v>
      </c>
      <c r="H341" s="83" t="s">
        <v>983</v>
      </c>
      <c r="I341" s="84" t="s">
        <v>336</v>
      </c>
    </row>
    <row r="342" spans="1:9">
      <c r="A342" s="83">
        <v>148</v>
      </c>
      <c r="B342" s="83" t="s">
        <v>986</v>
      </c>
      <c r="C342" s="83" t="s">
        <v>985</v>
      </c>
      <c r="D342" s="84" t="s">
        <v>731</v>
      </c>
      <c r="E342" s="84" t="s">
        <v>730</v>
      </c>
      <c r="F342" s="84" t="s">
        <v>540</v>
      </c>
      <c r="G342" s="84">
        <v>10</v>
      </c>
      <c r="H342" s="83" t="s">
        <v>983</v>
      </c>
      <c r="I342" s="84" t="s">
        <v>336</v>
      </c>
    </row>
    <row r="343" spans="1:9">
      <c r="A343" s="83">
        <v>149</v>
      </c>
      <c r="B343" s="83" t="s">
        <v>986</v>
      </c>
      <c r="C343" s="83" t="s">
        <v>985</v>
      </c>
      <c r="D343" s="84" t="s">
        <v>897</v>
      </c>
      <c r="E343" s="84" t="s">
        <v>896</v>
      </c>
      <c r="F343" s="84" t="s">
        <v>339</v>
      </c>
      <c r="G343" s="84">
        <v>50</v>
      </c>
      <c r="H343" s="83" t="s">
        <v>983</v>
      </c>
      <c r="I343" s="84" t="s">
        <v>336</v>
      </c>
    </row>
    <row r="344" spans="1:9">
      <c r="A344" s="83">
        <v>150</v>
      </c>
      <c r="B344" s="83" t="s">
        <v>986</v>
      </c>
      <c r="C344" s="83" t="s">
        <v>985</v>
      </c>
      <c r="D344" s="84" t="s">
        <v>866</v>
      </c>
      <c r="E344" s="84" t="s">
        <v>865</v>
      </c>
      <c r="F344" s="84" t="s">
        <v>339</v>
      </c>
      <c r="G344" s="84">
        <v>50</v>
      </c>
      <c r="H344" s="83" t="s">
        <v>983</v>
      </c>
      <c r="I344" s="84" t="s">
        <v>336</v>
      </c>
    </row>
    <row r="345" spans="1:9">
      <c r="A345" s="83">
        <v>151</v>
      </c>
      <c r="B345" s="83" t="s">
        <v>986</v>
      </c>
      <c r="C345" s="83" t="s">
        <v>985</v>
      </c>
      <c r="D345" s="84" t="s">
        <v>859</v>
      </c>
      <c r="E345" s="84" t="s">
        <v>674</v>
      </c>
      <c r="F345" s="84" t="s">
        <v>339</v>
      </c>
      <c r="G345" s="84">
        <v>50</v>
      </c>
      <c r="H345" s="83" t="s">
        <v>983</v>
      </c>
      <c r="I345" s="84" t="s">
        <v>336</v>
      </c>
    </row>
    <row r="346" spans="1:9">
      <c r="A346" s="83">
        <v>152</v>
      </c>
      <c r="B346" s="83" t="s">
        <v>986</v>
      </c>
      <c r="C346" s="83" t="s">
        <v>985</v>
      </c>
      <c r="D346" s="84" t="s">
        <v>861</v>
      </c>
      <c r="E346" s="84" t="s">
        <v>860</v>
      </c>
      <c r="F346" s="84" t="s">
        <v>339</v>
      </c>
      <c r="G346" s="84">
        <v>50</v>
      </c>
      <c r="H346" s="83" t="s">
        <v>983</v>
      </c>
      <c r="I346" s="84" t="s">
        <v>336</v>
      </c>
    </row>
    <row r="347" spans="1:9">
      <c r="A347" s="83">
        <v>153</v>
      </c>
      <c r="B347" s="83" t="s">
        <v>986</v>
      </c>
      <c r="C347" s="83" t="s">
        <v>985</v>
      </c>
      <c r="D347" s="84" t="s">
        <v>862</v>
      </c>
      <c r="E347" s="84" t="s">
        <v>750</v>
      </c>
      <c r="F347" s="84" t="s">
        <v>340</v>
      </c>
      <c r="G347" s="84">
        <v>4</v>
      </c>
      <c r="H347" s="83" t="s">
        <v>983</v>
      </c>
      <c r="I347" s="84" t="s">
        <v>336</v>
      </c>
    </row>
    <row r="348" spans="1:9">
      <c r="A348" s="83">
        <v>154</v>
      </c>
      <c r="B348" s="83" t="s">
        <v>986</v>
      </c>
      <c r="C348" s="83" t="s">
        <v>985</v>
      </c>
      <c r="D348" s="84" t="s">
        <v>853</v>
      </c>
      <c r="E348" s="84" t="s">
        <v>655</v>
      </c>
      <c r="F348" s="84" t="s">
        <v>339</v>
      </c>
      <c r="G348" s="84">
        <v>50</v>
      </c>
      <c r="H348" s="83" t="s">
        <v>983</v>
      </c>
      <c r="I348" s="84" t="s">
        <v>336</v>
      </c>
    </row>
    <row r="349" spans="1:9">
      <c r="A349" s="83">
        <v>155</v>
      </c>
      <c r="B349" s="83" t="s">
        <v>986</v>
      </c>
      <c r="C349" s="83" t="s">
        <v>985</v>
      </c>
      <c r="D349" s="84" t="s">
        <v>753</v>
      </c>
      <c r="E349" s="84" t="s">
        <v>752</v>
      </c>
      <c r="F349" s="84" t="s">
        <v>540</v>
      </c>
      <c r="G349" s="84">
        <v>50</v>
      </c>
      <c r="H349" s="83" t="s">
        <v>983</v>
      </c>
      <c r="I349" s="84" t="s">
        <v>336</v>
      </c>
    </row>
    <row r="350" spans="1:9">
      <c r="A350" s="83">
        <v>156</v>
      </c>
      <c r="B350" s="83" t="s">
        <v>986</v>
      </c>
      <c r="C350" s="83" t="s">
        <v>985</v>
      </c>
      <c r="D350" s="84" t="s">
        <v>828</v>
      </c>
      <c r="E350" s="84" t="s">
        <v>827</v>
      </c>
      <c r="F350" s="84" t="s">
        <v>339</v>
      </c>
      <c r="G350" s="84">
        <v>50</v>
      </c>
      <c r="H350" s="83" t="s">
        <v>983</v>
      </c>
      <c r="I350" s="84" t="s">
        <v>336</v>
      </c>
    </row>
    <row r="351" spans="1:9">
      <c r="A351" s="83">
        <v>157</v>
      </c>
      <c r="B351" s="83" t="s">
        <v>986</v>
      </c>
      <c r="C351" s="83" t="s">
        <v>985</v>
      </c>
      <c r="D351" s="84" t="s">
        <v>835</v>
      </c>
      <c r="E351" s="84" t="s">
        <v>834</v>
      </c>
      <c r="F351" s="84" t="s">
        <v>540</v>
      </c>
      <c r="G351" s="84">
        <v>10</v>
      </c>
      <c r="H351" s="83" t="s">
        <v>983</v>
      </c>
      <c r="I351" s="84" t="s">
        <v>336</v>
      </c>
    </row>
    <row r="352" spans="1:9">
      <c r="A352" s="83">
        <v>158</v>
      </c>
      <c r="B352" s="83" t="s">
        <v>986</v>
      </c>
      <c r="C352" s="83" t="s">
        <v>985</v>
      </c>
      <c r="D352" s="84" t="s">
        <v>837</v>
      </c>
      <c r="E352" s="84" t="s">
        <v>836</v>
      </c>
      <c r="F352" s="84" t="s">
        <v>540</v>
      </c>
      <c r="G352" s="84">
        <v>10</v>
      </c>
      <c r="H352" s="83" t="s">
        <v>983</v>
      </c>
      <c r="I352" s="84" t="s">
        <v>336</v>
      </c>
    </row>
    <row r="353" spans="1:9">
      <c r="A353" s="83">
        <v>159</v>
      </c>
      <c r="B353" s="83" t="s">
        <v>986</v>
      </c>
      <c r="C353" s="83" t="s">
        <v>985</v>
      </c>
      <c r="D353" s="84" t="s">
        <v>954</v>
      </c>
      <c r="E353" s="84" t="s">
        <v>953</v>
      </c>
      <c r="F353" s="84" t="s">
        <v>339</v>
      </c>
      <c r="G353" s="84">
        <v>120</v>
      </c>
      <c r="H353" s="83" t="s">
        <v>983</v>
      </c>
      <c r="I353" s="84" t="s">
        <v>336</v>
      </c>
    </row>
    <row r="354" spans="1:9">
      <c r="A354" s="83">
        <v>160</v>
      </c>
      <c r="B354" s="83" t="s">
        <v>986</v>
      </c>
      <c r="C354" s="83" t="s">
        <v>985</v>
      </c>
      <c r="D354" s="84" t="s">
        <v>849</v>
      </c>
      <c r="E354" s="84" t="s">
        <v>848</v>
      </c>
      <c r="F354" s="84" t="s">
        <v>340</v>
      </c>
      <c r="G354" s="84">
        <v>10</v>
      </c>
      <c r="H354" s="83" t="s">
        <v>983</v>
      </c>
      <c r="I354" s="84" t="s">
        <v>336</v>
      </c>
    </row>
    <row r="355" spans="1:9">
      <c r="A355" s="83">
        <v>161</v>
      </c>
      <c r="B355" s="83" t="s">
        <v>986</v>
      </c>
      <c r="C355" s="83" t="s">
        <v>985</v>
      </c>
      <c r="D355" s="84" t="s">
        <v>851</v>
      </c>
      <c r="E355" s="84" t="s">
        <v>850</v>
      </c>
      <c r="F355" s="84" t="s">
        <v>340</v>
      </c>
      <c r="G355" s="84">
        <v>10</v>
      </c>
      <c r="H355" s="83" t="s">
        <v>983</v>
      </c>
      <c r="I355" s="84" t="s">
        <v>336</v>
      </c>
    </row>
    <row r="356" spans="1:9">
      <c r="A356" s="83">
        <v>162</v>
      </c>
      <c r="B356" s="83" t="s">
        <v>986</v>
      </c>
      <c r="C356" s="83" t="s">
        <v>985</v>
      </c>
      <c r="D356" s="84" t="s">
        <v>863</v>
      </c>
      <c r="E356" s="84" t="s">
        <v>664</v>
      </c>
      <c r="F356" s="84" t="s">
        <v>339</v>
      </c>
      <c r="G356" s="84">
        <v>50</v>
      </c>
      <c r="H356" s="83" t="s">
        <v>983</v>
      </c>
      <c r="I356" s="84" t="s">
        <v>336</v>
      </c>
    </row>
    <row r="357" spans="1:9">
      <c r="A357" s="83">
        <v>163</v>
      </c>
      <c r="B357" s="83" t="s">
        <v>986</v>
      </c>
      <c r="C357" s="83" t="s">
        <v>985</v>
      </c>
      <c r="D357" s="84" t="s">
        <v>880</v>
      </c>
      <c r="E357" s="84" t="s">
        <v>879</v>
      </c>
      <c r="F357" s="84" t="s">
        <v>341</v>
      </c>
      <c r="G357" s="84">
        <v>11</v>
      </c>
      <c r="H357" s="83" t="s">
        <v>983</v>
      </c>
      <c r="I357" s="84" t="s">
        <v>336</v>
      </c>
    </row>
    <row r="358" spans="1:9">
      <c r="A358" s="83">
        <v>164</v>
      </c>
      <c r="B358" s="83" t="s">
        <v>986</v>
      </c>
      <c r="C358" s="83" t="s">
        <v>985</v>
      </c>
      <c r="D358" s="84" t="s">
        <v>742</v>
      </c>
      <c r="E358" s="84" t="s">
        <v>657</v>
      </c>
      <c r="F358" s="84" t="s">
        <v>339</v>
      </c>
      <c r="G358" s="84">
        <v>100</v>
      </c>
      <c r="H358" s="83" t="s">
        <v>983</v>
      </c>
      <c r="I358" s="84" t="s">
        <v>336</v>
      </c>
    </row>
    <row r="359" spans="1:9">
      <c r="A359" s="83">
        <v>165</v>
      </c>
      <c r="B359" s="83" t="s">
        <v>986</v>
      </c>
      <c r="C359" s="83" t="s">
        <v>985</v>
      </c>
      <c r="D359" s="84" t="s">
        <v>690</v>
      </c>
      <c r="E359" s="84" t="s">
        <v>717</v>
      </c>
      <c r="F359" s="84" t="s">
        <v>339</v>
      </c>
      <c r="G359" s="84">
        <v>200</v>
      </c>
      <c r="H359" s="83" t="s">
        <v>983</v>
      </c>
      <c r="I359" s="84" t="s">
        <v>336</v>
      </c>
    </row>
    <row r="360" spans="1:9">
      <c r="A360" s="83">
        <v>166</v>
      </c>
      <c r="B360" s="83" t="s">
        <v>986</v>
      </c>
      <c r="C360" s="83" t="s">
        <v>985</v>
      </c>
      <c r="D360" s="84" t="s">
        <v>809</v>
      </c>
      <c r="E360" s="84" t="s">
        <v>808</v>
      </c>
      <c r="F360" s="84" t="s">
        <v>340</v>
      </c>
      <c r="G360" s="84">
        <v>10</v>
      </c>
      <c r="H360" s="83" t="s">
        <v>983</v>
      </c>
      <c r="I360" s="84" t="s">
        <v>336</v>
      </c>
    </row>
    <row r="361" spans="1:9">
      <c r="A361" s="83">
        <v>167</v>
      </c>
      <c r="B361" s="83" t="s">
        <v>986</v>
      </c>
      <c r="C361" s="83" t="s">
        <v>985</v>
      </c>
      <c r="D361" s="84" t="s">
        <v>970</v>
      </c>
      <c r="E361" s="84" t="s">
        <v>665</v>
      </c>
      <c r="F361" s="84" t="s">
        <v>338</v>
      </c>
      <c r="G361" s="84">
        <v>10</v>
      </c>
      <c r="H361" s="83" t="s">
        <v>983</v>
      </c>
      <c r="I361" s="84" t="s">
        <v>336</v>
      </c>
    </row>
    <row r="362" spans="1:9">
      <c r="A362" s="83">
        <v>168</v>
      </c>
      <c r="B362" s="83" t="s">
        <v>986</v>
      </c>
      <c r="C362" s="83" t="s">
        <v>985</v>
      </c>
      <c r="D362" s="84" t="s">
        <v>705</v>
      </c>
      <c r="E362" s="84" t="s">
        <v>661</v>
      </c>
      <c r="F362" s="84" t="s">
        <v>339</v>
      </c>
      <c r="G362" s="84">
        <v>100</v>
      </c>
      <c r="H362" s="83" t="s">
        <v>983</v>
      </c>
      <c r="I362" s="84" t="s">
        <v>336</v>
      </c>
    </row>
    <row r="363" spans="1:9">
      <c r="A363" s="83">
        <v>169</v>
      </c>
      <c r="B363" s="83" t="s">
        <v>986</v>
      </c>
      <c r="C363" s="83" t="s">
        <v>985</v>
      </c>
      <c r="D363" s="84" t="s">
        <v>797</v>
      </c>
      <c r="E363" s="84" t="s">
        <v>796</v>
      </c>
      <c r="F363" s="84" t="s">
        <v>339</v>
      </c>
      <c r="G363" s="84">
        <v>50</v>
      </c>
      <c r="H363" s="83" t="s">
        <v>983</v>
      </c>
      <c r="I363" s="84" t="s">
        <v>336</v>
      </c>
    </row>
    <row r="364" spans="1:9">
      <c r="A364" s="83">
        <v>170</v>
      </c>
      <c r="B364" s="83" t="s">
        <v>986</v>
      </c>
      <c r="C364" s="83" t="s">
        <v>985</v>
      </c>
      <c r="D364" s="84" t="s">
        <v>787</v>
      </c>
      <c r="E364" s="84" t="s">
        <v>786</v>
      </c>
      <c r="F364" s="84" t="s">
        <v>341</v>
      </c>
      <c r="G364" s="84">
        <v>20</v>
      </c>
      <c r="H364" s="83" t="s">
        <v>983</v>
      </c>
      <c r="I364" s="84" t="s">
        <v>336</v>
      </c>
    </row>
    <row r="365" spans="1:9">
      <c r="A365" s="83">
        <v>171</v>
      </c>
      <c r="B365" s="83" t="s">
        <v>986</v>
      </c>
      <c r="C365" s="83" t="s">
        <v>985</v>
      </c>
      <c r="D365" s="84" t="s">
        <v>789</v>
      </c>
      <c r="E365" s="84" t="s">
        <v>788</v>
      </c>
      <c r="F365" s="84" t="s">
        <v>341</v>
      </c>
      <c r="G365" s="84">
        <v>20</v>
      </c>
      <c r="H365" s="83" t="s">
        <v>983</v>
      </c>
      <c r="I365" s="84" t="s">
        <v>336</v>
      </c>
    </row>
    <row r="366" spans="1:9">
      <c r="A366" s="83">
        <v>172</v>
      </c>
      <c r="B366" s="83" t="s">
        <v>986</v>
      </c>
      <c r="C366" s="83" t="s">
        <v>985</v>
      </c>
      <c r="D366" s="84" t="s">
        <v>785</v>
      </c>
      <c r="E366" s="84" t="s">
        <v>784</v>
      </c>
      <c r="F366" s="84" t="s">
        <v>341</v>
      </c>
      <c r="G366" s="84">
        <v>20</v>
      </c>
      <c r="H366" s="83" t="s">
        <v>983</v>
      </c>
      <c r="I366" s="84" t="s">
        <v>336</v>
      </c>
    </row>
    <row r="367" spans="1:9">
      <c r="A367" s="83">
        <v>173</v>
      </c>
      <c r="B367" s="83" t="s">
        <v>986</v>
      </c>
      <c r="C367" s="83" t="s">
        <v>985</v>
      </c>
      <c r="D367" s="84" t="s">
        <v>723</v>
      </c>
      <c r="E367" s="84" t="s">
        <v>722</v>
      </c>
      <c r="F367" s="84" t="s">
        <v>339</v>
      </c>
      <c r="G367" s="84">
        <v>150</v>
      </c>
      <c r="H367" s="83" t="s">
        <v>983</v>
      </c>
      <c r="I367" s="84" t="s">
        <v>336</v>
      </c>
    </row>
    <row r="368" spans="1:9">
      <c r="A368" s="83">
        <v>174</v>
      </c>
      <c r="B368" s="83" t="s">
        <v>986</v>
      </c>
      <c r="C368" s="83" t="s">
        <v>985</v>
      </c>
      <c r="D368" s="84" t="s">
        <v>952</v>
      </c>
      <c r="E368" s="84" t="s">
        <v>951</v>
      </c>
      <c r="F368" s="84" t="s">
        <v>340</v>
      </c>
      <c r="G368" s="84">
        <v>4</v>
      </c>
      <c r="H368" s="83" t="s">
        <v>983</v>
      </c>
      <c r="I368" s="84" t="s">
        <v>336</v>
      </c>
    </row>
    <row r="369" spans="1:9">
      <c r="A369" s="83">
        <v>175</v>
      </c>
      <c r="B369" s="83" t="s">
        <v>986</v>
      </c>
      <c r="C369" s="83" t="s">
        <v>985</v>
      </c>
      <c r="D369" s="84" t="s">
        <v>749</v>
      </c>
      <c r="E369" s="84" t="s">
        <v>682</v>
      </c>
      <c r="F369" s="84" t="s">
        <v>340</v>
      </c>
      <c r="G369" s="84">
        <v>10</v>
      </c>
      <c r="H369" s="83" t="s">
        <v>983</v>
      </c>
      <c r="I369" s="84" t="s">
        <v>336</v>
      </c>
    </row>
    <row r="370" spans="1:9">
      <c r="A370" s="83">
        <v>176</v>
      </c>
      <c r="B370" s="83" t="s">
        <v>986</v>
      </c>
      <c r="C370" s="83" t="s">
        <v>985</v>
      </c>
      <c r="D370" s="84" t="s">
        <v>781</v>
      </c>
      <c r="E370" s="84" t="s">
        <v>780</v>
      </c>
      <c r="F370" s="84" t="s">
        <v>341</v>
      </c>
      <c r="G370" s="84">
        <v>20</v>
      </c>
      <c r="H370" s="83" t="s">
        <v>983</v>
      </c>
      <c r="I370" s="84" t="s">
        <v>336</v>
      </c>
    </row>
    <row r="371" spans="1:9">
      <c r="A371" s="83">
        <v>177</v>
      </c>
      <c r="B371" s="83" t="s">
        <v>986</v>
      </c>
      <c r="C371" s="83" t="s">
        <v>985</v>
      </c>
      <c r="D371" s="84" t="s">
        <v>736</v>
      </c>
      <c r="E371" s="84" t="s">
        <v>676</v>
      </c>
      <c r="F371" s="84" t="s">
        <v>339</v>
      </c>
      <c r="G371" s="84">
        <v>20</v>
      </c>
      <c r="H371" s="83" t="s">
        <v>983</v>
      </c>
      <c r="I371" s="84" t="s">
        <v>336</v>
      </c>
    </row>
    <row r="372" spans="1:9">
      <c r="A372" s="83">
        <v>178</v>
      </c>
      <c r="B372" s="83" t="s">
        <v>986</v>
      </c>
      <c r="C372" s="83" t="s">
        <v>985</v>
      </c>
      <c r="D372" s="84" t="s">
        <v>807</v>
      </c>
      <c r="E372" s="84" t="s">
        <v>806</v>
      </c>
      <c r="F372" s="84" t="s">
        <v>339</v>
      </c>
      <c r="G372" s="84">
        <v>100</v>
      </c>
      <c r="H372" s="83" t="s">
        <v>983</v>
      </c>
      <c r="I372" s="84" t="s">
        <v>336</v>
      </c>
    </row>
    <row r="373" spans="1:9">
      <c r="A373" s="83">
        <v>179</v>
      </c>
      <c r="B373" s="83" t="s">
        <v>986</v>
      </c>
      <c r="C373" s="83" t="s">
        <v>985</v>
      </c>
      <c r="D373" s="84" t="s">
        <v>858</v>
      </c>
      <c r="E373" s="84" t="s">
        <v>675</v>
      </c>
      <c r="F373" s="84" t="s">
        <v>339</v>
      </c>
      <c r="G373" s="84">
        <v>50</v>
      </c>
      <c r="H373" s="83" t="s">
        <v>983</v>
      </c>
      <c r="I373" s="84" t="s">
        <v>336</v>
      </c>
    </row>
    <row r="374" spans="1:9">
      <c r="A374" s="83">
        <v>180</v>
      </c>
      <c r="B374" s="83" t="s">
        <v>986</v>
      </c>
      <c r="C374" s="83" t="s">
        <v>985</v>
      </c>
      <c r="D374" s="84" t="s">
        <v>940</v>
      </c>
      <c r="E374" s="84" t="s">
        <v>939</v>
      </c>
      <c r="F374" s="84" t="s">
        <v>339</v>
      </c>
      <c r="G374" s="84">
        <v>50</v>
      </c>
      <c r="H374" s="83" t="s">
        <v>983</v>
      </c>
      <c r="I374" s="84" t="s">
        <v>336</v>
      </c>
    </row>
  </sheetData>
  <mergeCells count="2">
    <mergeCell ref="A1:K1"/>
    <mergeCell ref="L1:U1"/>
  </mergeCells>
  <phoneticPr fontId="4" type="noConversion"/>
  <dataValidations count="2">
    <dataValidation type="list" allowBlank="1" showInputMessage="1" showErrorMessage="1" sqref="N3:N22">
      <formula1>"新增实体,新增属性,修改属性,无需扩展"</formula1>
    </dataValidation>
    <dataValidation type="list" allowBlank="1" showInputMessage="1" showErrorMessage="1" sqref="S3:S22">
      <formula1>"直接映射,固定值映射,转码映射,计算映射"</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91"/>
  <sheetViews>
    <sheetView topLeftCell="A52" workbookViewId="0">
      <selection activeCell="A5" sqref="A5:B5"/>
    </sheetView>
  </sheetViews>
  <sheetFormatPr defaultColWidth="8.875" defaultRowHeight="14.25"/>
  <cols>
    <col min="1" max="1" width="27" customWidth="1"/>
    <col min="2" max="2" width="10.625" customWidth="1"/>
    <col min="3" max="3" width="11.875" customWidth="1"/>
    <col min="4" max="4" width="11.125" customWidth="1"/>
    <col min="5" max="5" width="11.375" customWidth="1"/>
    <col min="6" max="6" width="11.5" customWidth="1"/>
    <col min="8" max="8" width="9.625" customWidth="1"/>
    <col min="9" max="10" width="10.625" customWidth="1"/>
    <col min="12" max="12" width="11.375" customWidth="1"/>
    <col min="13" max="13" width="12.5" customWidth="1"/>
    <col min="14" max="14" width="12.125" customWidth="1"/>
    <col min="15" max="15" width="11.125" customWidth="1"/>
    <col min="16" max="16" width="12.125" customWidth="1"/>
    <col min="17" max="17" width="13" customWidth="1"/>
    <col min="18" max="18" width="12.625" customWidth="1"/>
    <col min="19" max="19" width="13.625" customWidth="1"/>
    <col min="20" max="20" width="13" customWidth="1"/>
    <col min="21" max="21" width="16.875" customWidth="1"/>
    <col min="22" max="22" width="16.125" customWidth="1"/>
    <col min="23" max="23" width="18.125" customWidth="1"/>
    <col min="24" max="24" width="18" customWidth="1"/>
    <col min="25" max="25" width="16.375" customWidth="1"/>
    <col min="26" max="26" width="18.5" customWidth="1"/>
    <col min="27" max="27" width="11.5" customWidth="1"/>
    <col min="28" max="28" width="11.625" customWidth="1"/>
  </cols>
  <sheetData>
    <row r="1" spans="1:24" ht="90" customHeight="1">
      <c r="A1" s="14" t="s">
        <v>67</v>
      </c>
      <c r="B1" s="122" t="s">
        <v>125</v>
      </c>
      <c r="C1" s="122"/>
      <c r="D1" s="122"/>
      <c r="E1" s="122"/>
      <c r="F1" s="122"/>
      <c r="G1" s="122"/>
      <c r="H1" s="122"/>
      <c r="I1" s="122"/>
      <c r="J1" s="122"/>
      <c r="K1" s="122"/>
      <c r="L1" s="122"/>
    </row>
    <row r="2" spans="1:24">
      <c r="A2" s="123" t="s">
        <v>68</v>
      </c>
      <c r="B2" s="123"/>
      <c r="C2" s="123"/>
      <c r="D2" s="123"/>
      <c r="E2" s="123"/>
      <c r="F2" s="123"/>
      <c r="G2" s="123"/>
      <c r="H2" s="123"/>
      <c r="I2" s="123"/>
      <c r="J2" s="123"/>
      <c r="K2" s="123"/>
      <c r="L2" s="123"/>
    </row>
    <row r="3" spans="1:24" ht="36.75" customHeight="1">
      <c r="A3" s="124" t="s">
        <v>555</v>
      </c>
      <c r="B3" s="125"/>
      <c r="C3" s="125"/>
      <c r="D3" s="125"/>
      <c r="E3" s="125"/>
      <c r="F3" s="125"/>
      <c r="G3" s="125"/>
      <c r="H3" s="125"/>
      <c r="I3" s="125"/>
      <c r="J3" s="125"/>
      <c r="K3" s="125"/>
      <c r="L3" s="125"/>
      <c r="M3" s="125"/>
      <c r="N3" s="125"/>
      <c r="O3" s="125"/>
      <c r="P3" s="125"/>
      <c r="Q3" s="125"/>
      <c r="R3" s="125"/>
      <c r="S3" s="23"/>
      <c r="T3" s="23"/>
      <c r="U3" s="23"/>
      <c r="V3" s="23"/>
      <c r="W3" s="23"/>
      <c r="X3" s="23"/>
    </row>
    <row r="4" spans="1:24" ht="26.25" customHeight="1">
      <c r="A4" s="42" t="s">
        <v>124</v>
      </c>
      <c r="B4" s="25" t="s">
        <v>88</v>
      </c>
      <c r="C4" s="42" t="s">
        <v>127</v>
      </c>
      <c r="D4" s="25" t="s">
        <v>89</v>
      </c>
      <c r="E4" s="25" t="s">
        <v>90</v>
      </c>
      <c r="F4" s="25" t="s">
        <v>91</v>
      </c>
      <c r="G4" s="25" t="s">
        <v>92</v>
      </c>
      <c r="H4" s="42" t="s">
        <v>126</v>
      </c>
      <c r="I4" s="25" t="s">
        <v>93</v>
      </c>
      <c r="J4" s="25" t="s">
        <v>94</v>
      </c>
      <c r="K4" s="25" t="s">
        <v>95</v>
      </c>
      <c r="L4" s="25" t="s">
        <v>96</v>
      </c>
      <c r="M4" s="25" t="s">
        <v>97</v>
      </c>
      <c r="N4" s="25" t="s">
        <v>98</v>
      </c>
      <c r="O4" s="25" t="s">
        <v>99</v>
      </c>
      <c r="P4" s="25" t="s">
        <v>100</v>
      </c>
      <c r="Q4" s="25" t="s">
        <v>101</v>
      </c>
      <c r="R4" s="25" t="s">
        <v>102</v>
      </c>
      <c r="S4" s="25" t="s">
        <v>103</v>
      </c>
      <c r="T4" s="25" t="s">
        <v>104</v>
      </c>
      <c r="U4" s="25" t="s">
        <v>105</v>
      </c>
      <c r="V4" s="25" t="s">
        <v>106</v>
      </c>
      <c r="W4" s="25" t="s">
        <v>107</v>
      </c>
      <c r="X4" s="25" t="s">
        <v>108</v>
      </c>
    </row>
    <row r="5" spans="1:24" s="23" customFormat="1" ht="102.75" customHeight="1">
      <c r="A5" s="45" t="s">
        <v>593</v>
      </c>
      <c r="B5" s="45" t="s">
        <v>347</v>
      </c>
      <c r="C5" s="45" t="s">
        <v>349</v>
      </c>
      <c r="D5" s="45" t="s">
        <v>348</v>
      </c>
      <c r="E5" s="45" t="s">
        <v>350</v>
      </c>
      <c r="F5" s="45" t="s">
        <v>351</v>
      </c>
      <c r="G5" s="45" t="s">
        <v>352</v>
      </c>
      <c r="H5" s="45" t="s">
        <v>353</v>
      </c>
      <c r="I5" s="45" t="s">
        <v>354</v>
      </c>
      <c r="J5" s="45" t="s">
        <v>355</v>
      </c>
      <c r="K5" s="45" t="s">
        <v>364</v>
      </c>
      <c r="L5" s="45" t="s">
        <v>365</v>
      </c>
      <c r="M5" s="45" t="s">
        <v>358</v>
      </c>
      <c r="N5" s="45" t="s">
        <v>371</v>
      </c>
      <c r="O5" s="45" t="s">
        <v>356</v>
      </c>
      <c r="P5" s="45" t="s">
        <v>357</v>
      </c>
      <c r="Q5" s="45" t="s">
        <v>367</v>
      </c>
      <c r="R5" s="45" t="s">
        <v>359</v>
      </c>
      <c r="S5" s="45" t="s">
        <v>361</v>
      </c>
      <c r="T5" s="45" t="s">
        <v>360</v>
      </c>
      <c r="U5" s="60">
        <v>0</v>
      </c>
      <c r="V5" s="45" t="s">
        <v>362</v>
      </c>
      <c r="W5" s="60">
        <v>0</v>
      </c>
      <c r="X5" s="45" t="s">
        <v>363</v>
      </c>
    </row>
    <row r="6" spans="1:24">
      <c r="A6" s="26" t="s">
        <v>109</v>
      </c>
      <c r="B6" s="27">
        <v>1</v>
      </c>
      <c r="C6" s="28">
        <v>30000</v>
      </c>
      <c r="D6" s="29">
        <v>800</v>
      </c>
      <c r="E6" s="29">
        <v>0</v>
      </c>
      <c r="F6" s="29">
        <v>0</v>
      </c>
      <c r="G6" s="29">
        <v>0</v>
      </c>
      <c r="H6" s="29">
        <v>0</v>
      </c>
      <c r="I6" s="29">
        <v>0</v>
      </c>
      <c r="J6" s="29">
        <v>0</v>
      </c>
      <c r="K6" s="29">
        <v>0</v>
      </c>
      <c r="L6" s="29">
        <v>0</v>
      </c>
      <c r="M6" s="29">
        <f t="shared" ref="M6:M19" si="0">C6+D6+E6+F6+G6+H6+I6+J6+K6-L6</f>
        <v>30800</v>
      </c>
      <c r="N6" s="30">
        <v>1683.59</v>
      </c>
      <c r="O6" s="30">
        <v>1160</v>
      </c>
      <c r="P6" s="31">
        <v>5109.1000000000004</v>
      </c>
      <c r="Q6" s="29">
        <v>0</v>
      </c>
      <c r="R6" s="29">
        <f t="shared" ref="R6:R19" si="1">M6-N6-O6-P6-Q6</f>
        <v>22847.309999999998</v>
      </c>
      <c r="S6" s="29">
        <v>4480</v>
      </c>
      <c r="T6" s="29">
        <v>1160</v>
      </c>
      <c r="U6" s="29">
        <v>0</v>
      </c>
      <c r="V6" s="29">
        <v>0</v>
      </c>
      <c r="W6" s="29">
        <v>0</v>
      </c>
      <c r="X6" s="29">
        <f t="shared" ref="X6:X19" si="2">M6+S6+T6+U6+V6+W6</f>
        <v>36440</v>
      </c>
    </row>
    <row r="7" spans="1:24">
      <c r="A7" s="32" t="s">
        <v>110</v>
      </c>
      <c r="B7" s="33">
        <v>20</v>
      </c>
      <c r="C7" s="34">
        <v>63200</v>
      </c>
      <c r="D7" s="34">
        <v>2800</v>
      </c>
      <c r="E7" s="34">
        <v>800</v>
      </c>
      <c r="F7" s="29">
        <v>0</v>
      </c>
      <c r="G7" s="29">
        <v>0</v>
      </c>
      <c r="H7" s="34">
        <v>0</v>
      </c>
      <c r="I7" s="34">
        <v>0</v>
      </c>
      <c r="J7" s="34">
        <v>0</v>
      </c>
      <c r="K7" s="34">
        <v>0</v>
      </c>
      <c r="L7" s="34">
        <v>1664.1</v>
      </c>
      <c r="M7" s="34">
        <f>C7+D7+E7+F7+G7+H7+I7+J7+K7-L7</f>
        <v>65135.9</v>
      </c>
      <c r="N7" s="34">
        <v>6998.69</v>
      </c>
      <c r="O7" s="34">
        <v>2844</v>
      </c>
      <c r="P7" s="34">
        <v>555.05999999999995</v>
      </c>
      <c r="Q7" s="34">
        <v>0</v>
      </c>
      <c r="R7" s="34">
        <f>M7-N7-O7-P7-Q7</f>
        <v>54738.15</v>
      </c>
      <c r="S7" s="34">
        <v>18925.64</v>
      </c>
      <c r="T7" s="34">
        <v>2844</v>
      </c>
      <c r="U7" s="34">
        <v>0</v>
      </c>
      <c r="V7" s="35">
        <v>275368.34999999998</v>
      </c>
      <c r="W7" s="35">
        <v>21443.8</v>
      </c>
      <c r="X7" s="34">
        <f t="shared" si="2"/>
        <v>383717.69</v>
      </c>
    </row>
    <row r="8" spans="1:24">
      <c r="A8" s="32" t="s">
        <v>111</v>
      </c>
      <c r="B8" s="33">
        <v>62</v>
      </c>
      <c r="C8" s="34">
        <v>209970</v>
      </c>
      <c r="D8" s="34">
        <v>6600</v>
      </c>
      <c r="E8" s="31">
        <v>3400</v>
      </c>
      <c r="F8" s="29">
        <v>0</v>
      </c>
      <c r="G8" s="29">
        <v>0</v>
      </c>
      <c r="H8" s="34">
        <v>220</v>
      </c>
      <c r="I8" s="34">
        <v>0</v>
      </c>
      <c r="J8" s="34">
        <v>0</v>
      </c>
      <c r="K8" s="34">
        <v>306.82</v>
      </c>
      <c r="L8" s="34">
        <v>10660.309999999998</v>
      </c>
      <c r="M8" s="34">
        <f t="shared" si="0"/>
        <v>209836.51</v>
      </c>
      <c r="N8" s="34">
        <v>22329.070000000003</v>
      </c>
      <c r="O8" s="34">
        <v>9198</v>
      </c>
      <c r="P8" s="34">
        <v>3246.2100000000005</v>
      </c>
      <c r="Q8" s="34">
        <v>0</v>
      </c>
      <c r="R8" s="34">
        <f t="shared" si="1"/>
        <v>175063.23</v>
      </c>
      <c r="S8" s="34">
        <v>60295.51</v>
      </c>
      <c r="T8" s="34">
        <v>9198</v>
      </c>
      <c r="U8" s="34">
        <v>0</v>
      </c>
      <c r="V8" s="35">
        <v>1006909.75</v>
      </c>
      <c r="W8" s="35">
        <v>53265.88</v>
      </c>
      <c r="X8" s="34">
        <f t="shared" si="2"/>
        <v>1339505.6499999999</v>
      </c>
    </row>
    <row r="9" spans="1:24">
      <c r="A9" s="32" t="s">
        <v>112</v>
      </c>
      <c r="B9" s="33">
        <v>62</v>
      </c>
      <c r="C9" s="34">
        <v>203600</v>
      </c>
      <c r="D9" s="34">
        <v>10100</v>
      </c>
      <c r="E9" s="34">
        <v>3100</v>
      </c>
      <c r="F9" s="29">
        <v>0</v>
      </c>
      <c r="G9" s="29">
        <v>0</v>
      </c>
      <c r="H9" s="34">
        <v>616</v>
      </c>
      <c r="I9" s="34">
        <v>0</v>
      </c>
      <c r="J9" s="34">
        <v>0</v>
      </c>
      <c r="K9" s="34">
        <v>2100</v>
      </c>
      <c r="L9" s="34">
        <v>6686.8100000000013</v>
      </c>
      <c r="M9" s="34">
        <f t="shared" si="0"/>
        <v>212829.19</v>
      </c>
      <c r="N9" s="34">
        <v>21949.950000000008</v>
      </c>
      <c r="O9" s="34">
        <v>8628</v>
      </c>
      <c r="P9" s="34">
        <v>3553.86</v>
      </c>
      <c r="Q9" s="34">
        <v>1200</v>
      </c>
      <c r="R9" s="34">
        <f t="shared" si="1"/>
        <v>177497.38</v>
      </c>
      <c r="S9" s="34">
        <v>59380.47</v>
      </c>
      <c r="T9" s="34">
        <v>8628</v>
      </c>
      <c r="U9" s="34">
        <v>0</v>
      </c>
      <c r="V9" s="35">
        <v>700274.22</v>
      </c>
      <c r="W9" s="35">
        <v>70692.639999999999</v>
      </c>
      <c r="X9" s="34">
        <f>M9+S9+T9+U9+V9+W9</f>
        <v>1051804.52</v>
      </c>
    </row>
    <row r="10" spans="1:24">
      <c r="A10" s="32" t="s">
        <v>113</v>
      </c>
      <c r="B10" s="33">
        <v>39</v>
      </c>
      <c r="C10" s="34">
        <v>109800</v>
      </c>
      <c r="D10" s="34">
        <v>3200</v>
      </c>
      <c r="E10" s="34">
        <v>1700</v>
      </c>
      <c r="F10" s="29">
        <v>0</v>
      </c>
      <c r="G10" s="29">
        <v>0</v>
      </c>
      <c r="H10" s="34">
        <v>0</v>
      </c>
      <c r="I10" s="34">
        <v>0</v>
      </c>
      <c r="J10" s="34">
        <v>0</v>
      </c>
      <c r="K10" s="34">
        <v>200</v>
      </c>
      <c r="L10" s="34">
        <v>6977.13</v>
      </c>
      <c r="M10" s="34">
        <f t="shared" si="0"/>
        <v>107922.87</v>
      </c>
      <c r="N10" s="34">
        <v>11438.65</v>
      </c>
      <c r="O10" s="34">
        <v>5052</v>
      </c>
      <c r="P10" s="34">
        <v>754.07</v>
      </c>
      <c r="Q10" s="34">
        <v>0</v>
      </c>
      <c r="R10" s="34">
        <f t="shared" si="1"/>
        <v>90678.15</v>
      </c>
      <c r="S10" s="34">
        <v>31034.3</v>
      </c>
      <c r="T10" s="34">
        <v>5052</v>
      </c>
      <c r="U10" s="34">
        <v>0</v>
      </c>
      <c r="V10" s="35">
        <v>521402.76</v>
      </c>
      <c r="W10" s="35">
        <v>34154.400000000001</v>
      </c>
      <c r="X10" s="34">
        <f t="shared" si="2"/>
        <v>699566.33</v>
      </c>
    </row>
    <row r="11" spans="1:24">
      <c r="A11" s="32" t="s">
        <v>114</v>
      </c>
      <c r="B11" s="33">
        <v>58</v>
      </c>
      <c r="C11" s="34">
        <v>198990</v>
      </c>
      <c r="D11" s="34">
        <v>8200</v>
      </c>
      <c r="E11" s="34">
        <v>2400</v>
      </c>
      <c r="F11" s="34">
        <v>0</v>
      </c>
      <c r="G11" s="34">
        <v>0</v>
      </c>
      <c r="H11" s="34">
        <v>0</v>
      </c>
      <c r="I11" s="34">
        <v>0</v>
      </c>
      <c r="J11" s="34">
        <v>0</v>
      </c>
      <c r="K11" s="34">
        <v>3700</v>
      </c>
      <c r="L11" s="34">
        <v>7759.0699999999988</v>
      </c>
      <c r="M11" s="34">
        <f t="shared" si="0"/>
        <v>205530.93</v>
      </c>
      <c r="N11" s="34">
        <v>21174.19</v>
      </c>
      <c r="O11" s="34">
        <v>8406</v>
      </c>
      <c r="P11" s="34">
        <v>3430.38</v>
      </c>
      <c r="Q11" s="34">
        <v>3700</v>
      </c>
      <c r="R11" s="34">
        <f t="shared" si="1"/>
        <v>168820.36</v>
      </c>
      <c r="S11" s="34">
        <v>57222.97</v>
      </c>
      <c r="T11" s="34">
        <v>8406</v>
      </c>
      <c r="U11" s="34">
        <v>0</v>
      </c>
      <c r="V11" s="35">
        <v>1001790.88</v>
      </c>
      <c r="W11" s="35">
        <v>160178.92000000001</v>
      </c>
      <c r="X11" s="34">
        <f t="shared" si="2"/>
        <v>1433129.7</v>
      </c>
    </row>
    <row r="12" spans="1:24">
      <c r="A12" s="32" t="s">
        <v>115</v>
      </c>
      <c r="B12" s="33">
        <v>66</v>
      </c>
      <c r="C12" s="34">
        <v>193440</v>
      </c>
      <c r="D12" s="34">
        <v>5900</v>
      </c>
      <c r="E12" s="34">
        <v>2700</v>
      </c>
      <c r="F12" s="34">
        <v>0</v>
      </c>
      <c r="G12" s="34">
        <v>0</v>
      </c>
      <c r="H12" s="34">
        <v>440</v>
      </c>
      <c r="I12" s="34">
        <v>0</v>
      </c>
      <c r="J12" s="34">
        <v>0</v>
      </c>
      <c r="K12" s="34">
        <v>1218.18</v>
      </c>
      <c r="L12" s="34">
        <v>13044.56</v>
      </c>
      <c r="M12" s="34">
        <f t="shared" si="0"/>
        <v>190653.62</v>
      </c>
      <c r="N12" s="34">
        <v>19914.39</v>
      </c>
      <c r="O12" s="34">
        <v>7524</v>
      </c>
      <c r="P12" s="34">
        <v>2689.88</v>
      </c>
      <c r="Q12" s="34">
        <v>999.99999999999977</v>
      </c>
      <c r="R12" s="34">
        <f t="shared" si="1"/>
        <v>159525.34999999998</v>
      </c>
      <c r="S12" s="34">
        <v>53863.99</v>
      </c>
      <c r="T12" s="34">
        <v>7524</v>
      </c>
      <c r="U12" s="34">
        <v>0</v>
      </c>
      <c r="V12" s="35">
        <v>806842.93</v>
      </c>
      <c r="W12" s="35">
        <v>64862.879999999997</v>
      </c>
      <c r="X12" s="34">
        <f t="shared" si="2"/>
        <v>1123747.42</v>
      </c>
    </row>
    <row r="13" spans="1:24">
      <c r="A13" s="32" t="s">
        <v>116</v>
      </c>
      <c r="B13" s="33">
        <v>56</v>
      </c>
      <c r="C13" s="34">
        <v>152060</v>
      </c>
      <c r="D13" s="34">
        <v>10500</v>
      </c>
      <c r="E13" s="34">
        <v>2600</v>
      </c>
      <c r="F13" s="34">
        <v>0</v>
      </c>
      <c r="G13" s="34">
        <v>0</v>
      </c>
      <c r="H13" s="34">
        <v>337.91999999999996</v>
      </c>
      <c r="I13" s="34">
        <v>0</v>
      </c>
      <c r="J13" s="34">
        <v>0</v>
      </c>
      <c r="K13" s="34">
        <v>0</v>
      </c>
      <c r="L13" s="34">
        <v>5968.7400000000007</v>
      </c>
      <c r="M13" s="34">
        <f t="shared" si="0"/>
        <v>159529.18000000002</v>
      </c>
      <c r="N13" s="34">
        <v>16695.91</v>
      </c>
      <c r="O13" s="34">
        <v>8154</v>
      </c>
      <c r="P13" s="34">
        <v>935.48</v>
      </c>
      <c r="Q13" s="34">
        <v>0</v>
      </c>
      <c r="R13" s="34">
        <f t="shared" si="1"/>
        <v>133743.79</v>
      </c>
      <c r="S13" s="34">
        <v>45497.51</v>
      </c>
      <c r="T13" s="34">
        <v>8154</v>
      </c>
      <c r="U13" s="34">
        <v>0</v>
      </c>
      <c r="V13" s="35">
        <v>362332.72</v>
      </c>
      <c r="W13" s="36">
        <v>37106.080000000002</v>
      </c>
      <c r="X13" s="34">
        <f t="shared" si="2"/>
        <v>612619.49</v>
      </c>
    </row>
    <row r="14" spans="1:24">
      <c r="A14" s="32" t="s">
        <v>117</v>
      </c>
      <c r="B14" s="33">
        <v>60</v>
      </c>
      <c r="C14" s="34">
        <v>189100</v>
      </c>
      <c r="D14" s="34">
        <v>17800</v>
      </c>
      <c r="E14" s="34">
        <v>5200</v>
      </c>
      <c r="F14" s="34">
        <v>0</v>
      </c>
      <c r="G14" s="34">
        <v>0</v>
      </c>
      <c r="H14" s="34">
        <v>496.32</v>
      </c>
      <c r="I14" s="34">
        <v>0</v>
      </c>
      <c r="J14" s="34">
        <v>0</v>
      </c>
      <c r="K14" s="34">
        <v>0</v>
      </c>
      <c r="L14" s="34">
        <v>2477.73</v>
      </c>
      <c r="M14" s="34">
        <f t="shared" si="0"/>
        <v>210118.59</v>
      </c>
      <c r="N14" s="34">
        <v>20307.870000000003</v>
      </c>
      <c r="O14" s="34">
        <v>10482</v>
      </c>
      <c r="P14" s="34">
        <v>850.49000000000024</v>
      </c>
      <c r="Q14" s="34">
        <v>0</v>
      </c>
      <c r="R14" s="34">
        <f t="shared" si="1"/>
        <v>178478.23</v>
      </c>
      <c r="S14" s="34">
        <v>54835.76</v>
      </c>
      <c r="T14" s="34">
        <v>10482</v>
      </c>
      <c r="U14" s="34">
        <v>0</v>
      </c>
      <c r="V14" s="35">
        <v>431285.44</v>
      </c>
      <c r="W14" s="35">
        <v>0</v>
      </c>
      <c r="X14" s="34">
        <f t="shared" si="2"/>
        <v>706721.79</v>
      </c>
    </row>
    <row r="15" spans="1:24">
      <c r="A15" s="32" t="s">
        <v>118</v>
      </c>
      <c r="B15" s="33">
        <v>4</v>
      </c>
      <c r="C15" s="34">
        <v>17000</v>
      </c>
      <c r="D15" s="34">
        <v>600</v>
      </c>
      <c r="E15" s="34">
        <v>0</v>
      </c>
      <c r="F15" s="34">
        <v>0</v>
      </c>
      <c r="G15" s="34">
        <v>0</v>
      </c>
      <c r="H15" s="34">
        <v>0</v>
      </c>
      <c r="I15" s="34">
        <v>0</v>
      </c>
      <c r="J15" s="34">
        <v>0</v>
      </c>
      <c r="K15" s="34">
        <v>0</v>
      </c>
      <c r="L15" s="34">
        <v>0</v>
      </c>
      <c r="M15" s="34">
        <f t="shared" si="0"/>
        <v>17600</v>
      </c>
      <c r="N15" s="34">
        <v>1768</v>
      </c>
      <c r="O15" s="34">
        <v>1020</v>
      </c>
      <c r="P15" s="34">
        <v>30.72</v>
      </c>
      <c r="Q15" s="34">
        <v>0</v>
      </c>
      <c r="R15" s="34">
        <f t="shared" si="1"/>
        <v>14781.28</v>
      </c>
      <c r="S15" s="34">
        <v>4732.8</v>
      </c>
      <c r="T15" s="34">
        <v>1020</v>
      </c>
      <c r="U15" s="34">
        <v>0</v>
      </c>
      <c r="V15" s="35">
        <v>0</v>
      </c>
      <c r="W15" s="37">
        <v>45346.93</v>
      </c>
      <c r="X15" s="34">
        <f t="shared" si="2"/>
        <v>68699.73</v>
      </c>
    </row>
    <row r="16" spans="1:24">
      <c r="A16" s="32" t="s">
        <v>119</v>
      </c>
      <c r="B16" s="33">
        <v>87</v>
      </c>
      <c r="C16" s="34">
        <v>169300</v>
      </c>
      <c r="D16" s="34">
        <v>9100</v>
      </c>
      <c r="E16" s="34">
        <v>3400</v>
      </c>
      <c r="F16" s="34">
        <v>0</v>
      </c>
      <c r="G16" s="34">
        <v>350</v>
      </c>
      <c r="H16" s="34">
        <v>0</v>
      </c>
      <c r="I16" s="34">
        <v>0</v>
      </c>
      <c r="J16" s="34">
        <v>0</v>
      </c>
      <c r="K16" s="34">
        <v>0</v>
      </c>
      <c r="L16" s="34">
        <v>7010.6854545454598</v>
      </c>
      <c r="M16" s="34">
        <f t="shared" si="0"/>
        <v>175139.31454545454</v>
      </c>
      <c r="N16" s="34">
        <v>22946.400000000001</v>
      </c>
      <c r="O16" s="34">
        <v>2857</v>
      </c>
      <c r="P16" s="34">
        <v>0</v>
      </c>
      <c r="Q16" s="34">
        <v>0</v>
      </c>
      <c r="R16" s="34">
        <f t="shared" si="1"/>
        <v>149335.91454545455</v>
      </c>
      <c r="S16" s="34">
        <v>66434.5</v>
      </c>
      <c r="T16" s="34">
        <v>3007</v>
      </c>
      <c r="U16" s="34">
        <v>2870</v>
      </c>
      <c r="V16" s="35">
        <v>0</v>
      </c>
      <c r="W16" s="37">
        <v>305469.13</v>
      </c>
      <c r="X16" s="34">
        <f t="shared" si="2"/>
        <v>552919.94454545458</v>
      </c>
    </row>
    <row r="17" spans="1:30">
      <c r="A17" s="32" t="s">
        <v>120</v>
      </c>
      <c r="B17" s="33">
        <v>15</v>
      </c>
      <c r="C17" s="34">
        <v>83800</v>
      </c>
      <c r="D17" s="34">
        <v>6100</v>
      </c>
      <c r="E17" s="38">
        <v>1300</v>
      </c>
      <c r="F17" s="34">
        <v>0</v>
      </c>
      <c r="G17" s="34">
        <v>0</v>
      </c>
      <c r="H17" s="34">
        <v>0</v>
      </c>
      <c r="I17" s="34">
        <v>4049.8500000000004</v>
      </c>
      <c r="J17" s="34">
        <v>1164.0000000000009</v>
      </c>
      <c r="K17" s="34">
        <v>0</v>
      </c>
      <c r="L17" s="34">
        <v>4027.272727272727</v>
      </c>
      <c r="M17" s="34">
        <f t="shared" si="0"/>
        <v>92386.577272727285</v>
      </c>
      <c r="N17" s="34">
        <v>8320</v>
      </c>
      <c r="O17" s="34">
        <v>4800</v>
      </c>
      <c r="P17" s="34">
        <v>2057.16</v>
      </c>
      <c r="Q17" s="34">
        <v>0</v>
      </c>
      <c r="R17" s="34">
        <f t="shared" si="1"/>
        <v>77209.417272727282</v>
      </c>
      <c r="S17" s="34">
        <v>22272</v>
      </c>
      <c r="T17" s="34">
        <v>4800</v>
      </c>
      <c r="U17" s="34">
        <v>0</v>
      </c>
      <c r="V17" s="34">
        <v>0</v>
      </c>
      <c r="W17" s="34">
        <v>0</v>
      </c>
      <c r="X17" s="34">
        <f t="shared" si="2"/>
        <v>119458.57727272729</v>
      </c>
    </row>
    <row r="18" spans="1:30">
      <c r="A18" s="32" t="s">
        <v>121</v>
      </c>
      <c r="B18" s="33">
        <v>27</v>
      </c>
      <c r="C18" s="34">
        <v>134800</v>
      </c>
      <c r="D18" s="34">
        <v>3500</v>
      </c>
      <c r="E18" s="34">
        <v>1800</v>
      </c>
      <c r="F18" s="34">
        <v>300</v>
      </c>
      <c r="G18" s="34">
        <v>0</v>
      </c>
      <c r="H18" s="34">
        <v>609.6</v>
      </c>
      <c r="I18" s="34">
        <v>15163.340000000002</v>
      </c>
      <c r="J18" s="34">
        <v>2787</v>
      </c>
      <c r="K18" s="34">
        <v>0</v>
      </c>
      <c r="L18" s="34">
        <v>4218.1818181818189</v>
      </c>
      <c r="M18" s="34">
        <f t="shared" si="0"/>
        <v>154741.75818181818</v>
      </c>
      <c r="N18" s="34">
        <v>13609.640000000001</v>
      </c>
      <c r="O18" s="34">
        <v>7830</v>
      </c>
      <c r="P18" s="34">
        <v>3419.83</v>
      </c>
      <c r="Q18" s="34">
        <v>0</v>
      </c>
      <c r="R18" s="34">
        <f t="shared" si="1"/>
        <v>129882.28818181816</v>
      </c>
      <c r="S18" s="34">
        <v>36438.400000000009</v>
      </c>
      <c r="T18" s="34">
        <v>7830</v>
      </c>
      <c r="U18" s="34">
        <v>0</v>
      </c>
      <c r="V18" s="34">
        <v>0</v>
      </c>
      <c r="W18" s="34">
        <v>0</v>
      </c>
      <c r="X18" s="34">
        <f t="shared" si="2"/>
        <v>199010.1581818182</v>
      </c>
    </row>
    <row r="19" spans="1:30">
      <c r="A19" s="39" t="s">
        <v>122</v>
      </c>
      <c r="B19" s="27">
        <v>6</v>
      </c>
      <c r="C19" s="29">
        <v>9000</v>
      </c>
      <c r="D19" s="34">
        <v>0</v>
      </c>
      <c r="E19" s="34">
        <v>0</v>
      </c>
      <c r="F19" s="34">
        <v>0</v>
      </c>
      <c r="G19" s="34">
        <v>0</v>
      </c>
      <c r="H19" s="34">
        <v>0</v>
      </c>
      <c r="I19" s="34">
        <v>0</v>
      </c>
      <c r="J19" s="34">
        <v>0</v>
      </c>
      <c r="K19" s="34">
        <v>1494.3</v>
      </c>
      <c r="L19" s="29">
        <v>0</v>
      </c>
      <c r="M19" s="29">
        <f t="shared" si="0"/>
        <v>10494.3</v>
      </c>
      <c r="N19" s="29">
        <v>1494.3</v>
      </c>
      <c r="O19" s="29">
        <v>0</v>
      </c>
      <c r="P19" s="29">
        <v>0</v>
      </c>
      <c r="Q19" s="29">
        <v>0</v>
      </c>
      <c r="R19" s="29">
        <f t="shared" si="1"/>
        <v>9000</v>
      </c>
      <c r="S19" s="29">
        <v>4126.74</v>
      </c>
      <c r="T19" s="29">
        <v>0</v>
      </c>
      <c r="U19" s="29">
        <v>0</v>
      </c>
      <c r="V19" s="34">
        <v>0</v>
      </c>
      <c r="W19" s="34">
        <v>0</v>
      </c>
      <c r="X19" s="29">
        <f t="shared" si="2"/>
        <v>14621.039999999999</v>
      </c>
    </row>
    <row r="20" spans="1:30">
      <c r="A20" s="39" t="s">
        <v>123</v>
      </c>
      <c r="B20" s="40">
        <f t="shared" ref="B20:X20" si="3">SUM(B6:B19)</f>
        <v>563</v>
      </c>
      <c r="C20" s="41">
        <f t="shared" si="3"/>
        <v>1764060</v>
      </c>
      <c r="D20" s="41">
        <f t="shared" si="3"/>
        <v>85200</v>
      </c>
      <c r="E20" s="41">
        <f t="shared" si="3"/>
        <v>28400</v>
      </c>
      <c r="F20" s="41">
        <f t="shared" si="3"/>
        <v>300</v>
      </c>
      <c r="G20" s="41">
        <f t="shared" si="3"/>
        <v>350</v>
      </c>
      <c r="H20" s="41">
        <f t="shared" si="3"/>
        <v>2719.84</v>
      </c>
      <c r="I20" s="41">
        <f t="shared" si="3"/>
        <v>19213.190000000002</v>
      </c>
      <c r="J20" s="41">
        <f t="shared" si="3"/>
        <v>3951.0000000000009</v>
      </c>
      <c r="K20" s="41">
        <f t="shared" si="3"/>
        <v>9019.2999999999993</v>
      </c>
      <c r="L20" s="41">
        <f t="shared" si="3"/>
        <v>70494.590000000011</v>
      </c>
      <c r="M20" s="41">
        <f t="shared" si="3"/>
        <v>1842718.74</v>
      </c>
      <c r="N20" s="41">
        <f t="shared" si="3"/>
        <v>190630.65000000002</v>
      </c>
      <c r="O20" s="41">
        <f t="shared" si="3"/>
        <v>77955</v>
      </c>
      <c r="P20" s="41">
        <f t="shared" si="3"/>
        <v>26632.240000000005</v>
      </c>
      <c r="Q20" s="41">
        <f t="shared" si="3"/>
        <v>5900</v>
      </c>
      <c r="R20" s="41">
        <f t="shared" si="3"/>
        <v>1541600.8499999999</v>
      </c>
      <c r="S20" s="41">
        <f t="shared" si="3"/>
        <v>519540.59</v>
      </c>
      <c r="T20" s="41">
        <f t="shared" si="3"/>
        <v>78105</v>
      </c>
      <c r="U20" s="41">
        <f t="shared" si="3"/>
        <v>2870</v>
      </c>
      <c r="V20" s="41">
        <f t="shared" si="3"/>
        <v>5106207.05</v>
      </c>
      <c r="W20" s="41">
        <f t="shared" si="3"/>
        <v>792520.66</v>
      </c>
      <c r="X20" s="41">
        <f t="shared" si="3"/>
        <v>8341962.04</v>
      </c>
    </row>
    <row r="21" spans="1:30" s="128" customFormat="1" ht="43.5" customHeight="1"/>
    <row r="22" spans="1:30" s="23" customFormat="1" ht="90" customHeight="1">
      <c r="A22" s="14" t="s">
        <v>67</v>
      </c>
      <c r="B22" s="126" t="s">
        <v>556</v>
      </c>
      <c r="C22" s="122"/>
      <c r="D22" s="122"/>
      <c r="E22" s="122"/>
      <c r="F22" s="122"/>
      <c r="G22" s="122"/>
      <c r="H22" s="122"/>
      <c r="I22" s="122"/>
      <c r="J22" s="122"/>
      <c r="K22" s="122"/>
      <c r="L22" s="122"/>
    </row>
    <row r="23" spans="1:30" s="23" customFormat="1">
      <c r="A23" s="123" t="s">
        <v>68</v>
      </c>
      <c r="B23" s="123"/>
      <c r="C23" s="123"/>
      <c r="D23" s="123"/>
      <c r="E23" s="123"/>
      <c r="F23" s="123"/>
      <c r="G23" s="123"/>
      <c r="H23" s="123"/>
      <c r="I23" s="123"/>
      <c r="J23" s="123"/>
      <c r="K23" s="123"/>
      <c r="L23" s="123"/>
    </row>
    <row r="24" spans="1:30" ht="31.5" customHeight="1">
      <c r="A24" s="129" t="s">
        <v>648</v>
      </c>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spans="1:30" s="46" customFormat="1" ht="47.25" customHeight="1">
      <c r="A25" s="53" t="s">
        <v>236</v>
      </c>
      <c r="B25" s="54" t="s">
        <v>253</v>
      </c>
      <c r="C25" s="53" t="s">
        <v>372</v>
      </c>
      <c r="D25" s="53" t="s">
        <v>259</v>
      </c>
      <c r="E25" s="53" t="s">
        <v>373</v>
      </c>
      <c r="F25" s="53" t="s">
        <v>374</v>
      </c>
      <c r="G25" s="55" t="s">
        <v>375</v>
      </c>
      <c r="H25" s="55" t="s">
        <v>376</v>
      </c>
      <c r="I25" s="53" t="s">
        <v>377</v>
      </c>
      <c r="J25" s="53" t="s">
        <v>280</v>
      </c>
      <c r="K25" s="53" t="s">
        <v>378</v>
      </c>
      <c r="L25" s="53" t="s">
        <v>379</v>
      </c>
      <c r="M25" s="53" t="s">
        <v>380</v>
      </c>
      <c r="N25" s="53" t="s">
        <v>381</v>
      </c>
      <c r="O25" s="53" t="s">
        <v>382</v>
      </c>
      <c r="P25" s="53" t="s">
        <v>383</v>
      </c>
      <c r="Q25" s="53" t="s">
        <v>384</v>
      </c>
      <c r="R25" s="53" t="s">
        <v>385</v>
      </c>
      <c r="S25" s="53" t="s">
        <v>386</v>
      </c>
      <c r="T25" s="53" t="s">
        <v>387</v>
      </c>
      <c r="U25" s="53" t="s">
        <v>577</v>
      </c>
      <c r="V25" s="53" t="s">
        <v>579</v>
      </c>
      <c r="W25" s="53" t="s">
        <v>581</v>
      </c>
      <c r="X25" s="53" t="s">
        <v>583</v>
      </c>
      <c r="Y25" s="53" t="s">
        <v>585</v>
      </c>
      <c r="Z25" s="53" t="s">
        <v>587</v>
      </c>
      <c r="AA25" s="53" t="s">
        <v>591</v>
      </c>
      <c r="AB25" s="53" t="s">
        <v>589</v>
      </c>
      <c r="AC25" s="53" t="s">
        <v>311</v>
      </c>
      <c r="AD25" s="53"/>
    </row>
    <row r="26" spans="1:30" s="57" customFormat="1" ht="75" customHeight="1">
      <c r="A26" s="56" t="s">
        <v>557</v>
      </c>
      <c r="B26" s="56" t="s">
        <v>988</v>
      </c>
      <c r="C26" s="56" t="s">
        <v>558</v>
      </c>
      <c r="D26" s="56" t="s">
        <v>560</v>
      </c>
      <c r="E26" s="56" t="s">
        <v>562</v>
      </c>
      <c r="F26" s="56" t="s">
        <v>564</v>
      </c>
      <c r="G26" s="58" t="s">
        <v>565</v>
      </c>
      <c r="H26" s="58" t="s">
        <v>566</v>
      </c>
      <c r="I26" s="56" t="s">
        <v>567</v>
      </c>
      <c r="J26" s="56" t="s">
        <v>568</v>
      </c>
      <c r="K26" s="59">
        <v>0</v>
      </c>
      <c r="L26" s="59">
        <v>0</v>
      </c>
      <c r="M26" s="56" t="s">
        <v>569</v>
      </c>
      <c r="N26" s="56" t="s">
        <v>570</v>
      </c>
      <c r="O26" s="56" t="s">
        <v>571</v>
      </c>
      <c r="P26" s="56" t="s">
        <v>572</v>
      </c>
      <c r="Q26" s="56" t="s">
        <v>574</v>
      </c>
      <c r="R26" s="56" t="s">
        <v>575</v>
      </c>
      <c r="S26" s="56" t="s">
        <v>573</v>
      </c>
      <c r="T26" s="56" t="s">
        <v>576</v>
      </c>
      <c r="U26" s="56" t="s">
        <v>578</v>
      </c>
      <c r="V26" s="56" t="s">
        <v>580</v>
      </c>
      <c r="W26" s="56" t="s">
        <v>582</v>
      </c>
      <c r="X26" s="56" t="s">
        <v>584</v>
      </c>
      <c r="Y26" s="56" t="s">
        <v>586</v>
      </c>
      <c r="Z26" s="56" t="s">
        <v>588</v>
      </c>
      <c r="AA26" s="56" t="s">
        <v>592</v>
      </c>
      <c r="AB26" s="56" t="s">
        <v>590</v>
      </c>
      <c r="AC26" s="56"/>
      <c r="AD26" s="56"/>
    </row>
    <row r="27" spans="1:30" s="49" customFormat="1" ht="47.25" customHeight="1">
      <c r="A27" s="47">
        <v>201712</v>
      </c>
      <c r="B27" s="47">
        <v>2</v>
      </c>
      <c r="C27" s="47" t="s">
        <v>396</v>
      </c>
      <c r="D27" s="47" t="s">
        <v>397</v>
      </c>
      <c r="E27" s="47" t="s">
        <v>398</v>
      </c>
      <c r="F27" s="47">
        <v>21</v>
      </c>
      <c r="G27" s="48">
        <v>42917</v>
      </c>
      <c r="H27" s="47"/>
      <c r="I27" s="47"/>
      <c r="J27" s="47"/>
      <c r="K27" s="47"/>
      <c r="L27" s="47"/>
      <c r="M27" s="47"/>
      <c r="N27" s="47"/>
      <c r="O27" s="47"/>
      <c r="P27" s="47"/>
      <c r="Q27" s="47"/>
      <c r="R27" s="47"/>
      <c r="S27" s="47"/>
      <c r="T27" s="47"/>
      <c r="U27" s="47"/>
      <c r="V27" s="47"/>
      <c r="W27" s="47"/>
      <c r="X27" s="47"/>
      <c r="Y27" s="47"/>
      <c r="Z27" s="47"/>
      <c r="AA27" s="47"/>
      <c r="AB27" s="47"/>
      <c r="AC27" s="47"/>
      <c r="AD27" s="47"/>
    </row>
    <row r="28" spans="1:30" s="49" customFormat="1" ht="47.25" customHeight="1">
      <c r="A28" s="47">
        <v>201712</v>
      </c>
      <c r="B28" s="47">
        <v>21</v>
      </c>
      <c r="C28" s="47" t="s">
        <v>399</v>
      </c>
      <c r="D28" s="47" t="s">
        <v>397</v>
      </c>
      <c r="E28" s="47" t="s">
        <v>398</v>
      </c>
      <c r="F28" s="47">
        <v>21</v>
      </c>
      <c r="G28" s="48">
        <v>42975</v>
      </c>
      <c r="H28" s="47"/>
      <c r="I28" s="47"/>
      <c r="J28" s="47"/>
      <c r="K28" s="47"/>
      <c r="L28" s="47"/>
      <c r="M28" s="47"/>
      <c r="N28" s="47"/>
      <c r="O28" s="47"/>
      <c r="P28" s="47"/>
      <c r="Q28" s="47"/>
      <c r="R28" s="47"/>
      <c r="S28" s="47"/>
      <c r="T28" s="47"/>
      <c r="U28" s="47"/>
      <c r="V28" s="47"/>
      <c r="W28" s="47"/>
      <c r="X28" s="47"/>
      <c r="Y28" s="47"/>
      <c r="Z28" s="47"/>
      <c r="AA28" s="47"/>
      <c r="AB28" s="47"/>
      <c r="AC28" s="47"/>
      <c r="AD28" s="47"/>
    </row>
    <row r="29" spans="1:30" s="49" customFormat="1" ht="47.25" customHeight="1">
      <c r="A29" s="47">
        <v>201712</v>
      </c>
      <c r="B29" s="47">
        <v>22</v>
      </c>
      <c r="C29" s="47" t="s">
        <v>400</v>
      </c>
      <c r="D29" s="47" t="s">
        <v>397</v>
      </c>
      <c r="E29" s="47" t="s">
        <v>398</v>
      </c>
      <c r="F29" s="47">
        <v>21</v>
      </c>
      <c r="G29" s="48">
        <v>42975</v>
      </c>
      <c r="H29" s="47"/>
      <c r="I29" s="47"/>
      <c r="J29" s="47">
        <v>1</v>
      </c>
      <c r="K29" s="47"/>
      <c r="L29" s="47"/>
      <c r="M29" s="47"/>
      <c r="N29" s="47"/>
      <c r="O29" s="47"/>
      <c r="P29" s="47"/>
      <c r="Q29" s="47"/>
      <c r="R29" s="47"/>
      <c r="S29" s="47"/>
      <c r="T29" s="47"/>
      <c r="U29" s="47"/>
      <c r="V29" s="47"/>
      <c r="W29" s="47"/>
      <c r="X29" s="47"/>
      <c r="Y29" s="47"/>
      <c r="Z29" s="47"/>
      <c r="AA29" s="47"/>
      <c r="AB29" s="47"/>
      <c r="AC29" s="47" t="s">
        <v>401</v>
      </c>
      <c r="AD29" s="47"/>
    </row>
    <row r="30" spans="1:30" s="49" customFormat="1" ht="47.25" customHeight="1">
      <c r="A30" s="47">
        <v>201712</v>
      </c>
      <c r="B30" s="47">
        <v>26</v>
      </c>
      <c r="C30" s="47" t="s">
        <v>402</v>
      </c>
      <c r="D30" s="47" t="s">
        <v>397</v>
      </c>
      <c r="E30" s="47" t="s">
        <v>398</v>
      </c>
      <c r="F30" s="47">
        <v>21</v>
      </c>
      <c r="G30" s="48">
        <v>42975</v>
      </c>
      <c r="H30" s="47"/>
      <c r="I30" s="47"/>
      <c r="J30" s="47"/>
      <c r="K30" s="47"/>
      <c r="L30" s="47"/>
      <c r="M30" s="47">
        <v>32</v>
      </c>
      <c r="N30" s="47"/>
      <c r="O30" s="47"/>
      <c r="P30" s="47"/>
      <c r="Q30" s="47"/>
      <c r="R30" s="47"/>
      <c r="S30" s="47"/>
      <c r="T30" s="47">
        <v>64</v>
      </c>
      <c r="U30" s="47"/>
      <c r="V30" s="47"/>
      <c r="W30" s="47"/>
      <c r="X30" s="47"/>
      <c r="Y30" s="47"/>
      <c r="Z30" s="47"/>
      <c r="AA30" s="47"/>
      <c r="AB30" s="47"/>
      <c r="AC30" s="47"/>
      <c r="AD30" s="47"/>
    </row>
    <row r="31" spans="1:30" s="49" customFormat="1" ht="47.25" customHeight="1">
      <c r="A31" s="47">
        <v>201712</v>
      </c>
      <c r="B31" s="47">
        <v>25</v>
      </c>
      <c r="C31" s="47" t="s">
        <v>403</v>
      </c>
      <c r="D31" s="47" t="s">
        <v>397</v>
      </c>
      <c r="E31" s="47" t="s">
        <v>398</v>
      </c>
      <c r="F31" s="47">
        <v>21</v>
      </c>
      <c r="G31" s="48">
        <v>42989</v>
      </c>
      <c r="H31" s="47"/>
      <c r="I31" s="47"/>
      <c r="J31" s="47">
        <v>1</v>
      </c>
      <c r="K31" s="47"/>
      <c r="L31" s="47"/>
      <c r="M31" s="47">
        <v>6</v>
      </c>
      <c r="N31" s="47"/>
      <c r="O31" s="47"/>
      <c r="P31" s="47"/>
      <c r="Q31" s="47"/>
      <c r="R31" s="47"/>
      <c r="S31" s="47"/>
      <c r="T31" s="47"/>
      <c r="U31" s="47"/>
      <c r="V31" s="47"/>
      <c r="W31" s="47"/>
      <c r="X31" s="47"/>
      <c r="Y31" s="47"/>
      <c r="Z31" s="47"/>
      <c r="AA31" s="47"/>
      <c r="AB31" s="47"/>
      <c r="AC31" s="47" t="s">
        <v>404</v>
      </c>
      <c r="AD31" s="47"/>
    </row>
    <row r="32" spans="1:30" s="49" customFormat="1" ht="47.25" customHeight="1">
      <c r="A32" s="47">
        <v>201712</v>
      </c>
      <c r="B32" s="47">
        <v>23</v>
      </c>
      <c r="C32" s="47" t="s">
        <v>405</v>
      </c>
      <c r="D32" s="47" t="s">
        <v>397</v>
      </c>
      <c r="E32" s="47" t="s">
        <v>398</v>
      </c>
      <c r="F32" s="47">
        <v>21</v>
      </c>
      <c r="G32" s="48">
        <v>42999</v>
      </c>
      <c r="H32" s="47"/>
      <c r="I32" s="47">
        <v>1</v>
      </c>
      <c r="J32" s="47"/>
      <c r="K32" s="47"/>
      <c r="L32" s="47"/>
      <c r="M32" s="47"/>
      <c r="N32" s="47"/>
      <c r="O32" s="47"/>
      <c r="P32" s="47"/>
      <c r="Q32" s="47"/>
      <c r="R32" s="47"/>
      <c r="S32" s="47"/>
      <c r="T32" s="47"/>
      <c r="U32" s="47"/>
      <c r="V32" s="47"/>
      <c r="W32" s="47"/>
      <c r="X32" s="47"/>
      <c r="Y32" s="47"/>
      <c r="Z32" s="47"/>
      <c r="AA32" s="47"/>
      <c r="AB32" s="47"/>
      <c r="AC32" s="47" t="s">
        <v>406</v>
      </c>
      <c r="AD32" s="47"/>
    </row>
    <row r="33" spans="1:30" s="49" customFormat="1" ht="47.25" customHeight="1">
      <c r="A33" s="47">
        <v>201712</v>
      </c>
      <c r="B33" s="47">
        <v>33</v>
      </c>
      <c r="C33" s="47" t="s">
        <v>407</v>
      </c>
      <c r="D33" s="47" t="s">
        <v>397</v>
      </c>
      <c r="E33" s="47" t="s">
        <v>408</v>
      </c>
      <c r="F33" s="47">
        <v>21</v>
      </c>
      <c r="G33" s="48">
        <v>43003</v>
      </c>
      <c r="H33" s="47"/>
      <c r="I33" s="47"/>
      <c r="J33" s="47"/>
      <c r="K33" s="47"/>
      <c r="L33" s="47"/>
      <c r="M33" s="47">
        <v>2</v>
      </c>
      <c r="N33" s="47"/>
      <c r="O33" s="47"/>
      <c r="P33" s="47"/>
      <c r="Q33" s="47"/>
      <c r="R33" s="47"/>
      <c r="S33" s="47"/>
      <c r="T33" s="47"/>
      <c r="U33" s="47"/>
      <c r="V33" s="47"/>
      <c r="W33" s="47"/>
      <c r="X33" s="47"/>
      <c r="Y33" s="47"/>
      <c r="Z33" s="47"/>
      <c r="AA33" s="47"/>
      <c r="AB33" s="47"/>
      <c r="AC33" s="47"/>
      <c r="AD33" s="47"/>
    </row>
    <row r="34" spans="1:30" s="49" customFormat="1" ht="47.25" customHeight="1">
      <c r="A34" s="47">
        <v>201712</v>
      </c>
      <c r="B34" s="47">
        <v>32</v>
      </c>
      <c r="C34" s="47" t="s">
        <v>409</v>
      </c>
      <c r="D34" s="47" t="s">
        <v>397</v>
      </c>
      <c r="E34" s="47" t="s">
        <v>398</v>
      </c>
      <c r="F34" s="47">
        <v>21</v>
      </c>
      <c r="G34" s="48">
        <v>43040</v>
      </c>
      <c r="H34" s="47"/>
      <c r="I34" s="47"/>
      <c r="J34" s="47"/>
      <c r="K34" s="47"/>
      <c r="L34" s="47"/>
      <c r="M34" s="47"/>
      <c r="N34" s="47"/>
      <c r="O34" s="47"/>
      <c r="P34" s="47"/>
      <c r="Q34" s="47"/>
      <c r="R34" s="47"/>
      <c r="S34" s="47"/>
      <c r="T34" s="47"/>
      <c r="U34" s="47"/>
      <c r="V34" s="47"/>
      <c r="W34" s="47"/>
      <c r="X34" s="47"/>
      <c r="Y34" s="47"/>
      <c r="Z34" s="47"/>
      <c r="AA34" s="47"/>
      <c r="AB34" s="47"/>
      <c r="AC34" s="47"/>
      <c r="AD34" s="47"/>
    </row>
    <row r="35" spans="1:30" s="49" customFormat="1" ht="47.25" customHeight="1">
      <c r="A35" s="47">
        <v>201712</v>
      </c>
      <c r="B35" s="47">
        <v>3</v>
      </c>
      <c r="C35" s="47" t="s">
        <v>410</v>
      </c>
      <c r="D35" s="47" t="s">
        <v>411</v>
      </c>
      <c r="E35" s="47" t="s">
        <v>412</v>
      </c>
      <c r="F35" s="47">
        <v>21</v>
      </c>
      <c r="G35" s="48">
        <v>42933</v>
      </c>
      <c r="H35" s="47"/>
      <c r="I35" s="47">
        <v>2</v>
      </c>
      <c r="J35" s="47"/>
      <c r="K35" s="47"/>
      <c r="L35" s="47"/>
      <c r="M35" s="47"/>
      <c r="N35" s="47"/>
      <c r="O35" s="47"/>
      <c r="P35" s="47"/>
      <c r="Q35" s="47"/>
      <c r="R35" s="47"/>
      <c r="S35" s="47"/>
      <c r="T35" s="47"/>
      <c r="U35" s="47"/>
      <c r="V35" s="47"/>
      <c r="W35" s="47"/>
      <c r="X35" s="47"/>
      <c r="Y35" s="47"/>
      <c r="Z35" s="47"/>
      <c r="AA35" s="47"/>
      <c r="AB35" s="47"/>
      <c r="AC35" s="47" t="s">
        <v>413</v>
      </c>
      <c r="AD35" s="47"/>
    </row>
    <row r="36" spans="1:30" s="49" customFormat="1" ht="47.25" customHeight="1">
      <c r="A36" s="47">
        <v>201712</v>
      </c>
      <c r="B36" s="47">
        <v>27</v>
      </c>
      <c r="C36" s="47" t="s">
        <v>414</v>
      </c>
      <c r="D36" s="47" t="s">
        <v>411</v>
      </c>
      <c r="E36" s="47" t="s">
        <v>398</v>
      </c>
      <c r="F36" s="47">
        <v>21</v>
      </c>
      <c r="G36" s="48">
        <v>42989</v>
      </c>
      <c r="H36" s="47"/>
      <c r="I36" s="47">
        <v>3</v>
      </c>
      <c r="J36" s="47"/>
      <c r="K36" s="47"/>
      <c r="L36" s="47"/>
      <c r="M36" s="47"/>
      <c r="N36" s="47">
        <v>8</v>
      </c>
      <c r="O36" s="47"/>
      <c r="P36" s="47"/>
      <c r="Q36" s="47"/>
      <c r="R36" s="47"/>
      <c r="S36" s="47"/>
      <c r="T36" s="47"/>
      <c r="U36" s="47"/>
      <c r="V36" s="47"/>
      <c r="W36" s="47"/>
      <c r="X36" s="47"/>
      <c r="Y36" s="47"/>
      <c r="Z36" s="47"/>
      <c r="AA36" s="47"/>
      <c r="AB36" s="47"/>
      <c r="AC36" s="47" t="s">
        <v>415</v>
      </c>
      <c r="AD36" s="47"/>
    </row>
    <row r="37" spans="1:30" s="49" customFormat="1" ht="47.25" customHeight="1">
      <c r="A37" s="47">
        <v>201712</v>
      </c>
      <c r="B37" s="47">
        <v>29</v>
      </c>
      <c r="C37" s="47" t="s">
        <v>416</v>
      </c>
      <c r="D37" s="47" t="s">
        <v>411</v>
      </c>
      <c r="E37" s="47" t="s">
        <v>398</v>
      </c>
      <c r="F37" s="47">
        <v>21</v>
      </c>
      <c r="G37" s="48">
        <v>43017</v>
      </c>
      <c r="H37" s="47"/>
      <c r="I37" s="47"/>
      <c r="J37" s="47">
        <v>1</v>
      </c>
      <c r="K37" s="47"/>
      <c r="L37" s="47"/>
      <c r="M37" s="47"/>
      <c r="N37" s="47"/>
      <c r="O37" s="47"/>
      <c r="P37" s="47"/>
      <c r="Q37" s="47"/>
      <c r="R37" s="47"/>
      <c r="S37" s="47"/>
      <c r="T37" s="47"/>
      <c r="U37" s="47"/>
      <c r="V37" s="47"/>
      <c r="W37" s="47"/>
      <c r="X37" s="47"/>
      <c r="Y37" s="47"/>
      <c r="Z37" s="47"/>
      <c r="AA37" s="47"/>
      <c r="AB37" s="47"/>
      <c r="AC37" s="47" t="s">
        <v>417</v>
      </c>
      <c r="AD37" s="47"/>
    </row>
    <row r="38" spans="1:30" s="128" customFormat="1" ht="59.25" customHeight="1"/>
    <row r="39" spans="1:30" s="23" customFormat="1" ht="90" customHeight="1">
      <c r="A39" s="14" t="s">
        <v>67</v>
      </c>
      <c r="B39" s="126" t="s">
        <v>989</v>
      </c>
      <c r="C39" s="122"/>
      <c r="D39" s="122"/>
      <c r="E39" s="122"/>
      <c r="F39" s="122"/>
      <c r="G39" s="122"/>
      <c r="H39" s="122"/>
      <c r="I39" s="122"/>
      <c r="J39" s="122"/>
      <c r="K39" s="122"/>
      <c r="L39" s="122"/>
    </row>
    <row r="40" spans="1:30" s="23" customFormat="1">
      <c r="A40" s="123" t="s">
        <v>68</v>
      </c>
      <c r="B40" s="123"/>
      <c r="C40" s="123"/>
      <c r="D40" s="123"/>
      <c r="E40" s="123"/>
      <c r="F40" s="123"/>
      <c r="G40" s="123"/>
      <c r="H40" s="123"/>
      <c r="I40" s="123"/>
      <c r="J40" s="123"/>
      <c r="K40" s="123"/>
      <c r="L40" s="123"/>
    </row>
    <row r="41" spans="1:30" s="23" customFormat="1" ht="31.5" customHeight="1">
      <c r="A41" s="129" t="s">
        <v>987</v>
      </c>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spans="1:30">
      <c r="A42" s="117" t="s">
        <v>259</v>
      </c>
      <c r="B42" s="117" t="s">
        <v>260</v>
      </c>
      <c r="C42" s="118" t="s">
        <v>594</v>
      </c>
      <c r="D42" s="120" t="s">
        <v>595</v>
      </c>
      <c r="E42" s="114" t="s">
        <v>596</v>
      </c>
      <c r="F42" s="115"/>
      <c r="G42" s="116"/>
      <c r="H42" s="117" t="s">
        <v>597</v>
      </c>
      <c r="I42" s="117"/>
      <c r="J42" s="117"/>
      <c r="K42" s="118" t="s">
        <v>598</v>
      </c>
      <c r="L42" s="120" t="s">
        <v>599</v>
      </c>
    </row>
    <row r="43" spans="1:30">
      <c r="A43" s="117"/>
      <c r="B43" s="117"/>
      <c r="C43" s="119"/>
      <c r="D43" s="121"/>
      <c r="E43" s="78" t="s">
        <v>600</v>
      </c>
      <c r="F43" s="78" t="s">
        <v>601</v>
      </c>
      <c r="G43" s="78" t="s">
        <v>602</v>
      </c>
      <c r="H43" s="78" t="s">
        <v>603</v>
      </c>
      <c r="I43" s="78" t="s">
        <v>604</v>
      </c>
      <c r="J43" s="78" t="s">
        <v>605</v>
      </c>
      <c r="K43" s="119"/>
      <c r="L43" s="121"/>
    </row>
    <row r="44" spans="1:30" s="23" customFormat="1" ht="62.25" customHeight="1">
      <c r="A44" s="85" t="s">
        <v>990</v>
      </c>
      <c r="B44" s="86" t="s">
        <v>991</v>
      </c>
      <c r="C44" s="81"/>
      <c r="D44" s="80"/>
      <c r="E44" s="82"/>
      <c r="F44" s="82"/>
      <c r="G44" s="82"/>
      <c r="H44" s="79"/>
      <c r="I44" s="79"/>
      <c r="J44" s="79"/>
      <c r="K44" s="81"/>
      <c r="L44" s="80"/>
    </row>
    <row r="45" spans="1:30">
      <c r="A45" s="131" t="s">
        <v>606</v>
      </c>
      <c r="B45" s="61" t="s">
        <v>607</v>
      </c>
      <c r="C45" s="61">
        <v>11</v>
      </c>
      <c r="D45" s="62">
        <v>10</v>
      </c>
      <c r="E45" s="63"/>
      <c r="F45" s="63"/>
      <c r="G45" s="63"/>
      <c r="H45" s="62">
        <v>1</v>
      </c>
      <c r="I45" s="62">
        <v>2</v>
      </c>
      <c r="J45" s="62">
        <v>7</v>
      </c>
      <c r="K45" s="64">
        <f t="shared" ref="K45:K55" si="4">SUM(H45:J45)</f>
        <v>10</v>
      </c>
      <c r="L45" s="63">
        <f t="shared" ref="L45:L56" si="5">C45-K45</f>
        <v>1</v>
      </c>
    </row>
    <row r="46" spans="1:30">
      <c r="A46" s="127"/>
      <c r="B46" s="65" t="s">
        <v>608</v>
      </c>
      <c r="C46" s="65">
        <v>12</v>
      </c>
      <c r="D46" s="62">
        <v>10</v>
      </c>
      <c r="E46" s="63"/>
      <c r="F46" s="63"/>
      <c r="G46" s="63"/>
      <c r="H46" s="62">
        <v>1</v>
      </c>
      <c r="I46" s="62">
        <v>3</v>
      </c>
      <c r="J46" s="62">
        <v>6</v>
      </c>
      <c r="K46" s="63">
        <f t="shared" si="4"/>
        <v>10</v>
      </c>
      <c r="L46" s="63">
        <f t="shared" si="5"/>
        <v>2</v>
      </c>
    </row>
    <row r="47" spans="1:30">
      <c r="A47" s="127"/>
      <c r="B47" s="65" t="s">
        <v>609</v>
      </c>
      <c r="C47" s="65">
        <v>0</v>
      </c>
      <c r="D47" s="62">
        <v>0</v>
      </c>
      <c r="E47" s="63"/>
      <c r="F47" s="63"/>
      <c r="G47" s="63"/>
      <c r="H47" s="66"/>
      <c r="I47" s="66"/>
      <c r="J47" s="66"/>
      <c r="K47" s="63">
        <v>0</v>
      </c>
      <c r="L47" s="63">
        <f t="shared" si="5"/>
        <v>0</v>
      </c>
    </row>
    <row r="48" spans="1:30">
      <c r="A48" s="67" t="s">
        <v>610</v>
      </c>
      <c r="B48" s="68"/>
      <c r="C48" s="68">
        <f t="shared" ref="C48:L48" si="6">SUM(C45:C47)</f>
        <v>23</v>
      </c>
      <c r="D48" s="68">
        <v>20</v>
      </c>
      <c r="E48" s="68">
        <f t="shared" si="6"/>
        <v>0</v>
      </c>
      <c r="F48" s="68">
        <f t="shared" si="6"/>
        <v>0</v>
      </c>
      <c r="G48" s="68">
        <f t="shared" si="6"/>
        <v>0</v>
      </c>
      <c r="H48" s="68">
        <f t="shared" si="6"/>
        <v>2</v>
      </c>
      <c r="I48" s="68">
        <f t="shared" si="6"/>
        <v>5</v>
      </c>
      <c r="J48" s="68">
        <f t="shared" si="6"/>
        <v>13</v>
      </c>
      <c r="K48" s="68">
        <f t="shared" si="6"/>
        <v>20</v>
      </c>
      <c r="L48" s="68">
        <f t="shared" si="6"/>
        <v>3</v>
      </c>
    </row>
    <row r="49" spans="1:12">
      <c r="A49" s="127" t="s">
        <v>611</v>
      </c>
      <c r="B49" s="63" t="s">
        <v>612</v>
      </c>
      <c r="C49" s="63">
        <v>8</v>
      </c>
      <c r="D49" s="62">
        <v>6</v>
      </c>
      <c r="E49" s="63"/>
      <c r="F49" s="63"/>
      <c r="G49" s="62"/>
      <c r="H49" s="62">
        <v>1</v>
      </c>
      <c r="I49" s="62"/>
      <c r="J49" s="62">
        <v>5</v>
      </c>
      <c r="K49" s="63">
        <f t="shared" si="4"/>
        <v>6</v>
      </c>
      <c r="L49" s="63">
        <f t="shared" si="5"/>
        <v>2</v>
      </c>
    </row>
    <row r="50" spans="1:12">
      <c r="A50" s="127"/>
      <c r="B50" s="63" t="s">
        <v>613</v>
      </c>
      <c r="C50" s="63">
        <v>16</v>
      </c>
      <c r="D50" s="62">
        <v>13</v>
      </c>
      <c r="E50" s="63"/>
      <c r="F50" s="63"/>
      <c r="G50" s="62"/>
      <c r="H50" s="62">
        <v>1</v>
      </c>
      <c r="I50" s="62">
        <v>3</v>
      </c>
      <c r="J50" s="62">
        <v>9</v>
      </c>
      <c r="K50" s="63">
        <f t="shared" si="4"/>
        <v>13</v>
      </c>
      <c r="L50" s="63">
        <f t="shared" si="5"/>
        <v>3</v>
      </c>
    </row>
    <row r="51" spans="1:12">
      <c r="A51" s="127"/>
      <c r="B51" s="63" t="s">
        <v>614</v>
      </c>
      <c r="C51" s="63">
        <v>16</v>
      </c>
      <c r="D51" s="62">
        <v>9</v>
      </c>
      <c r="E51" s="63"/>
      <c r="F51" s="63"/>
      <c r="G51" s="62"/>
      <c r="H51" s="62">
        <v>1</v>
      </c>
      <c r="I51" s="62">
        <v>3</v>
      </c>
      <c r="J51" s="62">
        <v>6</v>
      </c>
      <c r="K51" s="63">
        <f t="shared" si="4"/>
        <v>10</v>
      </c>
      <c r="L51" s="63">
        <f t="shared" si="5"/>
        <v>6</v>
      </c>
    </row>
    <row r="52" spans="1:12">
      <c r="A52" s="127"/>
      <c r="B52" s="63" t="s">
        <v>615</v>
      </c>
      <c r="C52" s="63">
        <v>8</v>
      </c>
      <c r="D52" s="62">
        <v>7</v>
      </c>
      <c r="E52" s="63">
        <v>1</v>
      </c>
      <c r="F52" s="63"/>
      <c r="G52" s="62">
        <v>1</v>
      </c>
      <c r="H52" s="62">
        <v>1</v>
      </c>
      <c r="I52" s="62">
        <v>1</v>
      </c>
      <c r="J52" s="62">
        <v>5</v>
      </c>
      <c r="K52" s="63">
        <f t="shared" si="4"/>
        <v>7</v>
      </c>
      <c r="L52" s="63">
        <f t="shared" si="5"/>
        <v>1</v>
      </c>
    </row>
    <row r="53" spans="1:12">
      <c r="A53" s="127"/>
      <c r="B53" s="63" t="s">
        <v>616</v>
      </c>
      <c r="C53" s="63">
        <v>8</v>
      </c>
      <c r="D53" s="62">
        <v>7</v>
      </c>
      <c r="E53" s="63"/>
      <c r="F53" s="63"/>
      <c r="G53" s="62"/>
      <c r="H53" s="62">
        <v>1</v>
      </c>
      <c r="I53" s="62">
        <v>1</v>
      </c>
      <c r="J53" s="62">
        <v>5</v>
      </c>
      <c r="K53" s="63">
        <f t="shared" si="4"/>
        <v>7</v>
      </c>
      <c r="L53" s="63">
        <f t="shared" si="5"/>
        <v>1</v>
      </c>
    </row>
    <row r="54" spans="1:12">
      <c r="A54" s="127"/>
      <c r="B54" s="63" t="s">
        <v>617</v>
      </c>
      <c r="C54" s="63">
        <v>8</v>
      </c>
      <c r="D54" s="62">
        <v>7</v>
      </c>
      <c r="E54" s="63"/>
      <c r="F54" s="63"/>
      <c r="G54" s="62">
        <v>1</v>
      </c>
      <c r="H54" s="62">
        <v>1</v>
      </c>
      <c r="I54" s="62">
        <v>1</v>
      </c>
      <c r="J54" s="62">
        <v>4</v>
      </c>
      <c r="K54" s="63">
        <f t="shared" si="4"/>
        <v>6</v>
      </c>
      <c r="L54" s="63">
        <f t="shared" si="5"/>
        <v>2</v>
      </c>
    </row>
    <row r="55" spans="1:12">
      <c r="A55" s="127"/>
      <c r="B55" s="63" t="s">
        <v>618</v>
      </c>
      <c r="C55" s="63">
        <v>8</v>
      </c>
      <c r="D55" s="62">
        <v>8</v>
      </c>
      <c r="E55" s="63"/>
      <c r="F55" s="63"/>
      <c r="G55" s="62"/>
      <c r="H55" s="62">
        <v>1</v>
      </c>
      <c r="I55" s="62">
        <v>1</v>
      </c>
      <c r="J55" s="62">
        <v>6</v>
      </c>
      <c r="K55" s="63">
        <f t="shared" si="4"/>
        <v>8</v>
      </c>
      <c r="L55" s="63">
        <f t="shared" si="5"/>
        <v>0</v>
      </c>
    </row>
    <row r="56" spans="1:12">
      <c r="A56" s="127"/>
      <c r="B56" s="63" t="s">
        <v>609</v>
      </c>
      <c r="C56" s="63">
        <v>2</v>
      </c>
      <c r="D56" s="62">
        <v>3</v>
      </c>
      <c r="E56" s="63"/>
      <c r="F56" s="63"/>
      <c r="G56" s="63">
        <v>2</v>
      </c>
      <c r="H56" s="66"/>
      <c r="I56" s="66"/>
      <c r="J56" s="66"/>
      <c r="K56" s="63">
        <v>1</v>
      </c>
      <c r="L56" s="63">
        <f t="shared" si="5"/>
        <v>1</v>
      </c>
    </row>
    <row r="57" spans="1:12">
      <c r="A57" s="67" t="s">
        <v>610</v>
      </c>
      <c r="B57" s="67"/>
      <c r="C57" s="68">
        <f t="shared" ref="C57:L57" si="7">SUM(C49:C56)</f>
        <v>74</v>
      </c>
      <c r="D57" s="68">
        <v>60</v>
      </c>
      <c r="E57" s="68">
        <f t="shared" si="7"/>
        <v>1</v>
      </c>
      <c r="F57" s="68">
        <f t="shared" si="7"/>
        <v>0</v>
      </c>
      <c r="G57" s="68">
        <f t="shared" si="7"/>
        <v>4</v>
      </c>
      <c r="H57" s="68">
        <f t="shared" si="7"/>
        <v>7</v>
      </c>
      <c r="I57" s="68">
        <f t="shared" si="7"/>
        <v>10</v>
      </c>
      <c r="J57" s="68">
        <f t="shared" si="7"/>
        <v>40</v>
      </c>
      <c r="K57" s="68">
        <f t="shared" si="7"/>
        <v>58</v>
      </c>
      <c r="L57" s="68">
        <f t="shared" si="7"/>
        <v>16</v>
      </c>
    </row>
    <row r="58" spans="1:12">
      <c r="A58" s="127" t="s">
        <v>619</v>
      </c>
      <c r="B58" s="63" t="s">
        <v>620</v>
      </c>
      <c r="C58" s="63">
        <v>11</v>
      </c>
      <c r="D58" s="62">
        <v>6</v>
      </c>
      <c r="E58" s="63"/>
      <c r="F58" s="63"/>
      <c r="G58" s="63"/>
      <c r="H58" s="62">
        <v>1</v>
      </c>
      <c r="I58" s="62">
        <v>2</v>
      </c>
      <c r="J58" s="62">
        <v>3</v>
      </c>
      <c r="K58" s="63">
        <f t="shared" ref="K58:K64" si="8">SUM(H58:J58)</f>
        <v>6</v>
      </c>
      <c r="L58" s="63">
        <f t="shared" ref="L58:L65" si="9">C58-K58</f>
        <v>5</v>
      </c>
    </row>
    <row r="59" spans="1:12">
      <c r="A59" s="127"/>
      <c r="B59" s="63" t="s">
        <v>621</v>
      </c>
      <c r="C59" s="63">
        <v>11</v>
      </c>
      <c r="D59" s="62">
        <v>8</v>
      </c>
      <c r="E59" s="63"/>
      <c r="F59" s="63"/>
      <c r="G59" s="63"/>
      <c r="H59" s="62">
        <v>1</v>
      </c>
      <c r="I59" s="62">
        <v>1</v>
      </c>
      <c r="J59" s="62">
        <v>6</v>
      </c>
      <c r="K59" s="63">
        <f t="shared" si="8"/>
        <v>8</v>
      </c>
      <c r="L59" s="63">
        <f t="shared" si="9"/>
        <v>3</v>
      </c>
    </row>
    <row r="60" spans="1:12">
      <c r="A60" s="127"/>
      <c r="B60" s="63" t="s">
        <v>622</v>
      </c>
      <c r="C60" s="63">
        <v>11</v>
      </c>
      <c r="D60" s="62">
        <v>7</v>
      </c>
      <c r="E60" s="63"/>
      <c r="F60" s="63"/>
      <c r="G60" s="63">
        <v>1</v>
      </c>
      <c r="H60" s="62">
        <v>1</v>
      </c>
      <c r="I60" s="62">
        <v>2</v>
      </c>
      <c r="J60" s="62">
        <v>3</v>
      </c>
      <c r="K60" s="63">
        <f t="shared" si="8"/>
        <v>6</v>
      </c>
      <c r="L60" s="63">
        <f t="shared" si="9"/>
        <v>5</v>
      </c>
    </row>
    <row r="61" spans="1:12">
      <c r="A61" s="127"/>
      <c r="B61" s="63" t="s">
        <v>623</v>
      </c>
      <c r="C61" s="63">
        <v>8</v>
      </c>
      <c r="D61" s="62">
        <v>8</v>
      </c>
      <c r="E61" s="63"/>
      <c r="F61" s="63"/>
      <c r="G61" s="63"/>
      <c r="H61" s="62">
        <v>1</v>
      </c>
      <c r="I61" s="69"/>
      <c r="J61" s="62">
        <v>7</v>
      </c>
      <c r="K61" s="70">
        <f t="shared" si="8"/>
        <v>8</v>
      </c>
      <c r="L61" s="63">
        <f t="shared" si="9"/>
        <v>0</v>
      </c>
    </row>
    <row r="62" spans="1:12">
      <c r="A62" s="127"/>
      <c r="B62" s="63" t="s">
        <v>624</v>
      </c>
      <c r="C62" s="63">
        <v>11</v>
      </c>
      <c r="D62" s="62">
        <v>9</v>
      </c>
      <c r="E62" s="63"/>
      <c r="F62" s="63"/>
      <c r="G62" s="63"/>
      <c r="H62" s="62">
        <v>1</v>
      </c>
      <c r="I62" s="62">
        <v>2</v>
      </c>
      <c r="J62" s="62">
        <v>6</v>
      </c>
      <c r="K62" s="63">
        <f t="shared" si="8"/>
        <v>9</v>
      </c>
      <c r="L62" s="63">
        <f t="shared" si="9"/>
        <v>2</v>
      </c>
    </row>
    <row r="63" spans="1:12">
      <c r="A63" s="127"/>
      <c r="B63" s="63" t="s">
        <v>625</v>
      </c>
      <c r="C63" s="63">
        <v>11</v>
      </c>
      <c r="D63" s="62">
        <v>7</v>
      </c>
      <c r="E63" s="63"/>
      <c r="F63" s="63"/>
      <c r="G63" s="63"/>
      <c r="H63" s="62">
        <v>1</v>
      </c>
      <c r="I63" s="62"/>
      <c r="J63" s="62">
        <v>6</v>
      </c>
      <c r="K63" s="63">
        <f t="shared" si="8"/>
        <v>7</v>
      </c>
      <c r="L63" s="63">
        <f t="shared" si="9"/>
        <v>4</v>
      </c>
    </row>
    <row r="64" spans="1:12">
      <c r="A64" s="127"/>
      <c r="B64" s="63" t="s">
        <v>626</v>
      </c>
      <c r="C64" s="63">
        <v>11</v>
      </c>
      <c r="D64" s="62">
        <v>10</v>
      </c>
      <c r="E64" s="63">
        <v>1</v>
      </c>
      <c r="F64" s="63"/>
      <c r="G64" s="63">
        <v>3</v>
      </c>
      <c r="H64" s="62">
        <v>1</v>
      </c>
      <c r="I64" s="62">
        <v>2</v>
      </c>
      <c r="J64" s="62">
        <v>5</v>
      </c>
      <c r="K64" s="63">
        <f t="shared" si="8"/>
        <v>8</v>
      </c>
      <c r="L64" s="63">
        <f t="shared" si="9"/>
        <v>3</v>
      </c>
    </row>
    <row r="65" spans="1:12">
      <c r="A65" s="127"/>
      <c r="B65" s="63" t="s">
        <v>609</v>
      </c>
      <c r="C65" s="63">
        <v>2</v>
      </c>
      <c r="D65" s="62">
        <v>2</v>
      </c>
      <c r="E65" s="63"/>
      <c r="F65" s="63"/>
      <c r="G65" s="63"/>
      <c r="H65" s="66"/>
      <c r="I65" s="66"/>
      <c r="J65" s="66"/>
      <c r="K65" s="63">
        <v>2</v>
      </c>
      <c r="L65" s="63">
        <f t="shared" si="9"/>
        <v>0</v>
      </c>
    </row>
    <row r="66" spans="1:12">
      <c r="A66" s="67" t="s">
        <v>610</v>
      </c>
      <c r="B66" s="67"/>
      <c r="C66" s="68">
        <f t="shared" ref="C66:L66" si="10">SUM(C58:C65)</f>
        <v>76</v>
      </c>
      <c r="D66" s="71">
        <v>57</v>
      </c>
      <c r="E66" s="68">
        <f t="shared" si="10"/>
        <v>1</v>
      </c>
      <c r="F66" s="68">
        <f t="shared" si="10"/>
        <v>0</v>
      </c>
      <c r="G66" s="68">
        <f t="shared" si="10"/>
        <v>4</v>
      </c>
      <c r="H66" s="68">
        <f t="shared" si="10"/>
        <v>7</v>
      </c>
      <c r="I66" s="68">
        <f t="shared" si="10"/>
        <v>9</v>
      </c>
      <c r="J66" s="68">
        <f t="shared" si="10"/>
        <v>36</v>
      </c>
      <c r="K66" s="72">
        <f t="shared" si="10"/>
        <v>54</v>
      </c>
      <c r="L66" s="68">
        <f t="shared" si="10"/>
        <v>22</v>
      </c>
    </row>
    <row r="67" spans="1:12">
      <c r="A67" s="127" t="s">
        <v>627</v>
      </c>
      <c r="B67" s="63" t="s">
        <v>628</v>
      </c>
      <c r="C67" s="63">
        <v>8</v>
      </c>
      <c r="D67" s="62">
        <v>8</v>
      </c>
      <c r="E67" s="70"/>
      <c r="F67" s="70"/>
      <c r="G67" s="70"/>
      <c r="H67" s="62">
        <v>1</v>
      </c>
      <c r="I67" s="62">
        <v>2</v>
      </c>
      <c r="J67" s="62">
        <v>5</v>
      </c>
      <c r="K67" s="63">
        <f t="shared" ref="K67:K70" si="11">SUM(H67:J67)</f>
        <v>8</v>
      </c>
      <c r="L67" s="63">
        <f t="shared" ref="L67:L71" si="12">C67-K67</f>
        <v>0</v>
      </c>
    </row>
    <row r="68" spans="1:12">
      <c r="A68" s="127"/>
      <c r="B68" s="63" t="s">
        <v>629</v>
      </c>
      <c r="C68" s="63">
        <v>11</v>
      </c>
      <c r="D68" s="62">
        <v>9</v>
      </c>
      <c r="E68" s="70"/>
      <c r="F68" s="70"/>
      <c r="G68" s="70">
        <v>1</v>
      </c>
      <c r="H68" s="62">
        <v>1</v>
      </c>
      <c r="I68" s="62">
        <v>2</v>
      </c>
      <c r="J68" s="62">
        <v>5</v>
      </c>
      <c r="K68" s="63">
        <f t="shared" si="11"/>
        <v>8</v>
      </c>
      <c r="L68" s="63">
        <f t="shared" si="12"/>
        <v>3</v>
      </c>
    </row>
    <row r="69" spans="1:12">
      <c r="A69" s="127"/>
      <c r="B69" s="63" t="s">
        <v>630</v>
      </c>
      <c r="C69" s="63">
        <v>8</v>
      </c>
      <c r="D69" s="62">
        <v>8</v>
      </c>
      <c r="E69" s="70"/>
      <c r="F69" s="70"/>
      <c r="G69" s="70">
        <v>2</v>
      </c>
      <c r="H69" s="62">
        <v>1</v>
      </c>
      <c r="I69" s="62"/>
      <c r="J69" s="62">
        <v>5</v>
      </c>
      <c r="K69" s="63">
        <f t="shared" si="11"/>
        <v>6</v>
      </c>
      <c r="L69" s="63">
        <f t="shared" si="12"/>
        <v>2</v>
      </c>
    </row>
    <row r="70" spans="1:12">
      <c r="A70" s="127"/>
      <c r="B70" s="63" t="s">
        <v>631</v>
      </c>
      <c r="C70" s="63">
        <v>16</v>
      </c>
      <c r="D70" s="62">
        <v>11</v>
      </c>
      <c r="E70" s="70"/>
      <c r="F70" s="70"/>
      <c r="G70" s="70"/>
      <c r="H70" s="62">
        <v>1</v>
      </c>
      <c r="I70" s="62">
        <v>3</v>
      </c>
      <c r="J70" s="62">
        <v>7</v>
      </c>
      <c r="K70" s="63">
        <f t="shared" si="11"/>
        <v>11</v>
      </c>
      <c r="L70" s="63">
        <f t="shared" si="12"/>
        <v>5</v>
      </c>
    </row>
    <row r="71" spans="1:12">
      <c r="A71" s="127"/>
      <c r="B71" s="63" t="s">
        <v>609</v>
      </c>
      <c r="C71" s="63">
        <v>1</v>
      </c>
      <c r="D71" s="62">
        <v>1</v>
      </c>
      <c r="E71" s="70"/>
      <c r="F71" s="70"/>
      <c r="G71" s="70"/>
      <c r="H71" s="66"/>
      <c r="I71" s="66"/>
      <c r="J71" s="66"/>
      <c r="K71" s="63">
        <v>1</v>
      </c>
      <c r="L71" s="63">
        <f t="shared" si="12"/>
        <v>0</v>
      </c>
    </row>
    <row r="72" spans="1:12">
      <c r="A72" s="67" t="s">
        <v>610</v>
      </c>
      <c r="B72" s="67"/>
      <c r="C72" s="68">
        <f t="shared" ref="C72:L72" si="13">SUM(C67:C71)</f>
        <v>44</v>
      </c>
      <c r="D72" s="68">
        <v>37</v>
      </c>
      <c r="E72" s="68">
        <f t="shared" si="13"/>
        <v>0</v>
      </c>
      <c r="F72" s="68">
        <f t="shared" si="13"/>
        <v>0</v>
      </c>
      <c r="G72" s="68">
        <f t="shared" si="13"/>
        <v>3</v>
      </c>
      <c r="H72" s="68">
        <f t="shared" si="13"/>
        <v>4</v>
      </c>
      <c r="I72" s="68">
        <f t="shared" si="13"/>
        <v>7</v>
      </c>
      <c r="J72" s="68">
        <f t="shared" si="13"/>
        <v>22</v>
      </c>
      <c r="K72" s="68">
        <f t="shared" si="13"/>
        <v>34</v>
      </c>
      <c r="L72" s="68">
        <f t="shared" si="13"/>
        <v>10</v>
      </c>
    </row>
    <row r="73" spans="1:12">
      <c r="A73" s="127" t="s">
        <v>632</v>
      </c>
      <c r="B73" s="63" t="s">
        <v>633</v>
      </c>
      <c r="C73" s="63">
        <v>16</v>
      </c>
      <c r="D73" s="62">
        <v>10</v>
      </c>
      <c r="E73" s="63"/>
      <c r="F73" s="63"/>
      <c r="G73" s="63">
        <v>1</v>
      </c>
      <c r="H73" s="62">
        <v>1</v>
      </c>
      <c r="I73" s="62">
        <v>3</v>
      </c>
      <c r="J73" s="62">
        <v>5</v>
      </c>
      <c r="K73" s="63">
        <f t="shared" ref="K73:K79" si="14">SUM(H73:J73)</f>
        <v>9</v>
      </c>
      <c r="L73" s="63">
        <f t="shared" ref="L73:L80" si="15">C73-K73</f>
        <v>7</v>
      </c>
    </row>
    <row r="74" spans="1:12">
      <c r="A74" s="127"/>
      <c r="B74" s="63" t="s">
        <v>634</v>
      </c>
      <c r="C74" s="63">
        <v>8</v>
      </c>
      <c r="D74" s="62">
        <v>6</v>
      </c>
      <c r="E74" s="63"/>
      <c r="F74" s="63"/>
      <c r="G74" s="63"/>
      <c r="H74" s="62">
        <v>1</v>
      </c>
      <c r="I74" s="62"/>
      <c r="J74" s="62">
        <v>5</v>
      </c>
      <c r="K74" s="63">
        <f t="shared" si="14"/>
        <v>6</v>
      </c>
      <c r="L74" s="63">
        <f t="shared" si="15"/>
        <v>2</v>
      </c>
    </row>
    <row r="75" spans="1:12">
      <c r="A75" s="127"/>
      <c r="B75" s="63" t="s">
        <v>635</v>
      </c>
      <c r="C75" s="63">
        <v>11</v>
      </c>
      <c r="D75" s="62">
        <v>6</v>
      </c>
      <c r="E75" s="63"/>
      <c r="F75" s="63"/>
      <c r="G75" s="63"/>
      <c r="H75" s="62">
        <v>1</v>
      </c>
      <c r="I75" s="62">
        <v>2</v>
      </c>
      <c r="J75" s="62">
        <v>3</v>
      </c>
      <c r="K75" s="63">
        <f t="shared" si="14"/>
        <v>6</v>
      </c>
      <c r="L75" s="63">
        <f t="shared" si="15"/>
        <v>5</v>
      </c>
    </row>
    <row r="76" spans="1:12">
      <c r="A76" s="127"/>
      <c r="B76" s="63" t="s">
        <v>636</v>
      </c>
      <c r="C76" s="63">
        <v>8</v>
      </c>
      <c r="D76" s="62">
        <v>7</v>
      </c>
      <c r="E76" s="63"/>
      <c r="F76" s="63"/>
      <c r="G76" s="63">
        <v>1</v>
      </c>
      <c r="H76" s="62">
        <v>1</v>
      </c>
      <c r="I76" s="62"/>
      <c r="J76" s="62">
        <v>5</v>
      </c>
      <c r="K76" s="63">
        <f t="shared" si="14"/>
        <v>6</v>
      </c>
      <c r="L76" s="63">
        <f t="shared" si="15"/>
        <v>2</v>
      </c>
    </row>
    <row r="77" spans="1:12">
      <c r="A77" s="127"/>
      <c r="B77" s="63" t="s">
        <v>637</v>
      </c>
      <c r="C77" s="63">
        <v>11</v>
      </c>
      <c r="D77" s="62">
        <v>10</v>
      </c>
      <c r="E77" s="63"/>
      <c r="F77" s="63"/>
      <c r="G77" s="63"/>
      <c r="H77" s="62">
        <v>1</v>
      </c>
      <c r="I77" s="62">
        <v>1</v>
      </c>
      <c r="J77" s="62">
        <v>8</v>
      </c>
      <c r="K77" s="63">
        <f t="shared" si="14"/>
        <v>10</v>
      </c>
      <c r="L77" s="63">
        <f t="shared" si="15"/>
        <v>1</v>
      </c>
    </row>
    <row r="78" spans="1:12">
      <c r="A78" s="127"/>
      <c r="B78" s="63" t="s">
        <v>638</v>
      </c>
      <c r="C78" s="63">
        <v>11</v>
      </c>
      <c r="D78" s="62">
        <v>8</v>
      </c>
      <c r="E78" s="63"/>
      <c r="F78" s="63"/>
      <c r="G78" s="63"/>
      <c r="H78" s="62">
        <v>1</v>
      </c>
      <c r="I78" s="62">
        <v>2</v>
      </c>
      <c r="J78" s="62">
        <v>5</v>
      </c>
      <c r="K78" s="63">
        <f t="shared" si="14"/>
        <v>8</v>
      </c>
      <c r="L78" s="63">
        <f t="shared" si="15"/>
        <v>3</v>
      </c>
    </row>
    <row r="79" spans="1:12">
      <c r="A79" s="127"/>
      <c r="B79" s="63" t="s">
        <v>639</v>
      </c>
      <c r="C79" s="63">
        <v>11</v>
      </c>
      <c r="D79" s="62">
        <v>8</v>
      </c>
      <c r="E79" s="63"/>
      <c r="F79" s="63"/>
      <c r="G79" s="63">
        <v>1</v>
      </c>
      <c r="H79" s="62">
        <v>1</v>
      </c>
      <c r="I79" s="62">
        <v>3</v>
      </c>
      <c r="J79" s="62">
        <v>3</v>
      </c>
      <c r="K79" s="63">
        <f t="shared" si="14"/>
        <v>7</v>
      </c>
      <c r="L79" s="63">
        <f t="shared" si="15"/>
        <v>4</v>
      </c>
    </row>
    <row r="80" spans="1:12">
      <c r="A80" s="127"/>
      <c r="B80" s="63" t="s">
        <v>609</v>
      </c>
      <c r="C80" s="63">
        <v>2</v>
      </c>
      <c r="D80" s="62">
        <v>2</v>
      </c>
      <c r="E80" s="63"/>
      <c r="F80" s="63"/>
      <c r="G80" s="63"/>
      <c r="H80" s="66"/>
      <c r="I80" s="66"/>
      <c r="J80" s="66"/>
      <c r="K80" s="63">
        <v>2</v>
      </c>
      <c r="L80" s="63">
        <f t="shared" si="15"/>
        <v>0</v>
      </c>
    </row>
    <row r="81" spans="1:12">
      <c r="A81" s="67" t="s">
        <v>610</v>
      </c>
      <c r="B81" s="67"/>
      <c r="C81" s="68">
        <f t="shared" ref="C81:L81" si="16">SUM(C73:C80)</f>
        <v>78</v>
      </c>
      <c r="D81" s="68">
        <v>57</v>
      </c>
      <c r="E81" s="68">
        <f t="shared" si="16"/>
        <v>0</v>
      </c>
      <c r="F81" s="68">
        <f t="shared" si="16"/>
        <v>0</v>
      </c>
      <c r="G81" s="68">
        <f t="shared" si="16"/>
        <v>3</v>
      </c>
      <c r="H81" s="68">
        <f t="shared" si="16"/>
        <v>7</v>
      </c>
      <c r="I81" s="68">
        <f t="shared" si="16"/>
        <v>11</v>
      </c>
      <c r="J81" s="68">
        <f t="shared" si="16"/>
        <v>34</v>
      </c>
      <c r="K81" s="68">
        <f t="shared" si="16"/>
        <v>54</v>
      </c>
      <c r="L81" s="68">
        <f t="shared" si="16"/>
        <v>24</v>
      </c>
    </row>
    <row r="82" spans="1:12">
      <c r="A82" s="127" t="s">
        <v>640</v>
      </c>
      <c r="B82" s="63" t="s">
        <v>641</v>
      </c>
      <c r="C82" s="63">
        <v>11</v>
      </c>
      <c r="D82" s="62">
        <v>8</v>
      </c>
      <c r="E82" s="63"/>
      <c r="F82" s="63"/>
      <c r="G82" s="63">
        <v>1</v>
      </c>
      <c r="H82" s="62">
        <v>1</v>
      </c>
      <c r="I82" s="62">
        <v>3</v>
      </c>
      <c r="J82" s="62">
        <v>3</v>
      </c>
      <c r="K82" s="63">
        <f t="shared" ref="K82:K88" si="17">SUM(H82:J82)</f>
        <v>7</v>
      </c>
      <c r="L82" s="63">
        <f t="shared" ref="L82:L89" si="18">C82-K82</f>
        <v>4</v>
      </c>
    </row>
    <row r="83" spans="1:12">
      <c r="A83" s="127"/>
      <c r="B83" s="63" t="s">
        <v>642</v>
      </c>
      <c r="C83" s="63">
        <v>8</v>
      </c>
      <c r="D83" s="62">
        <v>9</v>
      </c>
      <c r="E83" s="63"/>
      <c r="F83" s="63"/>
      <c r="G83" s="63">
        <v>1</v>
      </c>
      <c r="H83" s="62">
        <v>1</v>
      </c>
      <c r="I83" s="62"/>
      <c r="J83" s="62">
        <v>7</v>
      </c>
      <c r="K83" s="63">
        <f t="shared" si="17"/>
        <v>8</v>
      </c>
      <c r="L83" s="63">
        <f t="shared" si="18"/>
        <v>0</v>
      </c>
    </row>
    <row r="84" spans="1:12">
      <c r="A84" s="127"/>
      <c r="B84" s="63" t="s">
        <v>643</v>
      </c>
      <c r="C84" s="63">
        <v>16</v>
      </c>
      <c r="D84" s="62">
        <v>13</v>
      </c>
      <c r="E84" s="63"/>
      <c r="F84" s="63"/>
      <c r="G84" s="63"/>
      <c r="H84" s="62">
        <v>1</v>
      </c>
      <c r="I84" s="62">
        <v>3</v>
      </c>
      <c r="J84" s="62">
        <v>9</v>
      </c>
      <c r="K84" s="63">
        <f t="shared" si="17"/>
        <v>13</v>
      </c>
      <c r="L84" s="63">
        <f t="shared" si="18"/>
        <v>3</v>
      </c>
    </row>
    <row r="85" spans="1:12">
      <c r="A85" s="127"/>
      <c r="B85" s="63" t="s">
        <v>644</v>
      </c>
      <c r="C85" s="63">
        <v>8</v>
      </c>
      <c r="D85" s="62">
        <v>5</v>
      </c>
      <c r="E85" s="63">
        <v>1</v>
      </c>
      <c r="F85" s="63"/>
      <c r="G85" s="63"/>
      <c r="H85" s="62">
        <v>1</v>
      </c>
      <c r="I85" s="62"/>
      <c r="J85" s="62">
        <v>5</v>
      </c>
      <c r="K85" s="63">
        <f t="shared" si="17"/>
        <v>6</v>
      </c>
      <c r="L85" s="63">
        <f t="shared" si="18"/>
        <v>2</v>
      </c>
    </row>
    <row r="86" spans="1:12">
      <c r="A86" s="127"/>
      <c r="B86" s="63" t="s">
        <v>645</v>
      </c>
      <c r="C86" s="63">
        <v>16</v>
      </c>
      <c r="D86" s="62">
        <v>10</v>
      </c>
      <c r="E86" s="73"/>
      <c r="F86" s="63"/>
      <c r="G86" s="63">
        <v>1</v>
      </c>
      <c r="H86" s="62">
        <v>1</v>
      </c>
      <c r="I86" s="62">
        <v>2</v>
      </c>
      <c r="J86" s="62">
        <v>6</v>
      </c>
      <c r="K86" s="63">
        <f t="shared" si="17"/>
        <v>9</v>
      </c>
      <c r="L86" s="63">
        <f t="shared" si="18"/>
        <v>7</v>
      </c>
    </row>
    <row r="87" spans="1:12">
      <c r="A87" s="127"/>
      <c r="B87" s="63" t="s">
        <v>646</v>
      </c>
      <c r="C87" s="63">
        <v>8</v>
      </c>
      <c r="D87" s="62">
        <v>7</v>
      </c>
      <c r="E87" s="63"/>
      <c r="F87" s="63"/>
      <c r="G87" s="63">
        <v>1</v>
      </c>
      <c r="H87" s="62">
        <v>1</v>
      </c>
      <c r="I87" s="62"/>
      <c r="J87" s="62">
        <v>5</v>
      </c>
      <c r="K87" s="63">
        <f t="shared" si="17"/>
        <v>6</v>
      </c>
      <c r="L87" s="63">
        <f t="shared" si="18"/>
        <v>2</v>
      </c>
    </row>
    <row r="88" spans="1:12">
      <c r="A88" s="127"/>
      <c r="B88" s="63" t="s">
        <v>647</v>
      </c>
      <c r="C88" s="63">
        <v>8</v>
      </c>
      <c r="D88" s="62">
        <v>7</v>
      </c>
      <c r="E88" s="63"/>
      <c r="F88" s="63"/>
      <c r="G88" s="63"/>
      <c r="H88" s="62">
        <v>1</v>
      </c>
      <c r="I88" s="62"/>
      <c r="J88" s="62">
        <v>6</v>
      </c>
      <c r="K88" s="63">
        <f t="shared" si="17"/>
        <v>7</v>
      </c>
      <c r="L88" s="63">
        <f t="shared" si="18"/>
        <v>1</v>
      </c>
    </row>
    <row r="89" spans="1:12">
      <c r="A89" s="127"/>
      <c r="B89" s="63" t="s">
        <v>609</v>
      </c>
      <c r="C89" s="63">
        <v>2</v>
      </c>
      <c r="D89" s="62">
        <v>2</v>
      </c>
      <c r="E89" s="74"/>
      <c r="F89" s="63"/>
      <c r="G89" s="63"/>
      <c r="H89" s="66"/>
      <c r="I89" s="66"/>
      <c r="J89" s="66"/>
      <c r="K89" s="63">
        <v>2</v>
      </c>
      <c r="L89" s="63">
        <f t="shared" si="18"/>
        <v>0</v>
      </c>
    </row>
    <row r="90" spans="1:12">
      <c r="A90" s="75" t="s">
        <v>610</v>
      </c>
      <c r="B90" s="75"/>
      <c r="C90" s="68">
        <f t="shared" ref="C90:L90" si="19">SUM(C82:C89)</f>
        <v>77</v>
      </c>
      <c r="D90" s="76">
        <v>61</v>
      </c>
      <c r="E90" s="76">
        <f t="shared" si="19"/>
        <v>1</v>
      </c>
      <c r="F90" s="76">
        <f t="shared" si="19"/>
        <v>0</v>
      </c>
      <c r="G90" s="76">
        <f t="shared" si="19"/>
        <v>4</v>
      </c>
      <c r="H90" s="76">
        <f t="shared" si="19"/>
        <v>7</v>
      </c>
      <c r="I90" s="76">
        <f t="shared" si="19"/>
        <v>8</v>
      </c>
      <c r="J90" s="76">
        <f t="shared" si="19"/>
        <v>41</v>
      </c>
      <c r="K90" s="76">
        <f t="shared" si="19"/>
        <v>58</v>
      </c>
      <c r="L90" s="76">
        <f t="shared" si="19"/>
        <v>19</v>
      </c>
    </row>
    <row r="91" spans="1:12">
      <c r="A91" s="74" t="s">
        <v>123</v>
      </c>
      <c r="B91" s="74"/>
      <c r="C91" s="74">
        <f t="shared" ref="C91:L91" si="20">C48+C57+C66+C72+C81+C90</f>
        <v>372</v>
      </c>
      <c r="D91" s="74">
        <v>292</v>
      </c>
      <c r="E91" s="74">
        <f t="shared" si="20"/>
        <v>3</v>
      </c>
      <c r="F91" s="74">
        <f t="shared" si="20"/>
        <v>0</v>
      </c>
      <c r="G91" s="74">
        <f t="shared" si="20"/>
        <v>18</v>
      </c>
      <c r="H91" s="74">
        <f t="shared" si="20"/>
        <v>34</v>
      </c>
      <c r="I91" s="74">
        <f t="shared" si="20"/>
        <v>50</v>
      </c>
      <c r="J91" s="74">
        <f t="shared" si="20"/>
        <v>186</v>
      </c>
      <c r="K91" s="74">
        <f t="shared" si="20"/>
        <v>278</v>
      </c>
      <c r="L91" s="74">
        <f t="shared" si="20"/>
        <v>94</v>
      </c>
    </row>
  </sheetData>
  <mergeCells count="25">
    <mergeCell ref="A82:A89"/>
    <mergeCell ref="A21:XFD21"/>
    <mergeCell ref="B39:L39"/>
    <mergeCell ref="A40:L40"/>
    <mergeCell ref="A41:AD41"/>
    <mergeCell ref="A38:XFD38"/>
    <mergeCell ref="A45:A47"/>
    <mergeCell ref="A49:A56"/>
    <mergeCell ref="A58:A65"/>
    <mergeCell ref="A67:A71"/>
    <mergeCell ref="A73:A80"/>
    <mergeCell ref="A24:AD24"/>
    <mergeCell ref="A42:A43"/>
    <mergeCell ref="B42:B43"/>
    <mergeCell ref="C42:C43"/>
    <mergeCell ref="D42:D43"/>
    <mergeCell ref="E42:G42"/>
    <mergeCell ref="H42:J42"/>
    <mergeCell ref="K42:K43"/>
    <mergeCell ref="L42:L43"/>
    <mergeCell ref="B1:L1"/>
    <mergeCell ref="A2:L2"/>
    <mergeCell ref="A3:R3"/>
    <mergeCell ref="B22:L22"/>
    <mergeCell ref="A23:L23"/>
  </mergeCells>
  <phoneticPr fontId="4" type="noConversion"/>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zoomScale="145" zoomScaleNormal="145" workbookViewId="0">
      <selection activeCell="D5" sqref="D5"/>
    </sheetView>
  </sheetViews>
  <sheetFormatPr defaultColWidth="8.875" defaultRowHeight="14.25"/>
  <cols>
    <col min="1" max="1" width="9.875" customWidth="1"/>
    <col min="2" max="2" width="13" customWidth="1"/>
    <col min="3" max="3" width="14.625" customWidth="1"/>
    <col min="4" max="4" width="25.5" customWidth="1"/>
    <col min="5" max="5" width="7.5" bestFit="1" customWidth="1"/>
    <col min="6" max="6" width="20.5" bestFit="1" customWidth="1"/>
    <col min="7" max="7" width="16.375" bestFit="1" customWidth="1"/>
    <col min="8" max="8" width="16.375" style="23" customWidth="1"/>
    <col min="9" max="9" width="19" customWidth="1"/>
  </cols>
  <sheetData>
    <row r="1" spans="1:11">
      <c r="A1" s="16" t="s">
        <v>57</v>
      </c>
      <c r="B1" s="16" t="s">
        <v>69</v>
      </c>
      <c r="C1" s="16" t="s">
        <v>70</v>
      </c>
      <c r="D1" s="16" t="s">
        <v>72</v>
      </c>
      <c r="E1" s="16" t="s">
        <v>74</v>
      </c>
      <c r="F1" s="13" t="s">
        <v>71</v>
      </c>
      <c r="G1" s="11" t="s">
        <v>87</v>
      </c>
      <c r="H1" s="11" t="s">
        <v>86</v>
      </c>
      <c r="I1" s="12" t="s">
        <v>63</v>
      </c>
      <c r="J1" s="12" t="s">
        <v>75</v>
      </c>
      <c r="K1" s="12" t="s">
        <v>73</v>
      </c>
    </row>
    <row r="2" spans="1:11">
      <c r="A2" s="1"/>
      <c r="B2" s="1" t="s">
        <v>85</v>
      </c>
      <c r="C2" s="1"/>
      <c r="D2" s="1" t="s">
        <v>84</v>
      </c>
      <c r="E2" s="1"/>
      <c r="F2" s="1"/>
      <c r="G2" s="1"/>
      <c r="I2" s="1"/>
      <c r="J2" s="1"/>
      <c r="K2" s="1"/>
    </row>
    <row r="3" spans="1:11">
      <c r="A3" s="1"/>
      <c r="B3" s="1"/>
      <c r="C3" s="1"/>
      <c r="D3" s="1"/>
      <c r="E3" s="1"/>
      <c r="F3" s="1"/>
      <c r="G3" s="1"/>
      <c r="H3" s="1"/>
      <c r="I3" s="1"/>
      <c r="J3" s="1"/>
      <c r="K3" s="1"/>
    </row>
    <row r="4" spans="1:11">
      <c r="A4" s="1"/>
      <c r="B4" s="1"/>
      <c r="C4" s="1"/>
      <c r="D4" s="1"/>
      <c r="E4" s="1"/>
      <c r="F4" s="1"/>
      <c r="G4" s="1"/>
      <c r="H4" s="1"/>
      <c r="I4" s="1"/>
      <c r="J4" s="1"/>
      <c r="K4" s="1"/>
    </row>
    <row r="5" spans="1:11">
      <c r="A5" s="1"/>
      <c r="B5" s="1"/>
      <c r="C5" s="1"/>
      <c r="D5" s="1"/>
      <c r="E5" s="1"/>
      <c r="F5" s="1"/>
      <c r="G5" s="1"/>
      <c r="H5" s="1"/>
      <c r="I5" s="1"/>
      <c r="J5" s="1"/>
      <c r="K5" s="1"/>
    </row>
    <row r="6" spans="1:11">
      <c r="A6" s="1"/>
      <c r="B6" s="1"/>
      <c r="C6" s="1"/>
      <c r="D6" s="1"/>
      <c r="E6" s="1"/>
      <c r="F6" s="1"/>
      <c r="G6" s="1"/>
      <c r="H6" s="1"/>
      <c r="I6" s="1"/>
      <c r="J6" s="1"/>
      <c r="K6" s="1"/>
    </row>
    <row r="7" spans="1:11">
      <c r="A7" s="1"/>
      <c r="B7" s="1"/>
      <c r="C7" s="1"/>
      <c r="D7" s="1"/>
      <c r="E7" s="1"/>
      <c r="F7" s="1"/>
      <c r="G7" s="1"/>
      <c r="H7" s="1"/>
      <c r="I7" s="1"/>
      <c r="J7" s="1"/>
      <c r="K7" s="1"/>
    </row>
    <row r="8" spans="1:11">
      <c r="A8" s="1"/>
      <c r="B8" s="1"/>
      <c r="C8" s="1"/>
      <c r="D8" s="1"/>
      <c r="E8" s="1"/>
      <c r="F8" s="1"/>
      <c r="G8" s="1"/>
      <c r="H8" s="1"/>
      <c r="I8" s="1"/>
      <c r="J8" s="1"/>
      <c r="K8" s="1"/>
    </row>
    <row r="9" spans="1:11">
      <c r="A9" s="1"/>
      <c r="B9" s="1"/>
      <c r="C9" s="1"/>
      <c r="D9" s="1"/>
      <c r="E9" s="1"/>
      <c r="F9" s="1"/>
      <c r="G9" s="1"/>
      <c r="H9" s="1"/>
      <c r="I9" s="1"/>
      <c r="J9" s="1"/>
      <c r="K9" s="1"/>
    </row>
    <row r="10" spans="1:11">
      <c r="A10" s="1"/>
      <c r="B10" s="1"/>
      <c r="C10" s="1"/>
      <c r="D10" s="1"/>
      <c r="E10" s="1"/>
      <c r="F10" s="1"/>
      <c r="G10" s="1"/>
      <c r="H10" s="1"/>
      <c r="I10" s="1"/>
      <c r="J10" s="1"/>
      <c r="K10" s="1"/>
    </row>
    <row r="11" spans="1:11">
      <c r="A11" s="1"/>
      <c r="B11" s="1"/>
      <c r="C11" s="1"/>
      <c r="D11" s="1"/>
      <c r="E11" s="1"/>
      <c r="F11" s="1"/>
      <c r="G11" s="1"/>
      <c r="H11" s="1"/>
      <c r="I11" s="1"/>
      <c r="J11" s="1"/>
      <c r="K11" s="1"/>
    </row>
    <row r="12" spans="1:11">
      <c r="A12" s="1"/>
      <c r="B12" s="1"/>
      <c r="C12" s="1"/>
      <c r="D12" s="1"/>
      <c r="E12" s="1"/>
      <c r="F12" s="1"/>
      <c r="G12" s="1"/>
      <c r="H12" s="1"/>
      <c r="I12" s="1"/>
      <c r="J12" s="1"/>
      <c r="K12" s="1"/>
    </row>
    <row r="13" spans="1:11">
      <c r="A13" s="1"/>
      <c r="B13" s="1"/>
      <c r="C13" s="1"/>
      <c r="D13" s="1"/>
      <c r="E13" s="1"/>
      <c r="F13" s="1"/>
      <c r="G13" s="1"/>
      <c r="H13" s="1"/>
      <c r="I13" s="1"/>
      <c r="J13" s="1"/>
      <c r="K13" s="1"/>
    </row>
    <row r="14" spans="1:11">
      <c r="A14" s="1"/>
      <c r="B14" s="1"/>
      <c r="C14" s="1"/>
      <c r="D14" s="1"/>
      <c r="E14" s="1"/>
      <c r="F14" s="1"/>
      <c r="G14" s="1"/>
      <c r="H14" s="1"/>
      <c r="I14" s="1"/>
      <c r="J14" s="1"/>
      <c r="K14" s="1"/>
    </row>
    <row r="15" spans="1:11">
      <c r="A15" s="1"/>
      <c r="B15" s="1"/>
      <c r="C15" s="1"/>
      <c r="D15" s="1"/>
      <c r="E15" s="1"/>
      <c r="F15" s="1"/>
      <c r="G15" s="1"/>
      <c r="H15" s="1"/>
      <c r="I15" s="1"/>
      <c r="J15" s="1"/>
      <c r="K15" s="1"/>
    </row>
    <row r="16" spans="1:11">
      <c r="A16" s="1"/>
      <c r="B16" s="1"/>
      <c r="C16" s="1"/>
      <c r="D16" s="1"/>
      <c r="E16" s="1"/>
      <c r="F16" s="1"/>
      <c r="G16" s="1"/>
      <c r="H16" s="1"/>
      <c r="I16" s="1"/>
      <c r="J16" s="1"/>
      <c r="K16" s="1"/>
    </row>
    <row r="17" spans="1:11">
      <c r="A17" s="1"/>
      <c r="B17" s="1"/>
      <c r="C17" s="1"/>
      <c r="D17" s="1"/>
      <c r="E17" s="1"/>
      <c r="F17" s="1"/>
      <c r="G17" s="1"/>
      <c r="H17" s="1"/>
      <c r="I17" s="1"/>
      <c r="J17" s="1"/>
      <c r="K17" s="1"/>
    </row>
    <row r="18" spans="1:11">
      <c r="A18" s="1"/>
      <c r="B18" s="1"/>
      <c r="C18" s="1"/>
      <c r="D18" s="1"/>
      <c r="E18" s="1"/>
      <c r="F18" s="1"/>
      <c r="G18" s="1"/>
      <c r="H18" s="1"/>
      <c r="I18" s="1"/>
      <c r="J18" s="1"/>
      <c r="K18" s="1"/>
    </row>
    <row r="19" spans="1:11">
      <c r="A19" s="1"/>
      <c r="B19" s="1"/>
      <c r="C19" s="1"/>
      <c r="D19" s="1"/>
      <c r="E19" s="1"/>
      <c r="F19" s="1"/>
      <c r="G19" s="1"/>
      <c r="H19" s="1"/>
      <c r="I19" s="1"/>
      <c r="J19" s="1"/>
      <c r="K19" s="1"/>
    </row>
    <row r="20" spans="1:11">
      <c r="A20" s="1"/>
      <c r="B20" s="1"/>
      <c r="C20" s="1"/>
      <c r="D20" s="1"/>
      <c r="E20" s="1"/>
      <c r="F20" s="1"/>
      <c r="G20" s="1"/>
      <c r="H20" s="1"/>
      <c r="I20" s="1"/>
      <c r="J20" s="1"/>
      <c r="K20" s="1"/>
    </row>
    <row r="21" spans="1:11">
      <c r="A21" s="1"/>
      <c r="B21" s="1"/>
      <c r="C21" s="1"/>
      <c r="D21" s="1"/>
      <c r="E21" s="1"/>
      <c r="F21" s="1"/>
      <c r="G21" s="1"/>
      <c r="H21" s="1"/>
      <c r="I21" s="1"/>
      <c r="J21" s="1"/>
      <c r="K21" s="1"/>
    </row>
    <row r="22" spans="1:11">
      <c r="A22" s="1"/>
      <c r="B22" s="1"/>
      <c r="C22" s="1"/>
      <c r="D22" s="1"/>
      <c r="E22" s="1"/>
      <c r="F22" s="1"/>
      <c r="G22" s="1"/>
      <c r="H22" s="1"/>
      <c r="I22" s="1"/>
      <c r="J22" s="1"/>
      <c r="K22" s="1"/>
    </row>
    <row r="23" spans="1:11">
      <c r="A23" s="1"/>
      <c r="B23" s="1"/>
      <c r="C23" s="1"/>
      <c r="D23" s="1"/>
      <c r="E23" s="1"/>
      <c r="F23" s="1"/>
      <c r="G23" s="1"/>
      <c r="H23" s="1"/>
      <c r="I23" s="1"/>
      <c r="J23" s="1"/>
      <c r="K23" s="1"/>
    </row>
    <row r="24" spans="1:11">
      <c r="A24" s="1"/>
      <c r="B24" s="1"/>
      <c r="C24" s="1"/>
      <c r="D24" s="1"/>
      <c r="E24" s="1"/>
      <c r="F24" s="1"/>
      <c r="G24" s="1"/>
      <c r="H24" s="1"/>
      <c r="I24" s="1"/>
      <c r="J24" s="1"/>
      <c r="K24" s="1"/>
    </row>
  </sheetData>
  <phoneticPr fontId="4" type="noConversion"/>
  <dataValidations count="1">
    <dataValidation type="list" allowBlank="1" showInputMessage="1" showErrorMessage="1" sqref="E2:E24">
      <formula1>"基础指标,组合指标,衍生指标"</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修订记录</vt:lpstr>
      <vt:lpstr>填表说明</vt:lpstr>
      <vt:lpstr>1.源系统表级信息调研</vt:lpstr>
      <vt:lpstr>2.源系统字段级信息调研</vt:lpstr>
      <vt:lpstr>工作表1</vt:lpstr>
      <vt:lpstr>3.业务主题模型表级归类分析</vt:lpstr>
      <vt:lpstr>4.主题模型字段级数据映射分析</vt:lpstr>
      <vt:lpstr>5.报表需求采集</vt:lpstr>
      <vt:lpstr>6.报表指标口径调研分析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moerlong</cp:lastModifiedBy>
  <dcterms:created xsi:type="dcterms:W3CDTF">2018-01-05T01:38:12Z</dcterms:created>
  <dcterms:modified xsi:type="dcterms:W3CDTF">2018-12-24T07:40:58Z</dcterms:modified>
</cp:coreProperties>
</file>