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eelman/Documents/cluster 2021/"/>
    </mc:Choice>
  </mc:AlternateContent>
  <xr:revisionPtr revIDLastSave="0" documentId="8_{2716C4F0-EA32-DD46-B1E0-3901270F5861}" xr6:coauthVersionLast="45" xr6:coauthVersionMax="45" xr10:uidLastSave="{00000000-0000-0000-0000-000000000000}"/>
  <bookViews>
    <workbookView xWindow="780" yWindow="960" windowWidth="27480" windowHeight="16540"/>
  </bookViews>
  <sheets>
    <sheet name="ccgrid_2021_PC_7_31_2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 l="1"/>
  <c r="J68" i="1"/>
  <c r="J27" i="1"/>
  <c r="J79" i="1"/>
  <c r="J43" i="1"/>
  <c r="J55" i="1"/>
  <c r="L55" i="1"/>
</calcChain>
</file>

<file path=xl/sharedStrings.xml><?xml version="1.0" encoding="utf-8"?>
<sst xmlns="http://schemas.openxmlformats.org/spreadsheetml/2006/main" count="1412" uniqueCount="673">
  <si>
    <t>First Name</t>
  </si>
  <si>
    <t>Last Name</t>
  </si>
  <si>
    <t>Person Details</t>
  </si>
  <si>
    <t>Role</t>
  </si>
  <si>
    <t>Role Details</t>
  </si>
  <si>
    <t>Email Link</t>
  </si>
  <si>
    <t>Institution/Company</t>
  </si>
  <si>
    <t>Country</t>
  </si>
  <si>
    <t>Timezone</t>
  </si>
  <si>
    <t>Phone 1</t>
  </si>
  <si>
    <t>Phone 1 Type</t>
  </si>
  <si>
    <t>Phone 2</t>
  </si>
  <si>
    <t>Phone 2 Type</t>
  </si>
  <si>
    <t>Biography</t>
  </si>
  <si>
    <t>Area Keywords Count</t>
  </si>
  <si>
    <t>Area Keywords</t>
  </si>
  <si>
    <t>Gabriel</t>
  </si>
  <si>
    <t>Antoniu</t>
  </si>
  <si>
    <t xml:space="preserve"> person details </t>
  </si>
  <si>
    <t>Data, Storage, and Visualization Papers Committee Member</t>
  </si>
  <si>
    <t xml:space="preserve"> role details </t>
  </si>
  <si>
    <t>gabriel.antoniu@inria.fr</t>
  </si>
  <si>
    <t>Inria</t>
  </si>
  <si>
    <t>cell</t>
  </si>
  <si>
    <t>Gabriel Antoniu is a Senior Research Scientist at Inria, Rennes. He leads the KerData research team, focusing on storage and I/O management for Big Data processing on scalable infrastructures (clouds, HPC systems). He currently serves as Vice Executive Director of JLESC ‚Äì Joint Inria- Illinois- ANL-BSC-JSC-RIKEN/AICS Laboratory for Extreme-Scale Computing on behalf of Inria. He received his Ph.D. degree in Computer Science in 2001 from ENS Lyon. He leads several international projects in partnership with Microsoft Research, IBM, Argonne National Lab, the University of Illinois at Urbana Champaign, Huawei. He served as Program Chair for the IEEE Cluster conference in 2014 and 2017 and regularly serves as a PC member of major conferences in the area of HPC, cloud computing and Big Data (SC, HPDC, CCGRID, Cluster, Big Data, etc.). He has acted as advisor for 18 PhD theses and has co-authored over 140 international publications in the aforementioned areas.</t>
  </si>
  <si>
    <t>Ariful</t>
  </si>
  <si>
    <t>Azad</t>
  </si>
  <si>
    <t>Applications Papers Committee Member</t>
  </si>
  <si>
    <t>azad@iu.edu</t>
  </si>
  <si>
    <t>Indiana University</t>
  </si>
  <si>
    <t>United States of America</t>
  </si>
  <si>
    <t>America/New York</t>
  </si>
  <si>
    <t>Rodolfo</t>
  </si>
  <si>
    <t>Azevedo</t>
  </si>
  <si>
    <t>Architecture Papers Committee Member</t>
  </si>
  <si>
    <t>rodolfo@ic.unicamp.br</t>
  </si>
  <si>
    <t>Michael</t>
  </si>
  <si>
    <t>Bader</t>
  </si>
  <si>
    <t>bader@in.tum.de</t>
  </si>
  <si>
    <t>Technical University of Munich</t>
  </si>
  <si>
    <t>Germany</t>
  </si>
  <si>
    <t>work</t>
  </si>
  <si>
    <t>Michael Bader is Associate Professor and leads the research group on hardware-aware algorithms and software in high performance computing at the Technical University of Munich. His research focus is on the challenges imposed by the latest supercomputing platforms and the development of suitable efficient and scalable algorithms and software for simulation tasks in science and engineering.</t>
  </si>
  <si>
    <t>Jorge G.</t>
  </si>
  <si>
    <t>Barbosa</t>
  </si>
  <si>
    <t>Programming and System Software Papers Committee Member</t>
  </si>
  <si>
    <t>jbarbosa@fe.up.pt</t>
  </si>
  <si>
    <t>LIACC, Faculdade de Engenharia da Universidade do Porto</t>
  </si>
  <si>
    <t>Austria</t>
  </si>
  <si>
    <t>Leonardo</t>
  </si>
  <si>
    <t>Bautista-Gomez</t>
  </si>
  <si>
    <t>leonardo.bautista@bsc.es</t>
  </si>
  <si>
    <t>Barcelona Supercomputing Center</t>
  </si>
  <si>
    <t>Spain</t>
  </si>
  <si>
    <t>Cristiana</t>
  </si>
  <si>
    <t>Bentes</t>
  </si>
  <si>
    <t>cristianabentes@gmail.com</t>
  </si>
  <si>
    <t>UERJ</t>
  </si>
  <si>
    <t>Brazil</t>
  </si>
  <si>
    <t>Martin</t>
  </si>
  <si>
    <t>Bobak</t>
  </si>
  <si>
    <t>martin.bobak@savba.sk</t>
  </si>
  <si>
    <t>Institute of Informatics, Slovak Academy of Sciences</t>
  </si>
  <si>
    <t>Slovakia</t>
  </si>
  <si>
    <t>Europe/Stockholm</t>
  </si>
  <si>
    <t>linkedin.com/in/martin-bobak</t>
  </si>
  <si>
    <t>Ivona</t>
  </si>
  <si>
    <t>Brandiƒá</t>
  </si>
  <si>
    <t>ivona@ec.tuwien.ac.at</t>
  </si>
  <si>
    <t>Tu Wien</t>
  </si>
  <si>
    <t>+43 (1) 58801 188761</t>
  </si>
  <si>
    <t>Paul</t>
  </si>
  <si>
    <t>Brenner</t>
  </si>
  <si>
    <t>paul.r.brenner@nd.edu</t>
  </si>
  <si>
    <t>University of Notre Dame</t>
  </si>
  <si>
    <t>Ron</t>
  </si>
  <si>
    <t>Brightwell</t>
  </si>
  <si>
    <t>rbbrigh@sandia.gov</t>
  </si>
  <si>
    <t>Sandia National Laboratories</t>
  </si>
  <si>
    <t>Ron Brightwell leads the Scalable System Software Department at Sandia National Laboratories. After joining Sandia in 1995, he was a key contributor to the high-performance interconnect software and lightweight operating system for the world‚Äôs first terascale system, the Intel ASCI Red machine. He was also part of the team responsible for the high-performance interconnect and lightweight operating system for the Cray Red Storm machine, which was the prototype for Cray‚Äôs successful XT product line. The impact of his interconnect research is visible in technologies available today from Bull, Intel, and Mellanox. He has also contributed to the development of the MPI-2 and MPI-3 specifications. He has authored more than 115 peer-reviewed journal, conference, and workshop publications. He is an Associate Editor for the IEEE Transactions on Parallel and Distributed Systems, has served on the technical program and organizing committees for numerous high-performance and parallel computing conferences, and is a Senior Member of the IEEE and the ACM.</t>
  </si>
  <si>
    <t>Andre</t>
  </si>
  <si>
    <t>Brinkmann</t>
  </si>
  <si>
    <t>brinkman@uni-mainz.de</t>
  </si>
  <si>
    <t>Johannes Gutenberg-Universitaet Mainz, ZDV</t>
  </si>
  <si>
    <t>+49 6131 3926390</t>
  </si>
  <si>
    <t>Ali R.</t>
  </si>
  <si>
    <t>Butt</t>
  </si>
  <si>
    <t>butta@cs.vt.edu</t>
  </si>
  <si>
    <t>Virginia Tech</t>
  </si>
  <si>
    <t>Suren</t>
  </si>
  <si>
    <t>Byna</t>
  </si>
  <si>
    <t>sbyna@lbl.gov</t>
  </si>
  <si>
    <t>Lawrence Berkeley Lab</t>
  </si>
  <si>
    <t>Xing</t>
  </si>
  <si>
    <t>Cai</t>
  </si>
  <si>
    <t>xingca@simula.no</t>
  </si>
  <si>
    <t>Simula Research Laboratory</t>
  </si>
  <si>
    <t>Norway</t>
  </si>
  <si>
    <t>+47 67828284</t>
  </si>
  <si>
    <t>+47 67828201</t>
  </si>
  <si>
    <t>Xing Cai received his Ph.D. in Scientific Computing from the Department of Informatics at the University of Oslo in 1998. He is currently taking an 80% leave from a full professor position at University of Oslo, and working as a Chief Research Scientist and Head of the HPC Department at Simula Research Laboratory, Norway. His research interests include parallel programming and high-performance scientific computing on multi-core CPUs and GPUs, numerical methods for solving PDEs, and generic PDE software.</t>
  </si>
  <si>
    <t>SILVINA</t>
  </si>
  <si>
    <t>CAINO-LORES</t>
  </si>
  <si>
    <t>scainolo@utk.edu</t>
  </si>
  <si>
    <t>University of Tennessee-Knoxville</t>
  </si>
  <si>
    <t>+1 (865) 231-0589</t>
  </si>
  <si>
    <t>Silvina Ca√≠no-Lores is a Post-Doctoral Research Associate in the University of Tennessee, Knoxvile, as a member of the Global Computing Laboratory directed by Dr. Michela Taufer. She obtained her PhD in Computer Science and Technology in 2019 Department at the Carlos III University of Madrid (Spain) under the supervision of Prof. Jes√∫s Carretero P√©rez. She earned her BSc and MSc in Computer Science and Technology from the Carlos III University of Madrid in 2014 and 2015, respectively. Silvina's research interests include cloud computing, in-memory computing and storage, HPC scientific simulations, and data-centric paradigms. Her recent works and active collaborations focus on the area of convergence between HPC and Big Data analytics at the application and platform layers.</t>
  </si>
  <si>
    <t>Jesus</t>
  </si>
  <si>
    <t>Carretero</t>
  </si>
  <si>
    <t>jcarrete@inf.uc3m.es</t>
  </si>
  <si>
    <t>University Carlos III of Madrid</t>
  </si>
  <si>
    <t>Jesus Carretero</t>
  </si>
  <si>
    <t>Sarvani</t>
  </si>
  <si>
    <t>Chadalapaka</t>
  </si>
  <si>
    <t>schadalapaka@ucmerced.edu</t>
  </si>
  <si>
    <t>Sunita</t>
  </si>
  <si>
    <t>Chandrasekaran</t>
  </si>
  <si>
    <t>schandra@udel.edu</t>
  </si>
  <si>
    <t>University of Delaware</t>
  </si>
  <si>
    <t>Wenguang</t>
  </si>
  <si>
    <t>Chen</t>
  </si>
  <si>
    <t>cwg@tsinghua.edu.cn</t>
  </si>
  <si>
    <t>Quan</t>
  </si>
  <si>
    <t>chen-quan@sjtu.edu.cn</t>
  </si>
  <si>
    <t>Shanghai Jiao Tong University</t>
  </si>
  <si>
    <t>Long</t>
  </si>
  <si>
    <t>Cheng</t>
  </si>
  <si>
    <t>long.cheng@dcu.ie</t>
  </si>
  <si>
    <t>Dazhao</t>
  </si>
  <si>
    <t>dazhao.cheng@uncc.edu</t>
  </si>
  <si>
    <t>UNIVERSITY OF NORTH CAROLINA AT CHARLOTTE</t>
  </si>
  <si>
    <t>Dr. Dazhao Cheng received his Ph.D. in Computer Science from the University of Colorado, Colorado Springs in 2016, the M.S. degree in Electronic and Computer Engineering from the University of Science and Technology of China (USTC) in 2009, and the B.E. degree in Electronic and Computer Engineering from Hefei University of Technology in 2006. He is currently an Assistant Professor in the Computer Science Department at the University of North Carolina at Charlotte. His research interests include Big Data Analytics, Cloud Computing, Sustainable Datacenter, and Distributed Systems. He has published prolifically in refereed journals and conference proceedings, such as ACM/IFIP/USENIX Middleware, IEEE IPDPS, IEEE ICDCS, IEEE INFOCOM, ACM/IEEE MASCOTS, IEEE Transactions on Computers, IEEE Transactions on Parallel and Distributed Systems, and ACM Transactions on Autonomous and Adaptive Systems.</t>
  </si>
  <si>
    <t>Hank</t>
  </si>
  <si>
    <t>Childs</t>
  </si>
  <si>
    <t>hank@uoregon.edu</t>
  </si>
  <si>
    <t>University of Oregon</t>
  </si>
  <si>
    <t>Jeanine</t>
  </si>
  <si>
    <t>Cook</t>
  </si>
  <si>
    <t>jeacook@sandia.gov</t>
  </si>
  <si>
    <t>Sandia National Labs</t>
  </si>
  <si>
    <t>Guilherme</t>
  </si>
  <si>
    <t>Cox</t>
  </si>
  <si>
    <t>cox@vcpu.org</t>
  </si>
  <si>
    <t>NVIDIA</t>
  </si>
  <si>
    <t>Ewa</t>
  </si>
  <si>
    <t>Deelman</t>
  </si>
  <si>
    <t>Technical Program Chair</t>
  </si>
  <si>
    <t>deelman@isi.edu</t>
  </si>
  <si>
    <t>University of Southern California Information Sciences Institute</t>
  </si>
  <si>
    <t>Pedro</t>
  </si>
  <si>
    <t>Diniz</t>
  </si>
  <si>
    <t>peddiniz@gmail.com</t>
  </si>
  <si>
    <t>INESC-ID</t>
  </si>
  <si>
    <t>Dezun</t>
  </si>
  <si>
    <t>Dong</t>
  </si>
  <si>
    <t>dong@nudt.edu.cn</t>
  </si>
  <si>
    <t>National University of Defense Technology</t>
  </si>
  <si>
    <t>China</t>
  </si>
  <si>
    <t>Fanny</t>
  </si>
  <si>
    <t>Dufoss√©</t>
  </si>
  <si>
    <t>fanny.dufosse@inria.fr</t>
  </si>
  <si>
    <t>France</t>
  </si>
  <si>
    <t>03 59 57 78 00</t>
  </si>
  <si>
    <t>Jorge</t>
  </si>
  <si>
    <t>Ejarque</t>
  </si>
  <si>
    <t>jorge.ejarque@bsc.es</t>
  </si>
  <si>
    <t>Sally</t>
  </si>
  <si>
    <t>Ellingson</t>
  </si>
  <si>
    <t>sel228@uky.edu</t>
  </si>
  <si>
    <t>Jianbin</t>
  </si>
  <si>
    <t>Fang</t>
  </si>
  <si>
    <t>j.fang@nudt.edu.cn</t>
  </si>
  <si>
    <t>Mathieu</t>
  </si>
  <si>
    <t>Faverge</t>
  </si>
  <si>
    <t>mathieu.faverge@inria.fr</t>
  </si>
  <si>
    <t>Bordeaux INP</t>
  </si>
  <si>
    <t>Europe/London</t>
  </si>
  <si>
    <t>ZHANG</t>
  </si>
  <si>
    <t>FENG</t>
  </si>
  <si>
    <t>fengzhang@ruc.edu.cn</t>
  </si>
  <si>
    <t>‰∏™‰∫∫</t>
  </si>
  <si>
    <t>Rafael</t>
  </si>
  <si>
    <t>Ferreira da Silva</t>
  </si>
  <si>
    <t>rafsilva@isi.edu</t>
  </si>
  <si>
    <t>University of Southern California</t>
  </si>
  <si>
    <t>Rosa</t>
  </si>
  <si>
    <t>Filgueira</t>
  </si>
  <si>
    <t>rosa.filgueira@ed.ac.uk</t>
  </si>
  <si>
    <t>Edinburgh University</t>
  </si>
  <si>
    <t>Lin</t>
  </si>
  <si>
    <t>Gan</t>
  </si>
  <si>
    <t>lingan@tsinghua.edu.cn</t>
  </si>
  <si>
    <t>Tsinghua University, National Supercomputing Center in Wuxi</t>
  </si>
  <si>
    <t>Dr. Lin Gan is the assistant director, and director of the R&amp;amp;D center, at the National Supercomputing Center in Wuxi. He is also an assistant professor in the department of Computer Science at Tsinghua University. His research interests include high-performance solutions to scientific applications based on state-of-the-art platforms such as CPU, FPGAs, and GPUs. He is currently leading several major projects to develop highly-efficient software and tools for the Chinese homegrown Sunway CPUs, and to look for novel architectures for next-generation supercomputing systems. Dr. Gan is the recipient of the 2016 ACM Gordon Bell Prize, the 2017 ACM Gordon Bell Prize Finalist, the 2018 IEEE-CS TCHPC Early Career Researchers Award for Excellence in HPC, the Most Significant Paper Award in 25 Years awarded by FPL 2015, and the 2017 Tsinghua-Inspur Computational Earth Science Young Researcher Award, etc.</t>
  </si>
  <si>
    <t>Yasaman</t>
  </si>
  <si>
    <t>Ghadar</t>
  </si>
  <si>
    <t>ghadar@anl.gov</t>
  </si>
  <si>
    <t>Arturo</t>
  </si>
  <si>
    <t>Gonzalez-Escribano</t>
  </si>
  <si>
    <t>arturo@infor.uva.es</t>
  </si>
  <si>
    <t>Universidad de Valladolid</t>
  </si>
  <si>
    <t>Qiang</t>
  </si>
  <si>
    <t>Guan</t>
  </si>
  <si>
    <t>qguan@kent.edu</t>
  </si>
  <si>
    <t>Kent State University, USA</t>
  </si>
  <si>
    <t>Amina</t>
  </si>
  <si>
    <t>Guermouche</t>
  </si>
  <si>
    <t>amina.guermouche@telecom-sudparis.eu</t>
  </si>
  <si>
    <t>Telecom SudParis</t>
  </si>
  <si>
    <t>Hanqi</t>
  </si>
  <si>
    <t>Guo</t>
  </si>
  <si>
    <t>hguo@anl.gov</t>
  </si>
  <si>
    <t>Argonne National Laboratory</t>
  </si>
  <si>
    <t>America/Chicago</t>
  </si>
  <si>
    <t>An assistant computer scientist at the Mathematics and Computer Science Division of Argonne National Laboratory.</t>
  </si>
  <si>
    <t>Bingsheng</t>
  </si>
  <si>
    <t>He</t>
  </si>
  <si>
    <t>hebs@comp.nus.edu.sg</t>
  </si>
  <si>
    <t>Xin</t>
  </si>
  <si>
    <t>hexin2016@ict.ac.cn</t>
  </si>
  <si>
    <t>Institute of Computing Technology(ICT), Chinese Academy of Sciences</t>
  </si>
  <si>
    <t>shuibing</t>
  </si>
  <si>
    <t>he</t>
  </si>
  <si>
    <t>heshuibing@zju.edu.cn</t>
  </si>
  <si>
    <t>Zhejiang University</t>
  </si>
  <si>
    <t>Yun (Helen)</t>
  </si>
  <si>
    <t>yhe@lbl.gov</t>
  </si>
  <si>
    <t>Lawrence Berkeley National Laboratory</t>
  </si>
  <si>
    <t>America/Los Angeles</t>
  </si>
  <si>
    <t>510-486-5180</t>
  </si>
  <si>
    <t>Yang</t>
  </si>
  <si>
    <t>Hu</t>
  </si>
  <si>
    <t>yang.hu4@utdallas.edu</t>
  </si>
  <si>
    <t>Shadi</t>
  </si>
  <si>
    <t>Ibrahim</t>
  </si>
  <si>
    <t>shadi.ibrahim@inria.fr</t>
  </si>
  <si>
    <t>INRIA Rennes</t>
  </si>
  <si>
    <t>Aleksandar</t>
  </si>
  <si>
    <t>Ilic</t>
  </si>
  <si>
    <t>aleksandar.ilic@inesc-id.pt</t>
  </si>
  <si>
    <t>INESC-ID; IST, Univeristy of Lisbon</t>
  </si>
  <si>
    <t>Emmanuel</t>
  </si>
  <si>
    <t>Jeannot</t>
  </si>
  <si>
    <t>emmanuel.jeannot@inria.fr</t>
  </si>
  <si>
    <t>Institut National de Recherche en Informatique et en Automatique</t>
  </si>
  <si>
    <t>+33 643 45 39 30</t>
  </si>
  <si>
    <t>Zhou</t>
  </si>
  <si>
    <t>Jin</t>
  </si>
  <si>
    <t>jinzhou@cup.edu.cn</t>
  </si>
  <si>
    <t>China university of petroleum</t>
  </si>
  <si>
    <t>Asia/Shanghai</t>
  </si>
  <si>
    <t>Zhou JIN, was born in Jiangsu province, China. She received the B.E. degree in computer science and technology from Nanjing University, Nanjing, China, in 2010. She received M.E. degree and the Ph.D. degree at Graduate School of Information, Production and Systems, Waseda Univeristy, Kitakyushu, Japan, in 2012 and 2015, respectively. She is now an assistant professor in China University of Petroleum, Beijing. Her research interests include verification technologies for nonlinear circuits and systems, and LSI simulation technologies.</t>
  </si>
  <si>
    <t>Myoungsoo</t>
  </si>
  <si>
    <t>Jung</t>
  </si>
  <si>
    <t>mj@camelab.org</t>
  </si>
  <si>
    <t>KAIST</t>
  </si>
  <si>
    <t>South Korea</t>
  </si>
  <si>
    <t>Mozhgan</t>
  </si>
  <si>
    <t>Kabiri chimeh</t>
  </si>
  <si>
    <t>mozhgan.kabiri@gmail.com</t>
  </si>
  <si>
    <t>Gokcen</t>
  </si>
  <si>
    <t>Kestor</t>
  </si>
  <si>
    <t>gokcen.kestor@pnnl.gov</t>
  </si>
  <si>
    <t>Pacific Northwest National Laboratory</t>
  </si>
  <si>
    <t>Rajkumar</t>
  </si>
  <si>
    <t>Kettimuthu</t>
  </si>
  <si>
    <t>kettimut@anl.gov</t>
  </si>
  <si>
    <t>Chung-Ta</t>
  </si>
  <si>
    <t>King</t>
  </si>
  <si>
    <t>king@cs.nthu.edu.tw</t>
  </si>
  <si>
    <t>Tsinghua University</t>
  </si>
  <si>
    <t>Taiwan</t>
  </si>
  <si>
    <t>Alice</t>
  </si>
  <si>
    <t>Koniges</t>
  </si>
  <si>
    <t>aekoniges@lbl.gov</t>
  </si>
  <si>
    <t>University of Hawaii</t>
  </si>
  <si>
    <t>Dr. Alice Koniges is a computational scientist specializing in HPC programming models and simulation of complex physical phenomena. She has a passion for practical demonstrations of the real utility of HPC. Koniges currently works at MHPCC and as a principal investigator for the University of Hawaii. Previous to Hawaii, Koniges led the Exascale Programing Environment Project for DOE at Berkeley Lab and Koniges‚Äô team also developed the ALE-AMR code which models plasma, fluids and solids in high energy density. She was Head of Institutional Computing at LLNL and is currently an affiliate of Berkeley Laboratory. She has served as mentor to more than 15 post-docs and graduate students. Alice is the first woman to receive a PhD in Applied and Computational Mathematics at Princeton University and also holds an MScEng from Princeton and a BA from UCSD.</t>
  </si>
  <si>
    <t>Anthony</t>
  </si>
  <si>
    <t>Kougkas</t>
  </si>
  <si>
    <t>akougkas@iit.edu</t>
  </si>
  <si>
    <t>Illinois Institute of Technology</t>
  </si>
  <si>
    <t>Nectarios</t>
  </si>
  <si>
    <t>Koziris</t>
  </si>
  <si>
    <t>nkoziris@cslab.ece.ntua.gr</t>
  </si>
  <si>
    <t>School of ECE, NTUA</t>
  </si>
  <si>
    <t>Greece</t>
  </si>
  <si>
    <t>Sriram</t>
  </si>
  <si>
    <t>Krishnamoorthy</t>
  </si>
  <si>
    <t>sriram@pnnl.gov</t>
  </si>
  <si>
    <t>Pacific Northwest Natiobnal Laboratory</t>
  </si>
  <si>
    <t>Mayuresh</t>
  </si>
  <si>
    <t>Kunjir</t>
  </si>
  <si>
    <t>mkunjir@hbku.edu.qa</t>
  </si>
  <si>
    <t>Qatar Computing Research Institute, Hamad Bin Khalifa University</t>
  </si>
  <si>
    <t>Qatar</t>
  </si>
  <si>
    <t>Post doctoral fellow at QCRI/HBKU. Doctorate from Duke University under the supervision of Dr. Shivnath Babu and Dr. Jun Yang. Works on topics of data discovery, data exploration, and resource management in big data systems.</t>
  </si>
  <si>
    <t>Erwin</t>
  </si>
  <si>
    <t>Laure</t>
  </si>
  <si>
    <t>erwin.laure@mpcdf.mpg.de</t>
  </si>
  <si>
    <t>Max Planck Computing and Data Facility</t>
  </si>
  <si>
    <t>Sweden</t>
  </si>
  <si>
    <t>Young Choon</t>
  </si>
  <si>
    <t>Lee</t>
  </si>
  <si>
    <t>young.lee@mq.edu.au</t>
  </si>
  <si>
    <t>Macquarie University</t>
  </si>
  <si>
    <t>Australia</t>
  </si>
  <si>
    <t>Laurent</t>
  </si>
  <si>
    <t>Lefevre</t>
  </si>
  <si>
    <t>laurent.lefevre@ens-lyon.fr</t>
  </si>
  <si>
    <t>Inria Avalon LIP ,ENS Lyon, University of Lyon; ENS Lyon</t>
  </si>
  <si>
    <t>+33 (0)4 26 23 38 85</t>
  </si>
  <si>
    <t>Jingwen</t>
  </si>
  <si>
    <t>Leng</t>
  </si>
  <si>
    <t>leng-jw@sjtu.edu.cn</t>
  </si>
  <si>
    <t>David</t>
  </si>
  <si>
    <t>Lenz</t>
  </si>
  <si>
    <t>dlenz@anl.gov</t>
  </si>
  <si>
    <t>Ying</t>
  </si>
  <si>
    <t>Li</t>
  </si>
  <si>
    <t>ying.li@uchicago.edu</t>
  </si>
  <si>
    <t>Ang</t>
  </si>
  <si>
    <t>ang.li@pnnl.gov</t>
  </si>
  <si>
    <t>Please see my website: http://www.angliphd.com</t>
  </si>
  <si>
    <t>dli35@ucmerced.edu</t>
  </si>
  <si>
    <t>University of California, Merced</t>
  </si>
  <si>
    <t>209-228-2488</t>
  </si>
  <si>
    <t>Jiajia</t>
  </si>
  <si>
    <t>jiajia.li@pnnl.gov</t>
  </si>
  <si>
    <t>PNNL</t>
  </si>
  <si>
    <t>Chao</t>
  </si>
  <si>
    <t>lichao@cs.sjtu.edu.cn</t>
  </si>
  <si>
    <t>Shigang</t>
  </si>
  <si>
    <t>shigang.li@inf.ethz.ch</t>
  </si>
  <si>
    <t>ETH Zurich</t>
  </si>
  <si>
    <t>Please see my homepage https://shigangli.github.io/</t>
  </si>
  <si>
    <t>James</t>
  </si>
  <si>
    <t>james@sjtu.edu.cn</t>
  </si>
  <si>
    <t>Weifeng</t>
  </si>
  <si>
    <t>Liu</t>
  </si>
  <si>
    <t>Technical Papers Applications, Algorithms, and Libraries Area Chair</t>
  </si>
  <si>
    <t>weifeng.liu@cup.edu.cn</t>
  </si>
  <si>
    <t>China University of Petroleum, Beijing</t>
  </si>
  <si>
    <t>Weifeng Liu is currently a Full Professor at the Department of Computer Science and Technology of the China University of Petroleum, Beijing, China. Formerly, he was a Marie Curie Fellow at the Department of Computer Science of the Norwegian University of Science and Technology in Trondheim, Norway. He received his PhD in 2016 from the Niels Bohr Institute of the University of Copenhagen under advisor Brian Vinter. He has been shortly working as a Research Associate with Iain S. Duff at the STFC Rutherford Appleton Laboratory in 2016. He also has been working as a Senior Researcher in high performance computing technology at the SINOPEC Exploration and Production Research Institute for about six years (2006-2012). He received his BE and ME degrees in computer science, both from the China University of Petroleum, Beijing, in 2002 and 2006, respectively. His research interests include numerical linear algebra and parallel computing, particularly in designing parallel and scalable algorithms and data structures for sparse matrix computations on throughput-oriented architectures.</t>
  </si>
  <si>
    <t>liuyangzhuan@lbl.gov</t>
  </si>
  <si>
    <t>Haikun</t>
  </si>
  <si>
    <t>hkliu@hust.edu.cn</t>
  </si>
  <si>
    <t>Huazhong University of Science and Technology</t>
  </si>
  <si>
    <t>Xu</t>
  </si>
  <si>
    <t>xliu13@wm.edu</t>
  </si>
  <si>
    <t>College of William and Mary</t>
  </si>
  <si>
    <t>Glenn</t>
  </si>
  <si>
    <t>Lockwood</t>
  </si>
  <si>
    <t>glock@lbl.gov</t>
  </si>
  <si>
    <t>Jay</t>
  </si>
  <si>
    <t>Lofstead</t>
  </si>
  <si>
    <t>gflofst@sandia.gov</t>
  </si>
  <si>
    <t>505-284-5803</t>
  </si>
  <si>
    <t>Dr. Jay Lofstead is a Principal Member of Technical Staff at Sandia National Laboratories. His work focuses on infrastructure to support all varieties of simulation, scientific, and engineering workflows with a strong emphasis on IO, middleware, storage, transactions, operating system features to support workflows, containers, software engineering and reproducibility. He is co-founder of the IO-500 storage list. He also works extensively to support various student mentoring and diversity programs at several venues each year including outreach to both high school and college students. Jay graduated with a BS, MS, and PhD in Computer Science from Georgia Institute of Technology and was a recipient of a 2013 R&amp;amp;D 100 award for his work on the ADIOS IO library.</t>
  </si>
  <si>
    <t>Robert</t>
  </si>
  <si>
    <t>Lovas</t>
  </si>
  <si>
    <t>robert.lovas@sztaki.mta.hu</t>
  </si>
  <si>
    <t>Hatem</t>
  </si>
  <si>
    <t>Ltaief</t>
  </si>
  <si>
    <t>hatem.ltaief@kaust.edu.sa</t>
  </si>
  <si>
    <t>KAUST</t>
  </si>
  <si>
    <t>Saudi Arabia</t>
  </si>
  <si>
    <t>Hatem is a Senior Research Scientist in the Extreme Computing Research Center at KAUST, where is also advising several KAUST students in their MS and PhD research. His research interests include parallel numerical algorithms, parallel programming models, performance optimizations for manycore architectures and high performance computing. Hatem received the engineering degree from Polytech Lyon at the University of Claude Bernard Lyon I, the MSc in applied mathematics and the PhD degree in computer science at the University of Houston. He has contributed to the integration of numerical algorithms into mainstream vendors‚Äô scientific libraries, such as NVIDIA cuBLAS and Cray LibSci. He has been collaborating with domain scientists, i.e., astronomers, statisticians, computational chemists and geophysicists, on leveraging their applications to meet the challenges at exascale.</t>
  </si>
  <si>
    <t>Xiaoyi</t>
  </si>
  <si>
    <t>Lu</t>
  </si>
  <si>
    <t>luxi@cse.ohio-state.edu</t>
  </si>
  <si>
    <t>The Ohio State University</t>
  </si>
  <si>
    <t>Xiaosong</t>
  </si>
  <si>
    <t>Ma</t>
  </si>
  <si>
    <t>Technical Papers Data, Storage, and Visualization Area Chair</t>
  </si>
  <si>
    <t>xma@hbku.edu.qa</t>
  </si>
  <si>
    <t>Qatar Foundation</t>
  </si>
  <si>
    <t>Wenjing</t>
  </si>
  <si>
    <t>wenjing@iscas.ac.cn</t>
  </si>
  <si>
    <t>Institute of Software, Chinese Academy of Sciences</t>
  </si>
  <si>
    <t>Preeti</t>
  </si>
  <si>
    <t>Malakar</t>
  </si>
  <si>
    <t>pmalakar@cse.iitk.ac.in</t>
  </si>
  <si>
    <t>IIT Kanpur</t>
  </si>
  <si>
    <t>India</t>
  </si>
  <si>
    <t>Maciej</t>
  </si>
  <si>
    <t>Malawski</t>
  </si>
  <si>
    <t>Technical Papers Programming and System Software Area Chair</t>
  </si>
  <si>
    <t>malawski@agh.edu.pl</t>
  </si>
  <si>
    <t>AGH University of Science and Technology</t>
  </si>
  <si>
    <t>Poland</t>
  </si>
  <si>
    <t>Nicholas</t>
  </si>
  <si>
    <t>Malaya</t>
  </si>
  <si>
    <t>nicholas.malaya@amd.com</t>
  </si>
  <si>
    <t>AMD Research</t>
  </si>
  <si>
    <t>Nicholas Malaya is a research scientist at Advanced Micro Devices (AMD) with an emphasis in software development, algorithms, and high performance computing. He is AMD's technical lead for the Frontier Center of Excellence, where he works closely with Oak Ridge National Laboratory and Cray to prepare scientific applications for deployment on what is expected to be the world's largest supercomputer. Nick's research interests include turbulence modeling, Bayesian inference, and AI. He received his PhD from the University of Texas. Before that, he double majored in Physics and Mathematics at Georgetown University, where he received the Treado medal. In his copious spare time he enjoys long distance running, wine, and spending time with his wife and sons.</t>
  </si>
  <si>
    <t>Anirban</t>
  </si>
  <si>
    <t>Mandal</t>
  </si>
  <si>
    <t>Technical Papers Architecture, Networks/Communication, and Management Area Chair</t>
  </si>
  <si>
    <t>anirban@renci.org</t>
  </si>
  <si>
    <t>RENCI, UNC Chapel Hill</t>
  </si>
  <si>
    <t>Naoya</t>
  </si>
  <si>
    <t>Maruyama</t>
  </si>
  <si>
    <t>nmaruyama@nvidia.com</t>
  </si>
  <si>
    <t>Suzanne</t>
  </si>
  <si>
    <t>McIntosh</t>
  </si>
  <si>
    <t>mcintosh@cs.nyu.edu</t>
  </si>
  <si>
    <t>NYU Courant Institute of Mathematical Sciences</t>
  </si>
  <si>
    <t>Suzanne McIntosh is a Computer Science professor at NYU Courant Institute of Mathematical Sciences. She leads McCubed, Inc., which specializes in analytics consulting and data services for advanced applications. A recipient of IBM Research Invention Plateau and Technical Accomplishment Awards, Suzanne led research teams and developed software for analytics, virtualization, data center energy optimization, security research, and the IBM Windsor Blue supercomputer. Prior to IBM, she developed firmware for GPS satellites and secure battlefield communications. Suzanne earned an Engineer Degree in Computer Engineering from Stevens Institute of Technology in 2000, and holds MS and BS degrees in Computer Science.</t>
  </si>
  <si>
    <t>Mijakovic</t>
  </si>
  <si>
    <t>robert.mijakovic@lrz.de</t>
  </si>
  <si>
    <t>Shirley</t>
  </si>
  <si>
    <t>Moore</t>
  </si>
  <si>
    <t>mooresv@ornl.gov</t>
  </si>
  <si>
    <t>Oak Ridge National Laboratory</t>
  </si>
  <si>
    <t>Kenneth</t>
  </si>
  <si>
    <t>Moreland</t>
  </si>
  <si>
    <t>kmorel@sandia.gov</t>
  </si>
  <si>
    <t>America/Denver</t>
  </si>
  <si>
    <t>Dr. Kenneth Moreland is a principal member of technical staff at Sandia National Laboratories. He received BS degrees in computer science and in electrical engineering from the New Mexico Institute of Mining and Technology in 1997. He received MS and Ph.D. degrees in computer science from the University of New Mexico in 2000 and 2004, respectively. Dr. Moreland specializes in large-scale visualization and graphics and has played an active role in the development of several HPC products including ParaView, VTK, IceT, Catalyst, Dax, and VTK-m. His current interests include the design and development of visualization algorithms and systems to run on multi-core, many-core, and future-generation computer hardware.</t>
  </si>
  <si>
    <t>Misbah</t>
  </si>
  <si>
    <t>Mubarak</t>
  </si>
  <si>
    <t>misbah.mubarak@gmail.com</t>
  </si>
  <si>
    <t>Hai Ah</t>
  </si>
  <si>
    <t>Nam</t>
  </si>
  <si>
    <t>hnam@lanl.gov</t>
  </si>
  <si>
    <t>Los Alamos National Laboratory</t>
  </si>
  <si>
    <t>505-257-8003</t>
  </si>
  <si>
    <t>Dr. Nam is a computational physicist at Los Alamos National Laboratory with a background in low-energy nuclear physics and high-performance computing. She is a co-PI of the Nuclear Structure and Nuclear Reactions DOE INCITE (Innovative and Novel Computational Impact on Theory and Experiment) project, the NUCLEI DOE SciDAC project, and worked for over six years at the Oak Ridge Leadership Computing Facility at ORNL prior to joining LANL. Dr. Nam leads LANL's Center of Excellence activities, helping to prepare critical tri-lab ASC codes for Trinity, Sierra, Crossroads, El Capitan and future architectures. She enjoys working with students and was chair of the SC Student Cluster Competition (2010, 2015), an intense undergraduate competition to prepare the next generation of HPC scientists.</t>
  </si>
  <si>
    <t>Bogdan</t>
  </si>
  <si>
    <t>Nicolae</t>
  </si>
  <si>
    <t>bogdan.nicolae@acm.org</t>
  </si>
  <si>
    <t>Ireland</t>
  </si>
  <si>
    <t>+1 630 252 1969</t>
  </si>
  <si>
    <t>Bogdan Nicolae is a Computer Scientist at Argonne National Laboratory, USA. In the past, he held appointments at Huawei Research Germany and IBM Research Ireland. He specializes in scalable storage, data management and fault tolerance for large scale distributed systems, with a focus on high performance architectures cloud computing. He holds a PhD from University of Rennes 1, France and a Dipl. Eng. degree from Politehnica University Bucharest, Romania. He is interested by and authored numerous papers in the areas of scalable I/O, storage elasticity and virtualization, data and metadata decentralization and availability, multi-versioning, data-intensive and big data analytics, checkpoint-restart, live migration.</t>
  </si>
  <si>
    <t>Kyle</t>
  </si>
  <si>
    <t>Niemeyer</t>
  </si>
  <si>
    <t>kyle.niemeyer@oregonstate.edu</t>
  </si>
  <si>
    <t>Oregon State University</t>
  </si>
  <si>
    <t>301-514-5936</t>
  </si>
  <si>
    <t>Arnur</t>
  </si>
  <si>
    <t>Nigmetov</t>
  </si>
  <si>
    <t>anigmetov@lbl.gov</t>
  </si>
  <si>
    <t>Boyana</t>
  </si>
  <si>
    <t>Norris</t>
  </si>
  <si>
    <t>norris@cs.uoregon.edu</t>
  </si>
  <si>
    <t>Boyana Norris received her B.S. in Computer Science at Wake Forest University in 1995 and her Ph.D. in Computer Science from the University of Illinois at Urbana-Champaign in 2000. She joined Argonne National Laboratory as a postdoctoral researcher in 1999 and continued working there through 2013 as an Assistant Computer Scientist and Computer Scientist. She is currently an Associate Professor at the Department of Computer and Information Science at the University of Oregon. Her research in high-performance computing (HPC) focuses on methodologies and tools for performance reasoning and automated optimization of scientific applications, while ensuring continued or better usability of HPC tools and libraries and improving developer productivity. She has coauthored over 90 peer-reviewed publications on topics including performance modeling, automated performance optimization (autotuning) of parallel scientific applications, embedding of domain-specific languages into legacy codes, source-transformation-based automatic differentiation, adaptive algorithms for HPC, component-based software engineering for HPC, and taxonomy-based approaches to learning and using HPC libraries.</t>
  </si>
  <si>
    <t>Ana-Maria</t>
  </si>
  <si>
    <t>Oprescu</t>
  </si>
  <si>
    <t>ana.oprescu@gmail.com</t>
  </si>
  <si>
    <t>Universiteit van Amsterdam</t>
  </si>
  <si>
    <t>Netherlands</t>
  </si>
  <si>
    <t>Anne-Cecile</t>
  </si>
  <si>
    <t>Orgerie</t>
  </si>
  <si>
    <t>anne-cecile.orgerie@inria.fr</t>
  </si>
  <si>
    <t>CNRS</t>
  </si>
  <si>
    <t>Dhabaleswar K. (DK)</t>
  </si>
  <si>
    <t>Panda</t>
  </si>
  <si>
    <t>panda@cse.ohio-state.edu</t>
  </si>
  <si>
    <t>Tom</t>
  </si>
  <si>
    <t>Peterka</t>
  </si>
  <si>
    <t>tpeterka@mcs.anl.gov</t>
  </si>
  <si>
    <t>630-252-7198</t>
  </si>
  <si>
    <t>Pugmire</t>
  </si>
  <si>
    <t>pugmire@ornl.gov</t>
  </si>
  <si>
    <t>Xuehai</t>
  </si>
  <si>
    <t>Qian</t>
  </si>
  <si>
    <t>xuehai.qian@usc.edu</t>
  </si>
  <si>
    <t>Judy</t>
  </si>
  <si>
    <t>Qiu</t>
  </si>
  <si>
    <t>xqiu@cs.indiana.edu</t>
  </si>
  <si>
    <t>Anna</t>
  </si>
  <si>
    <t>Queralt</t>
  </si>
  <si>
    <t>anna.queralt@bsc.es</t>
  </si>
  <si>
    <t>Bruno</t>
  </si>
  <si>
    <t>Raffin</t>
  </si>
  <si>
    <t>bruno.raffin@inria.fr</t>
  </si>
  <si>
    <t>Mukund</t>
  </si>
  <si>
    <t>Raj</t>
  </si>
  <si>
    <t>mraj@anl.gov</t>
  </si>
  <si>
    <t>Lavanya</t>
  </si>
  <si>
    <t>Ramakrishnan</t>
  </si>
  <si>
    <t>lramakrishnan@lbl.gov</t>
  </si>
  <si>
    <t>Steve</t>
  </si>
  <si>
    <t>Reinhardt</t>
  </si>
  <si>
    <t>stever@microsoft.com</t>
  </si>
  <si>
    <t>Microsoft</t>
  </si>
  <si>
    <t>Ricci</t>
  </si>
  <si>
    <t>ricci@cs.utah.edu</t>
  </si>
  <si>
    <t>University of Utah</t>
  </si>
  <si>
    <t>Ivan</t>
  </si>
  <si>
    <t>Rodero</t>
  </si>
  <si>
    <t>irodero@rutgers.edu</t>
  </si>
  <si>
    <t>Rutgers University</t>
  </si>
  <si>
    <t>Rogers</t>
  </si>
  <si>
    <t>rogersdm@ornl.gov</t>
  </si>
  <si>
    <t>Robert B.</t>
  </si>
  <si>
    <t>Ross</t>
  </si>
  <si>
    <t>rross@mcs.anl.gov</t>
  </si>
  <si>
    <t>630-252-4588</t>
  </si>
  <si>
    <t>630-252-5986</t>
  </si>
  <si>
    <t>Kentaro</t>
  </si>
  <si>
    <t>Sano</t>
  </si>
  <si>
    <t>kentaro.sano@gmail.com</t>
  </si>
  <si>
    <t>Riken, R-CCS</t>
  </si>
  <si>
    <t>Japan</t>
  </si>
  <si>
    <t>2000 PhD (Information Sciences), Graduate School of Information Sciences, Tohoku University 2000 Assistant Professor, Graduate School of Engineering Science, Tohoku University 2001-2005 Assistant Professor, Graduate School of Information Sciences, Tohoku University 2005-2018 Associate Professor, Graduate School of Information Sciences, Tohoku University 2006-2007 Visiting Researcher, Computing Department, Imperial College, London 2017- Team Leader, Processor Research Team, Center of Computational Science, Riken</t>
  </si>
  <si>
    <t>Kento</t>
  </si>
  <si>
    <t>Sato</t>
  </si>
  <si>
    <t>kento.sato@riken.jp</t>
  </si>
  <si>
    <t>RIKEN R-CCS</t>
  </si>
  <si>
    <t>Joseph</t>
  </si>
  <si>
    <t>Schoonover</t>
  </si>
  <si>
    <t>joe@fluidnumerics.com</t>
  </si>
  <si>
    <t>Seetharami</t>
  </si>
  <si>
    <t>Seelam</t>
  </si>
  <si>
    <t>sseelam@us.ibm.com</t>
  </si>
  <si>
    <t>IBM</t>
  </si>
  <si>
    <t>Xuanhua</t>
  </si>
  <si>
    <t>Shi</t>
  </si>
  <si>
    <t>xhshi@hust.edu.cn</t>
  </si>
  <si>
    <t>Shontz</t>
  </si>
  <si>
    <t>shontz@ku.edu</t>
  </si>
  <si>
    <t>University of Kansas</t>
  </si>
  <si>
    <t>Min</t>
  </si>
  <si>
    <t>Si</t>
  </si>
  <si>
    <t>msi@anl.gov</t>
  </si>
  <si>
    <t>Sisneros</t>
  </si>
  <si>
    <t>sisneros@illinois.edu</t>
  </si>
  <si>
    <t>NCSA, UIUC</t>
  </si>
  <si>
    <t>Dandan</t>
  </si>
  <si>
    <t>Song</t>
  </si>
  <si>
    <t>sdd@bit.edu.cn</t>
  </si>
  <si>
    <t>Laurie</t>
  </si>
  <si>
    <t>Stephey</t>
  </si>
  <si>
    <t>lastephey@lbl.gov</t>
  </si>
  <si>
    <t>Shinji</t>
  </si>
  <si>
    <t>Sumimoto</t>
  </si>
  <si>
    <t>s-sumi@labs.fujitsu.com</t>
  </si>
  <si>
    <t>Fujitsu</t>
  </si>
  <si>
    <t>Daisuke</t>
  </si>
  <si>
    <t>Takahashi</t>
  </si>
  <si>
    <t>daisuke@cs.tsukuba.ac.jp</t>
  </si>
  <si>
    <t>University of Tsukuba</t>
  </si>
  <si>
    <t>Guangming</t>
  </si>
  <si>
    <t>Tan</t>
  </si>
  <si>
    <t>tgm@ict.ac.cn</t>
  </si>
  <si>
    <t>Institute of Computing Technology, Chinese Academy of Sciences</t>
  </si>
  <si>
    <t>Shanjiang</t>
  </si>
  <si>
    <t>Tang</t>
  </si>
  <si>
    <t>tashj@tju.edu.cn</t>
  </si>
  <si>
    <t>Tianjin University</t>
  </si>
  <si>
    <t>Dingwen</t>
  </si>
  <si>
    <t>Tao</t>
  </si>
  <si>
    <t>dingwen.tao@wsu.edu</t>
  </si>
  <si>
    <t>Washington State University</t>
  </si>
  <si>
    <t>951-236-2342</t>
  </si>
  <si>
    <t>Dr. Dingwen Tao is an assistant professor in College of School of Electrical Engineering &amp;amp; Computer Science at Washington State University. He received his Ph.D. in Computer Science from University of California, Riverside in 2018 and his B.S. in 2013 in Mathematics from University of Science and Technology of China in 2013. Prior to joining WSU, he was a tenure-track assistant professor at the University of Alabama and an R&amp;amp;D intern in the Computational Science Initiative Division at Brookhaven National Laboratory, Mathematics and Computer Science Division at Argonne National Laboratory, and High-Performance Computing Group at Pacific Northwest National Laboratory.</t>
  </si>
  <si>
    <t>Adrian</t>
  </si>
  <si>
    <t>Tate</t>
  </si>
  <si>
    <t>adrian.tate@nag.co.uk</t>
  </si>
  <si>
    <t>NAG Ltd.</t>
  </si>
  <si>
    <t>United Kingdom</t>
  </si>
  <si>
    <t>Osamu</t>
  </si>
  <si>
    <t>Tatebe</t>
  </si>
  <si>
    <t>tatebe@cs.tsukuba.ac.jp</t>
  </si>
  <si>
    <t>81-29-853-6484</t>
  </si>
  <si>
    <t>Michela</t>
  </si>
  <si>
    <t>Taufer</t>
  </si>
  <si>
    <t>taufer@acm.org</t>
  </si>
  <si>
    <t>University of Tennesee Knoxville</t>
  </si>
  <si>
    <t>Roselyne Barreto</t>
  </si>
  <si>
    <t>Tchoua</t>
  </si>
  <si>
    <t>rtchoua@depaul.edu</t>
  </si>
  <si>
    <t>DePaul University</t>
  </si>
  <si>
    <t>Peter</t>
  </si>
  <si>
    <t>Thoman</t>
  </si>
  <si>
    <t>peter.thoman@uibk.ac.at</t>
  </si>
  <si>
    <t>University of Innsbruck</t>
  </si>
  <si>
    <t>Mary</t>
  </si>
  <si>
    <t>Thomas</t>
  </si>
  <si>
    <t>mthomas@sdsc.edu</t>
  </si>
  <si>
    <t>Paolo</t>
  </si>
  <si>
    <t>Trunfio</t>
  </si>
  <si>
    <t>paolo.trunfio@unical.it</t>
  </si>
  <si>
    <t>Osman</t>
  </si>
  <si>
    <t>Unsal</t>
  </si>
  <si>
    <t>osman.unsal@bsc.es</t>
  </si>
  <si>
    <t>+34 677096984</t>
  </si>
  <si>
    <t>Sudharshan S.</t>
  </si>
  <si>
    <t>Vazhkudai</t>
  </si>
  <si>
    <t>vazhkudaiss@ornl.gov</t>
  </si>
  <si>
    <t>Mohamed</t>
  </si>
  <si>
    <t>Wahib</t>
  </si>
  <si>
    <t>mohamed.attia@aist.go.jp</t>
  </si>
  <si>
    <t>National Institute of Advanced Industrial Science and Technology, Tokyo, Japan</t>
  </si>
  <si>
    <t>Asia/Tokyo</t>
  </si>
  <si>
    <t>Zhaoguo</t>
  </si>
  <si>
    <t>Wang</t>
  </si>
  <si>
    <t>zhaoguowang@sjtu.edu.cn</t>
  </si>
  <si>
    <t>Hao</t>
  </si>
  <si>
    <t>wang.2721@osu.edu</t>
  </si>
  <si>
    <t>Zeke</t>
  </si>
  <si>
    <t>wangzeke@zju.edu.cn</t>
  </si>
  <si>
    <t>Zeyi</t>
  </si>
  <si>
    <t>Wen</t>
  </si>
  <si>
    <t>zeyi.wen@uwa.edu.au</t>
  </si>
  <si>
    <t>The University of Western Australia</t>
  </si>
  <si>
    <t>Australia/Perth</t>
  </si>
  <si>
    <t>Machine Learning, HPC</t>
  </si>
  <si>
    <t>Wu</t>
  </si>
  <si>
    <t>wusong@hust.edu.cn</t>
  </si>
  <si>
    <t>Bing</t>
  </si>
  <si>
    <t>Xie</t>
  </si>
  <si>
    <t>xieb@ornl.gov</t>
  </si>
  <si>
    <t>Xiaolong</t>
  </si>
  <si>
    <t>xiexl_pku@pku.edu.cn</t>
  </si>
  <si>
    <t>Yufeng</t>
  </si>
  <si>
    <t>yxin@renci.org</t>
  </si>
  <si>
    <t>Wei</t>
  </si>
  <si>
    <t>Xue</t>
  </si>
  <si>
    <t>xuewei@tsinghua.edu.cn</t>
  </si>
  <si>
    <t>Hailong</t>
  </si>
  <si>
    <t>hailong.yang@buaa.edu.cn</t>
  </si>
  <si>
    <t>Beihang University</t>
  </si>
  <si>
    <t>010-82338785</t>
  </si>
  <si>
    <t>Hailong Yang is an assistant professor in School of Computer Science and Engineering, Beihang University. He received the Ph.D degree in the School of Computer Science and Engineering, Beihang University in 2014. He has been involved in several scientific projects such as performance analysis for big data systems and performance optimization for large scale applications. His research interests include parallel and distributed computing, HPC, performance optimization and energy efficiency. He is also a member of China Computer Federation (CCF).</t>
  </si>
  <si>
    <t>Wangdong</t>
  </si>
  <si>
    <t>yangwangdong@hnu.edu.cn</t>
  </si>
  <si>
    <t>Hunan University</t>
  </si>
  <si>
    <t>GMT</t>
  </si>
  <si>
    <t>Yang Wangdong, male, 45 years old, doctor, Professor of Hunan University. Hunan Province ‚Äú121‚Äù talent plan candidates. His main research fields are high-performance computing and parallel numerical algorithms. He has been designing and applying parallel algorithms on Tianhe 1, 2 and Sunway Taihu light supercomputers for a long time, and presided over the development of a series of basic numerical algorithm function libraries. He won one science and technology progress award of Hunan Province. He has presided over more than 10 scientific research projects, including 2 general projects of National Natural Science Foundation of China, 2 national key R &amp;amp; D projects, key R &amp;amp; D projects of Hunan Province and enterprise projects. Published more than 30 papers in SCI / EI, including TC, TPDS, TKDD journals.</t>
  </si>
  <si>
    <t>Orcun</t>
  </si>
  <si>
    <t>Yildiz</t>
  </si>
  <si>
    <t>oyildiz@anl.gov</t>
  </si>
  <si>
    <t>Rio</t>
  </si>
  <si>
    <t>Yokota</t>
  </si>
  <si>
    <t>rioyokota@gsic.titech.ac.jp</t>
  </si>
  <si>
    <t>Tokyo Institute of Technology</t>
  </si>
  <si>
    <t>Teng</t>
  </si>
  <si>
    <t>Yu</t>
  </si>
  <si>
    <t>yuteng@mail.tsinghua.edu.cn</t>
  </si>
  <si>
    <t>Weikuan</t>
  </si>
  <si>
    <t>yuw@cs.fsu.edu</t>
  </si>
  <si>
    <t>Florida State University</t>
  </si>
  <si>
    <t>Seyed Majid</t>
  </si>
  <si>
    <t>Zahedi</t>
  </si>
  <si>
    <t>smzahedi@uwaterloo.ca</t>
  </si>
  <si>
    <t>University of Waterloo</t>
  </si>
  <si>
    <t>+1 226-507-4334</t>
  </si>
  <si>
    <t>Francieli</t>
  </si>
  <si>
    <t>Zanon Boito</t>
  </si>
  <si>
    <t>francieli.zanon-boito@u-bordeaux.fr</t>
  </si>
  <si>
    <t>University of Bordeaux, Inria</t>
  </si>
  <si>
    <t>Jidong</t>
  </si>
  <si>
    <t>Zhai</t>
  </si>
  <si>
    <t>zhaijidong@tsinghua.edu.cn</t>
  </si>
  <si>
    <t>Zhang</t>
  </si>
  <si>
    <t>zhyu@hust.edu.cn</t>
  </si>
  <si>
    <t>Yu Zhang received a Ph.D. degree in computer science from Huazhong University of Science and Technology (HUST) in 2016. He is now an associate professor in school of computer science at HUST. His research interests include computer architecture, system software, runtime optimization, programming model, and graph processing.</t>
  </si>
  <si>
    <t>Guangyan</t>
  </si>
  <si>
    <t>gyzh@tsinghua.edu.cn</t>
  </si>
  <si>
    <t>Weihua</t>
  </si>
  <si>
    <t>zhangweihua@fudan.edu.cn</t>
  </si>
  <si>
    <t>Fudan University</t>
  </si>
  <si>
    <t>Wenli</t>
  </si>
  <si>
    <t>Zheng</t>
  </si>
  <si>
    <t>zheng-wl@cs.sjtu.edu.cn</t>
  </si>
  <si>
    <t>Huiyang</t>
  </si>
  <si>
    <t>hzhou@ncsu.edu</t>
  </si>
  <si>
    <t>North Carolina State University</t>
  </si>
  <si>
    <t>Amelie Chi</t>
  </si>
  <si>
    <t>chi.zhou@szu.edu.cn</t>
  </si>
  <si>
    <t>Shenzhen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</si>
</sst>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9"/>
  <sheetViews>
    <sheetView tabSelected="1" workbookViewId="0">
      <selection activeCell="A2" sqref="A2:XFD2"/>
    </sheetView>
  </sheetViews>
  <sheetFormatPr baseColWidth="10" defaultRowHeight="16"/>
  <cols>
    <col min="2" max="2" width="18.33203125" customWidth="1"/>
    <col min="4" max="4" width="51.3320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25</v>
      </c>
      <c r="B2" t="s">
        <v>26</v>
      </c>
      <c r="C2" t="s">
        <v>18</v>
      </c>
      <c r="D2" t="s">
        <v>27</v>
      </c>
      <c r="E2" t="s">
        <v>20</v>
      </c>
      <c r="F2" t="s">
        <v>28</v>
      </c>
      <c r="G2" t="s">
        <v>29</v>
      </c>
      <c r="H2" t="s">
        <v>30</v>
      </c>
      <c r="I2" t="s">
        <v>31</v>
      </c>
      <c r="J2">
        <v>7652372417</v>
      </c>
      <c r="K2" t="s">
        <v>23</v>
      </c>
      <c r="O2">
        <v>0</v>
      </c>
    </row>
    <row r="3" spans="1:16">
      <c r="A3" t="s">
        <v>36</v>
      </c>
      <c r="B3" t="s">
        <v>37</v>
      </c>
      <c r="C3" t="s">
        <v>18</v>
      </c>
      <c r="D3" t="s">
        <v>27</v>
      </c>
      <c r="E3" t="s">
        <v>20</v>
      </c>
      <c r="F3" t="s">
        <v>38</v>
      </c>
      <c r="G3" t="s">
        <v>39</v>
      </c>
      <c r="H3" t="s">
        <v>40</v>
      </c>
      <c r="J3">
        <f>49-89-35831-7810</f>
        <v>-43681</v>
      </c>
      <c r="K3" t="s">
        <v>41</v>
      </c>
      <c r="N3" t="s">
        <v>42</v>
      </c>
      <c r="O3">
        <v>0</v>
      </c>
    </row>
    <row r="4" spans="1:16">
      <c r="A4" t="s">
        <v>54</v>
      </c>
      <c r="B4" t="s">
        <v>55</v>
      </c>
      <c r="C4" t="s">
        <v>18</v>
      </c>
      <c r="D4" t="s">
        <v>27</v>
      </c>
      <c r="E4" t="s">
        <v>20</v>
      </c>
      <c r="F4" t="s">
        <v>56</v>
      </c>
      <c r="G4" t="s">
        <v>57</v>
      </c>
      <c r="H4" t="s">
        <v>58</v>
      </c>
      <c r="I4" t="s">
        <v>31</v>
      </c>
      <c r="J4">
        <v>21999722058</v>
      </c>
      <c r="K4" t="s">
        <v>23</v>
      </c>
      <c r="O4">
        <v>0</v>
      </c>
    </row>
    <row r="5" spans="1:16">
      <c r="A5" t="s">
        <v>93</v>
      </c>
      <c r="B5" t="s">
        <v>94</v>
      </c>
      <c r="C5" t="s">
        <v>18</v>
      </c>
      <c r="D5" t="s">
        <v>27</v>
      </c>
      <c r="E5" t="s">
        <v>20</v>
      </c>
      <c r="F5" t="s">
        <v>95</v>
      </c>
      <c r="G5" t="s">
        <v>96</v>
      </c>
      <c r="H5" t="s">
        <v>97</v>
      </c>
      <c r="I5" t="s">
        <v>64</v>
      </c>
      <c r="J5" t="s">
        <v>98</v>
      </c>
      <c r="K5" t="s">
        <v>41</v>
      </c>
      <c r="L5" t="s">
        <v>99</v>
      </c>
      <c r="N5" t="s">
        <v>100</v>
      </c>
      <c r="O5">
        <v>0</v>
      </c>
    </row>
    <row r="6" spans="1:16">
      <c r="A6" t="s">
        <v>112</v>
      </c>
      <c r="B6" t="s">
        <v>113</v>
      </c>
      <c r="C6" t="s">
        <v>18</v>
      </c>
      <c r="D6" t="s">
        <v>27</v>
      </c>
      <c r="E6" t="s">
        <v>20</v>
      </c>
      <c r="F6" t="s">
        <v>114</v>
      </c>
      <c r="O6">
        <v>0</v>
      </c>
    </row>
    <row r="7" spans="1:16">
      <c r="A7" t="s">
        <v>115</v>
      </c>
      <c r="B7" t="s">
        <v>116</v>
      </c>
      <c r="C7" t="s">
        <v>18</v>
      </c>
      <c r="D7" t="s">
        <v>27</v>
      </c>
      <c r="E7" t="s">
        <v>20</v>
      </c>
      <c r="F7" t="s">
        <v>117</v>
      </c>
      <c r="G7" t="s">
        <v>118</v>
      </c>
      <c r="H7" t="s">
        <v>30</v>
      </c>
      <c r="J7">
        <v>3028312714</v>
      </c>
      <c r="K7" t="s">
        <v>41</v>
      </c>
      <c r="O7">
        <v>0</v>
      </c>
    </row>
    <row r="8" spans="1:16">
      <c r="A8" t="s">
        <v>125</v>
      </c>
      <c r="B8" t="s">
        <v>126</v>
      </c>
      <c r="C8" t="s">
        <v>18</v>
      </c>
      <c r="D8" t="s">
        <v>27</v>
      </c>
      <c r="E8" t="s">
        <v>20</v>
      </c>
      <c r="F8" t="s">
        <v>127</v>
      </c>
      <c r="O8">
        <v>0</v>
      </c>
    </row>
    <row r="9" spans="1:16">
      <c r="A9" t="s">
        <v>136</v>
      </c>
      <c r="B9" t="s">
        <v>137</v>
      </c>
      <c r="C9" t="s">
        <v>18</v>
      </c>
      <c r="D9" t="s">
        <v>27</v>
      </c>
      <c r="E9" t="s">
        <v>20</v>
      </c>
      <c r="F9" t="s">
        <v>138</v>
      </c>
      <c r="G9" t="s">
        <v>139</v>
      </c>
      <c r="H9" t="s">
        <v>30</v>
      </c>
      <c r="O9">
        <v>0</v>
      </c>
    </row>
    <row r="10" spans="1:16">
      <c r="A10" t="s">
        <v>158</v>
      </c>
      <c r="B10" t="s">
        <v>159</v>
      </c>
      <c r="C10" t="s">
        <v>18</v>
      </c>
      <c r="D10" t="s">
        <v>27</v>
      </c>
      <c r="E10" t="s">
        <v>20</v>
      </c>
      <c r="F10" t="s">
        <v>160</v>
      </c>
      <c r="G10" t="s">
        <v>22</v>
      </c>
      <c r="H10" t="s">
        <v>161</v>
      </c>
      <c r="J10" t="s">
        <v>162</v>
      </c>
      <c r="K10" t="s">
        <v>41</v>
      </c>
      <c r="O10">
        <v>0</v>
      </c>
    </row>
    <row r="11" spans="1:16">
      <c r="A11" t="s">
        <v>166</v>
      </c>
      <c r="B11" t="s">
        <v>167</v>
      </c>
      <c r="C11" t="s">
        <v>18</v>
      </c>
      <c r="D11" t="s">
        <v>27</v>
      </c>
      <c r="E11" t="s">
        <v>20</v>
      </c>
      <c r="F11" t="s">
        <v>168</v>
      </c>
      <c r="O11">
        <v>0</v>
      </c>
    </row>
    <row r="12" spans="1:16">
      <c r="A12" t="s">
        <v>169</v>
      </c>
      <c r="B12" t="s">
        <v>170</v>
      </c>
      <c r="C12" t="s">
        <v>18</v>
      </c>
      <c r="D12" t="s">
        <v>27</v>
      </c>
      <c r="E12" t="s">
        <v>20</v>
      </c>
      <c r="F12" t="s">
        <v>171</v>
      </c>
      <c r="G12" t="s">
        <v>156</v>
      </c>
      <c r="H12" t="s">
        <v>157</v>
      </c>
      <c r="O12">
        <v>0</v>
      </c>
    </row>
    <row r="13" spans="1:16">
      <c r="A13" t="s">
        <v>172</v>
      </c>
      <c r="B13" t="s">
        <v>173</v>
      </c>
      <c r="C13" t="s">
        <v>18</v>
      </c>
      <c r="D13" t="s">
        <v>27</v>
      </c>
      <c r="E13" t="s">
        <v>20</v>
      </c>
      <c r="F13" t="s">
        <v>174</v>
      </c>
      <c r="G13" t="s">
        <v>175</v>
      </c>
      <c r="H13" t="s">
        <v>161</v>
      </c>
      <c r="I13" t="s">
        <v>176</v>
      </c>
      <c r="J13">
        <v>33524574073</v>
      </c>
      <c r="K13" t="s">
        <v>41</v>
      </c>
      <c r="O13">
        <v>0</v>
      </c>
    </row>
    <row r="14" spans="1:16">
      <c r="A14" t="s">
        <v>177</v>
      </c>
      <c r="B14" t="s">
        <v>178</v>
      </c>
      <c r="C14" t="s">
        <v>18</v>
      </c>
      <c r="D14" t="s">
        <v>27</v>
      </c>
      <c r="E14" t="s">
        <v>20</v>
      </c>
      <c r="F14" t="s">
        <v>179</v>
      </c>
      <c r="G14" t="s">
        <v>180</v>
      </c>
      <c r="H14" t="s">
        <v>157</v>
      </c>
      <c r="J14">
        <v>18810567601</v>
      </c>
      <c r="O14">
        <v>0</v>
      </c>
    </row>
    <row r="15" spans="1:16">
      <c r="A15" t="s">
        <v>194</v>
      </c>
      <c r="B15" t="s">
        <v>195</v>
      </c>
      <c r="C15" t="s">
        <v>18</v>
      </c>
      <c r="D15" t="s">
        <v>27</v>
      </c>
      <c r="E15" t="s">
        <v>20</v>
      </c>
      <c r="F15" t="s">
        <v>196</v>
      </c>
      <c r="O15">
        <v>0</v>
      </c>
    </row>
    <row r="16" spans="1:16">
      <c r="A16" t="s">
        <v>205</v>
      </c>
      <c r="B16" t="s">
        <v>206</v>
      </c>
      <c r="C16" t="s">
        <v>18</v>
      </c>
      <c r="D16" t="s">
        <v>27</v>
      </c>
      <c r="E16" t="s">
        <v>20</v>
      </c>
      <c r="F16" t="s">
        <v>207</v>
      </c>
      <c r="G16" t="s">
        <v>208</v>
      </c>
      <c r="J16">
        <v>33160764738</v>
      </c>
      <c r="K16" t="s">
        <v>41</v>
      </c>
      <c r="O16">
        <v>0</v>
      </c>
    </row>
    <row r="17" spans="1:15">
      <c r="A17" t="s">
        <v>237</v>
      </c>
      <c r="B17" t="s">
        <v>238</v>
      </c>
      <c r="C17" t="s">
        <v>18</v>
      </c>
      <c r="D17" t="s">
        <v>27</v>
      </c>
      <c r="E17" t="s">
        <v>20</v>
      </c>
      <c r="F17" t="s">
        <v>239</v>
      </c>
      <c r="G17" t="s">
        <v>240</v>
      </c>
      <c r="J17">
        <v>351214233508</v>
      </c>
      <c r="K17" t="s">
        <v>41</v>
      </c>
      <c r="O17">
        <v>0</v>
      </c>
    </row>
    <row r="18" spans="1:15">
      <c r="A18" t="s">
        <v>241</v>
      </c>
      <c r="B18" t="s">
        <v>242</v>
      </c>
      <c r="C18" t="s">
        <v>18</v>
      </c>
      <c r="D18" t="s">
        <v>27</v>
      </c>
      <c r="E18" t="s">
        <v>20</v>
      </c>
      <c r="F18" t="s">
        <v>243</v>
      </c>
      <c r="G18" t="s">
        <v>244</v>
      </c>
      <c r="H18" t="s">
        <v>161</v>
      </c>
      <c r="J18" t="s">
        <v>245</v>
      </c>
      <c r="K18" t="s">
        <v>23</v>
      </c>
      <c r="O18">
        <v>0</v>
      </c>
    </row>
    <row r="19" spans="1:15">
      <c r="A19" t="s">
        <v>246</v>
      </c>
      <c r="B19" t="s">
        <v>247</v>
      </c>
      <c r="C19" t="s">
        <v>18</v>
      </c>
      <c r="D19" t="s">
        <v>27</v>
      </c>
      <c r="E19" t="s">
        <v>20</v>
      </c>
      <c r="F19" t="s">
        <v>248</v>
      </c>
      <c r="G19" t="s">
        <v>249</v>
      </c>
      <c r="H19" t="s">
        <v>157</v>
      </c>
      <c r="I19" t="s">
        <v>250</v>
      </c>
      <c r="N19" t="s">
        <v>251</v>
      </c>
      <c r="O19">
        <v>0</v>
      </c>
    </row>
    <row r="20" spans="1:15">
      <c r="A20" t="s">
        <v>257</v>
      </c>
      <c r="B20" t="s">
        <v>258</v>
      </c>
      <c r="C20" t="s">
        <v>18</v>
      </c>
      <c r="D20" t="s">
        <v>27</v>
      </c>
      <c r="E20" t="s">
        <v>20</v>
      </c>
      <c r="F20" t="s">
        <v>259</v>
      </c>
      <c r="G20" t="s">
        <v>143</v>
      </c>
      <c r="O20">
        <v>0</v>
      </c>
    </row>
    <row r="21" spans="1:15">
      <c r="A21" t="s">
        <v>260</v>
      </c>
      <c r="B21" t="s">
        <v>261</v>
      </c>
      <c r="C21" t="s">
        <v>18</v>
      </c>
      <c r="D21" t="s">
        <v>27</v>
      </c>
      <c r="E21" t="s">
        <v>20</v>
      </c>
      <c r="F21" t="s">
        <v>262</v>
      </c>
      <c r="G21" t="s">
        <v>263</v>
      </c>
      <c r="O21">
        <v>0</v>
      </c>
    </row>
    <row r="22" spans="1:15">
      <c r="A22" t="s">
        <v>272</v>
      </c>
      <c r="B22" t="s">
        <v>273</v>
      </c>
      <c r="C22" t="s">
        <v>18</v>
      </c>
      <c r="D22" t="s">
        <v>27</v>
      </c>
      <c r="E22" t="s">
        <v>20</v>
      </c>
      <c r="F22" t="s">
        <v>274</v>
      </c>
      <c r="G22" t="s">
        <v>275</v>
      </c>
      <c r="H22" t="s">
        <v>30</v>
      </c>
      <c r="J22">
        <v>9255774046</v>
      </c>
      <c r="K22" t="s">
        <v>23</v>
      </c>
      <c r="N22" t="s">
        <v>276</v>
      </c>
      <c r="O22">
        <v>0</v>
      </c>
    </row>
    <row r="23" spans="1:15">
      <c r="A23" t="s">
        <v>317</v>
      </c>
      <c r="B23" t="s">
        <v>318</v>
      </c>
      <c r="C23" t="s">
        <v>18</v>
      </c>
      <c r="D23" t="s">
        <v>27</v>
      </c>
      <c r="E23" t="s">
        <v>20</v>
      </c>
      <c r="F23" t="s">
        <v>319</v>
      </c>
      <c r="O23">
        <v>0</v>
      </c>
    </row>
    <row r="24" spans="1:15">
      <c r="A24" t="s">
        <v>320</v>
      </c>
      <c r="B24" t="s">
        <v>318</v>
      </c>
      <c r="C24" t="s">
        <v>18</v>
      </c>
      <c r="D24" t="s">
        <v>27</v>
      </c>
      <c r="E24" t="s">
        <v>20</v>
      </c>
      <c r="F24" t="s">
        <v>321</v>
      </c>
      <c r="G24" t="s">
        <v>263</v>
      </c>
      <c r="N24" t="s">
        <v>322</v>
      </c>
      <c r="O24">
        <v>0</v>
      </c>
    </row>
    <row r="25" spans="1:15">
      <c r="A25" t="s">
        <v>326</v>
      </c>
      <c r="B25" t="s">
        <v>318</v>
      </c>
      <c r="C25" t="s">
        <v>18</v>
      </c>
      <c r="D25" t="s">
        <v>27</v>
      </c>
      <c r="E25" t="s">
        <v>20</v>
      </c>
      <c r="F25" t="s">
        <v>327</v>
      </c>
      <c r="G25" t="s">
        <v>328</v>
      </c>
      <c r="O25">
        <v>0</v>
      </c>
    </row>
    <row r="26" spans="1:15">
      <c r="A26" t="s">
        <v>329</v>
      </c>
      <c r="B26" t="s">
        <v>318</v>
      </c>
      <c r="C26" t="s">
        <v>18</v>
      </c>
      <c r="D26" t="s">
        <v>27</v>
      </c>
      <c r="E26" t="s">
        <v>20</v>
      </c>
      <c r="F26" t="s">
        <v>330</v>
      </c>
      <c r="G26" t="s">
        <v>124</v>
      </c>
      <c r="O26">
        <v>0</v>
      </c>
    </row>
    <row r="27" spans="1:15">
      <c r="A27" t="s">
        <v>335</v>
      </c>
      <c r="B27" t="s">
        <v>189</v>
      </c>
      <c r="C27" t="s">
        <v>18</v>
      </c>
      <c r="D27" t="s">
        <v>27</v>
      </c>
      <c r="E27" t="s">
        <v>20</v>
      </c>
      <c r="F27" t="s">
        <v>336</v>
      </c>
      <c r="G27" t="s">
        <v>124</v>
      </c>
      <c r="H27" t="s">
        <v>157</v>
      </c>
      <c r="J27">
        <f>86-136-184-214</f>
        <v>-448</v>
      </c>
      <c r="K27" t="s">
        <v>23</v>
      </c>
      <c r="O27">
        <v>0</v>
      </c>
    </row>
    <row r="28" spans="1:15">
      <c r="A28" t="s">
        <v>230</v>
      </c>
      <c r="B28" t="s">
        <v>338</v>
      </c>
      <c r="C28" t="s">
        <v>18</v>
      </c>
      <c r="D28" t="s">
        <v>27</v>
      </c>
      <c r="E28" t="s">
        <v>20</v>
      </c>
      <c r="F28" t="s">
        <v>343</v>
      </c>
      <c r="O28">
        <v>0</v>
      </c>
    </row>
    <row r="29" spans="1:15">
      <c r="A29" t="s">
        <v>361</v>
      </c>
      <c r="B29" t="s">
        <v>362</v>
      </c>
      <c r="C29" t="s">
        <v>18</v>
      </c>
      <c r="D29" t="s">
        <v>27</v>
      </c>
      <c r="E29" t="s">
        <v>20</v>
      </c>
      <c r="F29" t="s">
        <v>363</v>
      </c>
      <c r="G29" t="s">
        <v>364</v>
      </c>
      <c r="H29" t="s">
        <v>365</v>
      </c>
      <c r="J29">
        <v>966544700714</v>
      </c>
      <c r="K29" t="s">
        <v>41</v>
      </c>
      <c r="N29" t="s">
        <v>366</v>
      </c>
      <c r="O29">
        <v>0</v>
      </c>
    </row>
    <row r="30" spans="1:15">
      <c r="A30" t="s">
        <v>379</v>
      </c>
      <c r="B30" t="s">
        <v>380</v>
      </c>
      <c r="C30" t="s">
        <v>18</v>
      </c>
      <c r="D30" t="s">
        <v>27</v>
      </c>
      <c r="E30" t="s">
        <v>20</v>
      </c>
      <c r="F30" t="s">
        <v>381</v>
      </c>
      <c r="G30" t="s">
        <v>382</v>
      </c>
      <c r="H30" t="s">
        <v>383</v>
      </c>
      <c r="J30">
        <v>919695320706</v>
      </c>
      <c r="K30" t="s">
        <v>23</v>
      </c>
      <c r="O30">
        <v>0</v>
      </c>
    </row>
    <row r="31" spans="1:15">
      <c r="A31" t="s">
        <v>390</v>
      </c>
      <c r="B31" t="s">
        <v>391</v>
      </c>
      <c r="C31" t="s">
        <v>18</v>
      </c>
      <c r="D31" t="s">
        <v>27</v>
      </c>
      <c r="E31" t="s">
        <v>20</v>
      </c>
      <c r="F31" t="s">
        <v>392</v>
      </c>
      <c r="G31" t="s">
        <v>393</v>
      </c>
      <c r="H31" t="s">
        <v>30</v>
      </c>
      <c r="I31" t="s">
        <v>213</v>
      </c>
      <c r="J31">
        <v>15129816660</v>
      </c>
      <c r="K31" t="s">
        <v>23</v>
      </c>
      <c r="N31" t="s">
        <v>394</v>
      </c>
      <c r="O31">
        <v>0</v>
      </c>
    </row>
    <row r="32" spans="1:15">
      <c r="A32" t="s">
        <v>410</v>
      </c>
      <c r="B32" t="s">
        <v>411</v>
      </c>
      <c r="C32" t="s">
        <v>18</v>
      </c>
      <c r="D32" t="s">
        <v>27</v>
      </c>
      <c r="E32" t="s">
        <v>20</v>
      </c>
      <c r="F32" t="s">
        <v>412</v>
      </c>
      <c r="G32" t="s">
        <v>413</v>
      </c>
      <c r="H32" t="s">
        <v>30</v>
      </c>
      <c r="J32">
        <v>8657190701</v>
      </c>
      <c r="K32" t="s">
        <v>23</v>
      </c>
      <c r="O32">
        <v>0</v>
      </c>
    </row>
    <row r="33" spans="1:15">
      <c r="A33" t="s">
        <v>419</v>
      </c>
      <c r="B33" t="s">
        <v>420</v>
      </c>
      <c r="C33" t="s">
        <v>18</v>
      </c>
      <c r="D33" t="s">
        <v>27</v>
      </c>
      <c r="E33" t="s">
        <v>20</v>
      </c>
      <c r="F33" t="s">
        <v>421</v>
      </c>
      <c r="O33">
        <v>0</v>
      </c>
    </row>
    <row r="34" spans="1:15">
      <c r="A34" t="s">
        <v>434</v>
      </c>
      <c r="B34" t="s">
        <v>435</v>
      </c>
      <c r="C34" t="s">
        <v>18</v>
      </c>
      <c r="D34" t="s">
        <v>27</v>
      </c>
      <c r="E34" t="s">
        <v>20</v>
      </c>
      <c r="F34" t="s">
        <v>436</v>
      </c>
      <c r="G34" t="s">
        <v>437</v>
      </c>
      <c r="H34" t="s">
        <v>30</v>
      </c>
      <c r="I34" t="s">
        <v>228</v>
      </c>
      <c r="J34" t="s">
        <v>438</v>
      </c>
      <c r="K34" t="s">
        <v>23</v>
      </c>
      <c r="O34">
        <v>0</v>
      </c>
    </row>
    <row r="35" spans="1:15">
      <c r="A35" t="s">
        <v>442</v>
      </c>
      <c r="B35" t="s">
        <v>443</v>
      </c>
      <c r="C35" t="s">
        <v>18</v>
      </c>
      <c r="D35" t="s">
        <v>27</v>
      </c>
      <c r="E35" t="s">
        <v>20</v>
      </c>
      <c r="F35" t="s">
        <v>444</v>
      </c>
      <c r="G35" t="s">
        <v>135</v>
      </c>
      <c r="H35" t="s">
        <v>30</v>
      </c>
      <c r="J35">
        <v>5413464413</v>
      </c>
      <c r="K35" t="s">
        <v>41</v>
      </c>
      <c r="L35">
        <v>5417902027</v>
      </c>
      <c r="M35" t="s">
        <v>23</v>
      </c>
      <c r="N35" t="s">
        <v>445</v>
      </c>
      <c r="O35">
        <v>0</v>
      </c>
    </row>
    <row r="36" spans="1:15">
      <c r="A36" t="s">
        <v>470</v>
      </c>
      <c r="B36" t="s">
        <v>471</v>
      </c>
      <c r="C36" t="s">
        <v>18</v>
      </c>
      <c r="D36" t="s">
        <v>27</v>
      </c>
      <c r="E36" t="s">
        <v>20</v>
      </c>
      <c r="F36" t="s">
        <v>472</v>
      </c>
      <c r="G36" t="s">
        <v>52</v>
      </c>
      <c r="H36" t="s">
        <v>53</v>
      </c>
      <c r="J36">
        <v>34934016303</v>
      </c>
      <c r="K36" t="s">
        <v>41</v>
      </c>
      <c r="O36">
        <v>0</v>
      </c>
    </row>
    <row r="37" spans="1:15">
      <c r="A37" t="s">
        <v>314</v>
      </c>
      <c r="B37" t="s">
        <v>493</v>
      </c>
      <c r="C37" t="s">
        <v>18</v>
      </c>
      <c r="D37" t="s">
        <v>27</v>
      </c>
      <c r="E37" t="s">
        <v>20</v>
      </c>
      <c r="F37" t="s">
        <v>494</v>
      </c>
      <c r="O37">
        <v>0</v>
      </c>
    </row>
    <row r="38" spans="1:15">
      <c r="A38" t="s">
        <v>510</v>
      </c>
      <c r="B38" t="s">
        <v>511</v>
      </c>
      <c r="C38" t="s">
        <v>18</v>
      </c>
      <c r="D38" t="s">
        <v>27</v>
      </c>
      <c r="E38" t="s">
        <v>20</v>
      </c>
      <c r="F38" t="s">
        <v>512</v>
      </c>
      <c r="O38">
        <v>0</v>
      </c>
    </row>
    <row r="39" spans="1:15">
      <c r="A39" t="s">
        <v>517</v>
      </c>
      <c r="B39" t="s">
        <v>518</v>
      </c>
      <c r="C39" t="s">
        <v>18</v>
      </c>
      <c r="D39" t="s">
        <v>27</v>
      </c>
      <c r="E39" t="s">
        <v>20</v>
      </c>
      <c r="F39" t="s">
        <v>519</v>
      </c>
      <c r="G39" t="s">
        <v>346</v>
      </c>
      <c r="H39" t="s">
        <v>157</v>
      </c>
      <c r="J39">
        <v>862787543529</v>
      </c>
      <c r="K39" t="s">
        <v>41</v>
      </c>
      <c r="O39">
        <v>0</v>
      </c>
    </row>
    <row r="40" spans="1:15">
      <c r="A40" t="s">
        <v>403</v>
      </c>
      <c r="B40" t="s">
        <v>520</v>
      </c>
      <c r="C40" t="s">
        <v>18</v>
      </c>
      <c r="D40" t="s">
        <v>27</v>
      </c>
      <c r="E40" t="s">
        <v>20</v>
      </c>
      <c r="F40" t="s">
        <v>521</v>
      </c>
      <c r="G40" t="s">
        <v>522</v>
      </c>
      <c r="H40" t="s">
        <v>30</v>
      </c>
      <c r="J40">
        <v>17858648816</v>
      </c>
      <c r="K40" t="s">
        <v>41</v>
      </c>
      <c r="L40">
        <v>17857646980</v>
      </c>
      <c r="M40" t="s">
        <v>23</v>
      </c>
      <c r="O40">
        <v>0</v>
      </c>
    </row>
    <row r="41" spans="1:15">
      <c r="A41" t="s">
        <v>523</v>
      </c>
      <c r="B41" t="s">
        <v>524</v>
      </c>
      <c r="C41" t="s">
        <v>18</v>
      </c>
      <c r="D41" t="s">
        <v>27</v>
      </c>
      <c r="E41" t="s">
        <v>20</v>
      </c>
      <c r="F41" t="s">
        <v>525</v>
      </c>
      <c r="G41" t="s">
        <v>212</v>
      </c>
      <c r="H41" t="s">
        <v>30</v>
      </c>
      <c r="J41">
        <v>6302524249</v>
      </c>
      <c r="K41" t="s">
        <v>41</v>
      </c>
      <c r="O41">
        <v>0</v>
      </c>
    </row>
    <row r="42" spans="1:15">
      <c r="A42" t="s">
        <v>532</v>
      </c>
      <c r="B42" t="s">
        <v>533</v>
      </c>
      <c r="C42" t="s">
        <v>18</v>
      </c>
      <c r="D42" t="s">
        <v>27</v>
      </c>
      <c r="E42" t="s">
        <v>20</v>
      </c>
      <c r="F42" t="s">
        <v>534</v>
      </c>
      <c r="G42" t="s">
        <v>227</v>
      </c>
      <c r="O42">
        <v>0</v>
      </c>
    </row>
    <row r="43" spans="1:15">
      <c r="A43" t="s">
        <v>539</v>
      </c>
      <c r="B43" t="s">
        <v>540</v>
      </c>
      <c r="C43" t="s">
        <v>18</v>
      </c>
      <c r="D43" t="s">
        <v>27</v>
      </c>
      <c r="E43" t="s">
        <v>20</v>
      </c>
      <c r="F43" t="s">
        <v>541</v>
      </c>
      <c r="G43" t="s">
        <v>542</v>
      </c>
      <c r="J43">
        <f>81-29-853-5506</f>
        <v>-6307</v>
      </c>
      <c r="K43" t="s">
        <v>41</v>
      </c>
      <c r="O43">
        <v>0</v>
      </c>
    </row>
    <row r="44" spans="1:15">
      <c r="A44" t="s">
        <v>543</v>
      </c>
      <c r="B44" t="s">
        <v>544</v>
      </c>
      <c r="C44" t="s">
        <v>18</v>
      </c>
      <c r="D44" t="s">
        <v>27</v>
      </c>
      <c r="E44" t="s">
        <v>20</v>
      </c>
      <c r="F44" t="s">
        <v>545</v>
      </c>
      <c r="G44" t="s">
        <v>546</v>
      </c>
      <c r="H44" t="s">
        <v>157</v>
      </c>
      <c r="O44">
        <v>0</v>
      </c>
    </row>
    <row r="45" spans="1:15">
      <c r="A45" t="s">
        <v>551</v>
      </c>
      <c r="B45" t="s">
        <v>552</v>
      </c>
      <c r="C45" t="s">
        <v>18</v>
      </c>
      <c r="D45" t="s">
        <v>27</v>
      </c>
      <c r="E45" t="s">
        <v>20</v>
      </c>
      <c r="F45" t="s">
        <v>553</v>
      </c>
      <c r="G45" t="s">
        <v>554</v>
      </c>
      <c r="J45" t="s">
        <v>555</v>
      </c>
      <c r="K45" t="s">
        <v>41</v>
      </c>
      <c r="N45" t="s">
        <v>556</v>
      </c>
      <c r="O45">
        <v>0</v>
      </c>
    </row>
    <row r="46" spans="1:15">
      <c r="A46" t="s">
        <v>557</v>
      </c>
      <c r="B46" t="s">
        <v>558</v>
      </c>
      <c r="C46" t="s">
        <v>18</v>
      </c>
      <c r="D46" t="s">
        <v>27</v>
      </c>
      <c r="E46" t="s">
        <v>20</v>
      </c>
      <c r="F46" t="s">
        <v>559</v>
      </c>
      <c r="G46" t="s">
        <v>560</v>
      </c>
      <c r="H46" t="s">
        <v>561</v>
      </c>
      <c r="J46">
        <v>447702858253</v>
      </c>
      <c r="K46" t="s">
        <v>23</v>
      </c>
      <c r="O46">
        <v>0</v>
      </c>
    </row>
    <row r="47" spans="1:15">
      <c r="A47" t="s">
        <v>566</v>
      </c>
      <c r="B47" t="s">
        <v>567</v>
      </c>
      <c r="C47" t="s">
        <v>18</v>
      </c>
      <c r="D47" t="s">
        <v>27</v>
      </c>
      <c r="E47" t="s">
        <v>20</v>
      </c>
      <c r="F47" t="s">
        <v>568</v>
      </c>
      <c r="G47" t="s">
        <v>569</v>
      </c>
      <c r="H47" t="s">
        <v>30</v>
      </c>
      <c r="J47">
        <v>3026907845</v>
      </c>
      <c r="K47" t="s">
        <v>23</v>
      </c>
      <c r="O47">
        <v>0</v>
      </c>
    </row>
    <row r="48" spans="1:15">
      <c r="A48" t="s">
        <v>570</v>
      </c>
      <c r="B48" t="s">
        <v>571</v>
      </c>
      <c r="C48" t="s">
        <v>18</v>
      </c>
      <c r="D48" t="s">
        <v>27</v>
      </c>
      <c r="E48" t="s">
        <v>20</v>
      </c>
      <c r="F48" t="s">
        <v>572</v>
      </c>
      <c r="G48" t="s">
        <v>573</v>
      </c>
      <c r="O48">
        <v>0</v>
      </c>
    </row>
    <row r="49" spans="1:15">
      <c r="A49" t="s">
        <v>578</v>
      </c>
      <c r="B49" t="s">
        <v>579</v>
      </c>
      <c r="C49" t="s">
        <v>18</v>
      </c>
      <c r="D49" t="s">
        <v>27</v>
      </c>
      <c r="E49" t="s">
        <v>20</v>
      </c>
      <c r="F49" t="s">
        <v>580</v>
      </c>
      <c r="O49">
        <v>0</v>
      </c>
    </row>
    <row r="50" spans="1:15">
      <c r="A50" t="s">
        <v>591</v>
      </c>
      <c r="B50" t="s">
        <v>592</v>
      </c>
      <c r="C50" t="s">
        <v>18</v>
      </c>
      <c r="D50" t="s">
        <v>27</v>
      </c>
      <c r="E50" t="s">
        <v>20</v>
      </c>
      <c r="F50" t="s">
        <v>593</v>
      </c>
      <c r="G50" t="s">
        <v>594</v>
      </c>
      <c r="H50" t="s">
        <v>504</v>
      </c>
      <c r="I50" t="s">
        <v>595</v>
      </c>
      <c r="J50">
        <v>819064481878</v>
      </c>
      <c r="K50" t="s">
        <v>23</v>
      </c>
      <c r="O50">
        <v>0</v>
      </c>
    </row>
    <row r="51" spans="1:15">
      <c r="A51" t="s">
        <v>599</v>
      </c>
      <c r="B51" t="s">
        <v>597</v>
      </c>
      <c r="C51" t="s">
        <v>18</v>
      </c>
      <c r="D51" t="s">
        <v>27</v>
      </c>
      <c r="E51" t="s">
        <v>20</v>
      </c>
      <c r="F51" t="s">
        <v>600</v>
      </c>
      <c r="G51" t="s">
        <v>370</v>
      </c>
      <c r="H51" t="s">
        <v>30</v>
      </c>
      <c r="J51">
        <v>6144415788</v>
      </c>
      <c r="O51">
        <v>0</v>
      </c>
    </row>
    <row r="52" spans="1:15">
      <c r="A52" t="s">
        <v>614</v>
      </c>
      <c r="B52" t="s">
        <v>612</v>
      </c>
      <c r="C52" t="s">
        <v>18</v>
      </c>
      <c r="D52" t="s">
        <v>27</v>
      </c>
      <c r="E52" t="s">
        <v>20</v>
      </c>
      <c r="F52" t="s">
        <v>615</v>
      </c>
      <c r="O52">
        <v>0</v>
      </c>
    </row>
    <row r="53" spans="1:15">
      <c r="A53" t="s">
        <v>618</v>
      </c>
      <c r="B53" t="s">
        <v>619</v>
      </c>
      <c r="C53" t="s">
        <v>18</v>
      </c>
      <c r="D53" t="s">
        <v>27</v>
      </c>
      <c r="E53" t="s">
        <v>20</v>
      </c>
      <c r="F53" t="s">
        <v>620</v>
      </c>
      <c r="G53" t="s">
        <v>270</v>
      </c>
      <c r="O53">
        <v>0</v>
      </c>
    </row>
    <row r="54" spans="1:15">
      <c r="A54" t="s">
        <v>626</v>
      </c>
      <c r="B54" t="s">
        <v>230</v>
      </c>
      <c r="C54" t="s">
        <v>18</v>
      </c>
      <c r="D54" t="s">
        <v>27</v>
      </c>
      <c r="E54" t="s">
        <v>20</v>
      </c>
      <c r="F54" t="s">
        <v>627</v>
      </c>
      <c r="G54" t="s">
        <v>628</v>
      </c>
      <c r="H54" t="s">
        <v>157</v>
      </c>
      <c r="I54" t="s">
        <v>629</v>
      </c>
      <c r="J54">
        <v>8613973741859</v>
      </c>
      <c r="K54" t="s">
        <v>23</v>
      </c>
      <c r="N54" t="s">
        <v>630</v>
      </c>
      <c r="O54">
        <v>0</v>
      </c>
    </row>
    <row r="55" spans="1:15">
      <c r="A55" t="s">
        <v>634</v>
      </c>
      <c r="B55" t="s">
        <v>635</v>
      </c>
      <c r="C55" t="s">
        <v>18</v>
      </c>
      <c r="D55" t="s">
        <v>27</v>
      </c>
      <c r="E55" t="s">
        <v>20</v>
      </c>
      <c r="F55" t="s">
        <v>636</v>
      </c>
      <c r="G55" t="s">
        <v>637</v>
      </c>
      <c r="H55" t="s">
        <v>504</v>
      </c>
      <c r="J55">
        <f>81-90-2568-3959</f>
        <v>-6536</v>
      </c>
      <c r="K55" t="s">
        <v>23</v>
      </c>
      <c r="L55">
        <f>81-3-5734-2121</f>
        <v>-7777</v>
      </c>
      <c r="M55" t="s">
        <v>41</v>
      </c>
      <c r="O55">
        <v>0</v>
      </c>
    </row>
    <row r="56" spans="1:15">
      <c r="A56" t="s">
        <v>649</v>
      </c>
      <c r="B56" t="s">
        <v>650</v>
      </c>
      <c r="C56" t="s">
        <v>18</v>
      </c>
      <c r="D56" t="s">
        <v>27</v>
      </c>
      <c r="E56" t="s">
        <v>20</v>
      </c>
      <c r="F56" t="s">
        <v>651</v>
      </c>
      <c r="G56" t="s">
        <v>652</v>
      </c>
      <c r="H56" t="s">
        <v>161</v>
      </c>
      <c r="J56">
        <v>33769986294</v>
      </c>
      <c r="K56" t="s">
        <v>23</v>
      </c>
      <c r="O56">
        <v>0</v>
      </c>
    </row>
    <row r="57" spans="1:15">
      <c r="A57" t="s">
        <v>32</v>
      </c>
      <c r="B57" t="s">
        <v>33</v>
      </c>
      <c r="C57" t="s">
        <v>18</v>
      </c>
      <c r="D57" t="s">
        <v>34</v>
      </c>
      <c r="E57" t="s">
        <v>20</v>
      </c>
      <c r="F57" t="s">
        <v>35</v>
      </c>
      <c r="O57">
        <v>0</v>
      </c>
    </row>
    <row r="58" spans="1:15">
      <c r="A58" t="s">
        <v>66</v>
      </c>
      <c r="B58" t="s">
        <v>67</v>
      </c>
      <c r="C58" t="s">
        <v>18</v>
      </c>
      <c r="D58" t="s">
        <v>34</v>
      </c>
      <c r="E58" t="s">
        <v>20</v>
      </c>
      <c r="F58" t="s">
        <v>68</v>
      </c>
      <c r="G58" t="s">
        <v>69</v>
      </c>
      <c r="J58" t="s">
        <v>70</v>
      </c>
      <c r="K58" t="s">
        <v>41</v>
      </c>
      <c r="O58">
        <v>0</v>
      </c>
    </row>
    <row r="59" spans="1:15">
      <c r="A59" t="s">
        <v>75</v>
      </c>
      <c r="B59" t="s">
        <v>76</v>
      </c>
      <c r="C59" t="s">
        <v>18</v>
      </c>
      <c r="D59" t="s">
        <v>34</v>
      </c>
      <c r="E59" t="s">
        <v>20</v>
      </c>
      <c r="F59" t="s">
        <v>77</v>
      </c>
      <c r="G59" t="s">
        <v>78</v>
      </c>
      <c r="J59">
        <v>5058442099</v>
      </c>
      <c r="K59" t="s">
        <v>41</v>
      </c>
      <c r="L59">
        <v>5055507655</v>
      </c>
      <c r="M59" t="s">
        <v>23</v>
      </c>
      <c r="N59" t="s">
        <v>79</v>
      </c>
      <c r="O59">
        <v>0</v>
      </c>
    </row>
    <row r="60" spans="1:15">
      <c r="A60" t="s">
        <v>80</v>
      </c>
      <c r="B60" t="s">
        <v>81</v>
      </c>
      <c r="C60" t="s">
        <v>18</v>
      </c>
      <c r="D60" t="s">
        <v>34</v>
      </c>
      <c r="E60" t="s">
        <v>20</v>
      </c>
      <c r="F60" t="s">
        <v>82</v>
      </c>
      <c r="G60" t="s">
        <v>83</v>
      </c>
      <c r="J60" t="s">
        <v>84</v>
      </c>
      <c r="K60" t="s">
        <v>41</v>
      </c>
      <c r="O60">
        <v>0</v>
      </c>
    </row>
    <row r="61" spans="1:15">
      <c r="A61" t="s">
        <v>85</v>
      </c>
      <c r="B61" t="s">
        <v>86</v>
      </c>
      <c r="C61" t="s">
        <v>18</v>
      </c>
      <c r="D61" t="s">
        <v>34</v>
      </c>
      <c r="E61" t="s">
        <v>20</v>
      </c>
      <c r="F61" t="s">
        <v>87</v>
      </c>
      <c r="G61" t="s">
        <v>88</v>
      </c>
      <c r="H61" t="s">
        <v>30</v>
      </c>
      <c r="J61">
        <v>5402310489</v>
      </c>
      <c r="K61" t="s">
        <v>41</v>
      </c>
      <c r="O61">
        <v>0</v>
      </c>
    </row>
    <row r="62" spans="1:15">
      <c r="A62" t="s">
        <v>119</v>
      </c>
      <c r="B62" t="s">
        <v>120</v>
      </c>
      <c r="C62" t="s">
        <v>18</v>
      </c>
      <c r="D62" t="s">
        <v>34</v>
      </c>
      <c r="E62" t="s">
        <v>20</v>
      </c>
      <c r="F62" t="s">
        <v>121</v>
      </c>
      <c r="O62">
        <v>0</v>
      </c>
    </row>
    <row r="63" spans="1:15">
      <c r="A63" t="s">
        <v>140</v>
      </c>
      <c r="B63" t="s">
        <v>141</v>
      </c>
      <c r="C63" t="s">
        <v>18</v>
      </c>
      <c r="D63" t="s">
        <v>34</v>
      </c>
      <c r="E63" t="s">
        <v>20</v>
      </c>
      <c r="F63" t="s">
        <v>142</v>
      </c>
      <c r="G63" t="s">
        <v>143</v>
      </c>
      <c r="H63" t="s">
        <v>30</v>
      </c>
      <c r="J63">
        <v>4087801121</v>
      </c>
      <c r="K63" t="s">
        <v>23</v>
      </c>
      <c r="O63">
        <v>0</v>
      </c>
    </row>
    <row r="64" spans="1:15">
      <c r="A64" t="s">
        <v>181</v>
      </c>
      <c r="B64" t="s">
        <v>182</v>
      </c>
      <c r="C64" t="s">
        <v>18</v>
      </c>
      <c r="D64" t="s">
        <v>34</v>
      </c>
      <c r="E64" t="s">
        <v>20</v>
      </c>
      <c r="F64" t="s">
        <v>183</v>
      </c>
      <c r="G64" t="s">
        <v>184</v>
      </c>
      <c r="J64">
        <v>3104488352</v>
      </c>
      <c r="K64" t="s">
        <v>41</v>
      </c>
      <c r="O64">
        <v>0</v>
      </c>
    </row>
    <row r="65" spans="1:15">
      <c r="A65" t="s">
        <v>230</v>
      </c>
      <c r="B65" t="s">
        <v>231</v>
      </c>
      <c r="C65" t="s">
        <v>18</v>
      </c>
      <c r="D65" t="s">
        <v>34</v>
      </c>
      <c r="E65" t="s">
        <v>20</v>
      </c>
      <c r="F65" t="s">
        <v>232</v>
      </c>
      <c r="O65">
        <v>0</v>
      </c>
    </row>
    <row r="66" spans="1:15">
      <c r="A66" t="s">
        <v>252</v>
      </c>
      <c r="B66" t="s">
        <v>253</v>
      </c>
      <c r="C66" t="s">
        <v>18</v>
      </c>
      <c r="D66" t="s">
        <v>34</v>
      </c>
      <c r="E66" t="s">
        <v>20</v>
      </c>
      <c r="F66" t="s">
        <v>254</v>
      </c>
      <c r="G66" t="s">
        <v>255</v>
      </c>
      <c r="H66" t="s">
        <v>256</v>
      </c>
      <c r="J66">
        <v>1026614790</v>
      </c>
      <c r="K66" t="s">
        <v>23</v>
      </c>
      <c r="O66">
        <v>0</v>
      </c>
    </row>
    <row r="67" spans="1:15">
      <c r="A67" t="s">
        <v>264</v>
      </c>
      <c r="B67" t="s">
        <v>265</v>
      </c>
      <c r="C67" t="s">
        <v>18</v>
      </c>
      <c r="D67" t="s">
        <v>34</v>
      </c>
      <c r="E67" t="s">
        <v>20</v>
      </c>
      <c r="F67" t="s">
        <v>266</v>
      </c>
      <c r="G67" t="s">
        <v>212</v>
      </c>
      <c r="H67" t="s">
        <v>30</v>
      </c>
      <c r="O67">
        <v>0</v>
      </c>
    </row>
    <row r="68" spans="1:15">
      <c r="A68" t="s">
        <v>267</v>
      </c>
      <c r="B68" t="s">
        <v>268</v>
      </c>
      <c r="C68" t="s">
        <v>18</v>
      </c>
      <c r="D68" t="s">
        <v>34</v>
      </c>
      <c r="E68" t="s">
        <v>20</v>
      </c>
      <c r="F68" t="s">
        <v>269</v>
      </c>
      <c r="G68" t="s">
        <v>270</v>
      </c>
      <c r="H68" t="s">
        <v>271</v>
      </c>
      <c r="J68">
        <f>886-3-5742804</f>
        <v>-5741921</v>
      </c>
      <c r="K68" t="s">
        <v>41</v>
      </c>
      <c r="O68">
        <v>0</v>
      </c>
    </row>
    <row r="69" spans="1:15">
      <c r="A69" t="s">
        <v>281</v>
      </c>
      <c r="B69" t="s">
        <v>282</v>
      </c>
      <c r="C69" t="s">
        <v>18</v>
      </c>
      <c r="D69" t="s">
        <v>34</v>
      </c>
      <c r="E69" t="s">
        <v>20</v>
      </c>
      <c r="F69" t="s">
        <v>283</v>
      </c>
      <c r="G69" t="s">
        <v>284</v>
      </c>
      <c r="H69" t="s">
        <v>285</v>
      </c>
      <c r="O69">
        <v>0</v>
      </c>
    </row>
    <row r="70" spans="1:15">
      <c r="A70" t="s">
        <v>286</v>
      </c>
      <c r="B70" t="s">
        <v>287</v>
      </c>
      <c r="C70" t="s">
        <v>18</v>
      </c>
      <c r="D70" t="s">
        <v>34</v>
      </c>
      <c r="E70" t="s">
        <v>20</v>
      </c>
      <c r="F70" t="s">
        <v>288</v>
      </c>
      <c r="G70" t="s">
        <v>289</v>
      </c>
      <c r="J70">
        <v>5093726963</v>
      </c>
      <c r="K70" t="s">
        <v>41</v>
      </c>
      <c r="O70">
        <v>0</v>
      </c>
    </row>
    <row r="71" spans="1:15">
      <c r="A71" t="s">
        <v>400</v>
      </c>
      <c r="B71" t="s">
        <v>401</v>
      </c>
      <c r="C71" t="s">
        <v>18</v>
      </c>
      <c r="D71" t="s">
        <v>34</v>
      </c>
      <c r="E71" t="s">
        <v>20</v>
      </c>
      <c r="F71" t="s">
        <v>402</v>
      </c>
      <c r="G71" t="s">
        <v>143</v>
      </c>
      <c r="J71">
        <v>123456789</v>
      </c>
      <c r="K71" t="s">
        <v>41</v>
      </c>
      <c r="O71">
        <v>0</v>
      </c>
    </row>
    <row r="72" spans="1:15">
      <c r="A72" t="s">
        <v>451</v>
      </c>
      <c r="B72" t="s">
        <v>452</v>
      </c>
      <c r="C72" t="s">
        <v>18</v>
      </c>
      <c r="D72" t="s">
        <v>34</v>
      </c>
      <c r="E72" t="s">
        <v>20</v>
      </c>
      <c r="F72" t="s">
        <v>453</v>
      </c>
      <c r="G72" t="s">
        <v>454</v>
      </c>
      <c r="J72">
        <v>33299847108</v>
      </c>
      <c r="K72" t="s">
        <v>41</v>
      </c>
      <c r="O72">
        <v>0</v>
      </c>
    </row>
    <row r="73" spans="1:15">
      <c r="A73" t="s">
        <v>455</v>
      </c>
      <c r="B73" t="s">
        <v>456</v>
      </c>
      <c r="C73" t="s">
        <v>18</v>
      </c>
      <c r="D73" t="s">
        <v>34</v>
      </c>
      <c r="E73" t="s">
        <v>20</v>
      </c>
      <c r="F73" t="s">
        <v>457</v>
      </c>
      <c r="G73" t="s">
        <v>370</v>
      </c>
      <c r="J73">
        <v>6142925199</v>
      </c>
      <c r="K73" t="s">
        <v>41</v>
      </c>
      <c r="O73">
        <v>0</v>
      </c>
    </row>
    <row r="74" spans="1:15">
      <c r="A74" t="s">
        <v>464</v>
      </c>
      <c r="B74" t="s">
        <v>465</v>
      </c>
      <c r="C74" t="s">
        <v>18</v>
      </c>
      <c r="D74" t="s">
        <v>34</v>
      </c>
      <c r="E74" t="s">
        <v>20</v>
      </c>
      <c r="F74" t="s">
        <v>466</v>
      </c>
      <c r="O74">
        <v>0</v>
      </c>
    </row>
    <row r="75" spans="1:15">
      <c r="A75" t="s">
        <v>479</v>
      </c>
      <c r="B75" t="s">
        <v>480</v>
      </c>
      <c r="C75" t="s">
        <v>18</v>
      </c>
      <c r="D75" t="s">
        <v>34</v>
      </c>
      <c r="E75" t="s">
        <v>20</v>
      </c>
      <c r="F75" t="s">
        <v>481</v>
      </c>
      <c r="O75">
        <v>0</v>
      </c>
    </row>
    <row r="76" spans="1:15">
      <c r="A76" t="s">
        <v>482</v>
      </c>
      <c r="B76" t="s">
        <v>483</v>
      </c>
      <c r="C76" t="s">
        <v>18</v>
      </c>
      <c r="D76" t="s">
        <v>34</v>
      </c>
      <c r="E76" t="s">
        <v>20</v>
      </c>
      <c r="F76" t="s">
        <v>484</v>
      </c>
      <c r="G76" t="s">
        <v>485</v>
      </c>
      <c r="J76">
        <v>3603565308</v>
      </c>
      <c r="K76" t="s">
        <v>23</v>
      </c>
      <c r="O76">
        <v>0</v>
      </c>
    </row>
    <row r="77" spans="1:15">
      <c r="A77" t="s">
        <v>358</v>
      </c>
      <c r="B77" t="s">
        <v>486</v>
      </c>
      <c r="C77" t="s">
        <v>18</v>
      </c>
      <c r="D77" t="s">
        <v>34</v>
      </c>
      <c r="E77" t="s">
        <v>20</v>
      </c>
      <c r="F77" t="s">
        <v>487</v>
      </c>
      <c r="G77" t="s">
        <v>488</v>
      </c>
      <c r="H77" t="s">
        <v>30</v>
      </c>
      <c r="O77">
        <v>0</v>
      </c>
    </row>
    <row r="78" spans="1:15">
      <c r="A78" t="s">
        <v>500</v>
      </c>
      <c r="B78" t="s">
        <v>501</v>
      </c>
      <c r="C78" t="s">
        <v>18</v>
      </c>
      <c r="D78" t="s">
        <v>34</v>
      </c>
      <c r="E78" t="s">
        <v>20</v>
      </c>
      <c r="F78" t="s">
        <v>502</v>
      </c>
      <c r="G78" t="s">
        <v>503</v>
      </c>
      <c r="H78" t="s">
        <v>504</v>
      </c>
      <c r="J78">
        <v>81785695911</v>
      </c>
      <c r="K78" t="s">
        <v>41</v>
      </c>
      <c r="N78" t="s">
        <v>505</v>
      </c>
      <c r="O78">
        <v>0</v>
      </c>
    </row>
    <row r="79" spans="1:15">
      <c r="A79" t="s">
        <v>535</v>
      </c>
      <c r="B79" t="s">
        <v>536</v>
      </c>
      <c r="C79" t="s">
        <v>18</v>
      </c>
      <c r="D79" t="s">
        <v>34</v>
      </c>
      <c r="E79" t="s">
        <v>20</v>
      </c>
      <c r="F79" t="s">
        <v>537</v>
      </c>
      <c r="G79" t="s">
        <v>538</v>
      </c>
      <c r="H79" t="s">
        <v>504</v>
      </c>
      <c r="J79">
        <f>81-44-754-2931</f>
        <v>-3648</v>
      </c>
      <c r="K79" t="s">
        <v>41</v>
      </c>
      <c r="O79">
        <v>0</v>
      </c>
    </row>
    <row r="80" spans="1:15">
      <c r="A80" t="s">
        <v>562</v>
      </c>
      <c r="B80" t="s">
        <v>563</v>
      </c>
      <c r="C80" t="s">
        <v>18</v>
      </c>
      <c r="D80" t="s">
        <v>34</v>
      </c>
      <c r="E80" t="s">
        <v>20</v>
      </c>
      <c r="F80" t="s">
        <v>564</v>
      </c>
      <c r="G80" t="s">
        <v>542</v>
      </c>
      <c r="J80" t="s">
        <v>565</v>
      </c>
      <c r="K80" t="s">
        <v>41</v>
      </c>
      <c r="O80">
        <v>0</v>
      </c>
    </row>
    <row r="81" spans="1:15">
      <c r="A81" t="s">
        <v>584</v>
      </c>
      <c r="B81" t="s">
        <v>585</v>
      </c>
      <c r="C81" t="s">
        <v>18</v>
      </c>
      <c r="D81" t="s">
        <v>34</v>
      </c>
      <c r="E81" t="s">
        <v>20</v>
      </c>
      <c r="F81" t="s">
        <v>586</v>
      </c>
      <c r="G81" t="s">
        <v>52</v>
      </c>
      <c r="J81" t="s">
        <v>587</v>
      </c>
      <c r="K81" t="s">
        <v>23</v>
      </c>
      <c r="O81">
        <v>0</v>
      </c>
    </row>
    <row r="82" spans="1:15">
      <c r="A82" t="s">
        <v>588</v>
      </c>
      <c r="B82" t="s">
        <v>589</v>
      </c>
      <c r="C82" t="s">
        <v>18</v>
      </c>
      <c r="D82" t="s">
        <v>34</v>
      </c>
      <c r="E82" t="s">
        <v>20</v>
      </c>
      <c r="F82" t="s">
        <v>590</v>
      </c>
      <c r="G82" t="s">
        <v>413</v>
      </c>
      <c r="H82" t="s">
        <v>30</v>
      </c>
      <c r="I82" t="s">
        <v>31</v>
      </c>
      <c r="J82">
        <v>8655765547</v>
      </c>
      <c r="K82" t="s">
        <v>41</v>
      </c>
      <c r="O82">
        <v>0</v>
      </c>
    </row>
    <row r="83" spans="1:15">
      <c r="A83" t="s">
        <v>616</v>
      </c>
      <c r="B83" t="s">
        <v>218</v>
      </c>
      <c r="C83" t="s">
        <v>18</v>
      </c>
      <c r="D83" t="s">
        <v>34</v>
      </c>
      <c r="E83" t="s">
        <v>20</v>
      </c>
      <c r="F83" t="s">
        <v>617</v>
      </c>
      <c r="O83">
        <v>0</v>
      </c>
    </row>
    <row r="84" spans="1:15">
      <c r="A84" t="s">
        <v>644</v>
      </c>
      <c r="B84" t="s">
        <v>645</v>
      </c>
      <c r="C84" t="s">
        <v>18</v>
      </c>
      <c r="D84" t="s">
        <v>34</v>
      </c>
      <c r="E84" t="s">
        <v>20</v>
      </c>
      <c r="F84" t="s">
        <v>646</v>
      </c>
      <c r="G84" t="s">
        <v>647</v>
      </c>
      <c r="J84" t="s">
        <v>648</v>
      </c>
      <c r="K84" t="s">
        <v>23</v>
      </c>
      <c r="O84">
        <v>0</v>
      </c>
    </row>
    <row r="85" spans="1:15">
      <c r="A85" t="s">
        <v>664</v>
      </c>
      <c r="B85" t="s">
        <v>665</v>
      </c>
      <c r="C85" t="s">
        <v>18</v>
      </c>
      <c r="D85" t="s">
        <v>34</v>
      </c>
      <c r="E85" t="s">
        <v>20</v>
      </c>
      <c r="F85" t="s">
        <v>666</v>
      </c>
      <c r="G85" t="s">
        <v>124</v>
      </c>
      <c r="O85">
        <v>0</v>
      </c>
    </row>
    <row r="86" spans="1:15">
      <c r="A86" t="s">
        <v>667</v>
      </c>
      <c r="B86" t="s">
        <v>246</v>
      </c>
      <c r="C86" t="s">
        <v>18</v>
      </c>
      <c r="D86" t="s">
        <v>34</v>
      </c>
      <c r="E86" t="s">
        <v>20</v>
      </c>
      <c r="F86" t="s">
        <v>668</v>
      </c>
      <c r="G86" t="s">
        <v>669</v>
      </c>
      <c r="H86" t="s">
        <v>30</v>
      </c>
      <c r="J86">
        <v>9195137386</v>
      </c>
      <c r="K86" t="s">
        <v>41</v>
      </c>
      <c r="O86">
        <v>0</v>
      </c>
    </row>
    <row r="87" spans="1:15">
      <c r="A87" t="s">
        <v>16</v>
      </c>
      <c r="B87" t="s">
        <v>17</v>
      </c>
      <c r="C87" t="s">
        <v>18</v>
      </c>
      <c r="D87" t="s">
        <v>19</v>
      </c>
      <c r="E87" t="s">
        <v>20</v>
      </c>
      <c r="F87" t="s">
        <v>21</v>
      </c>
      <c r="G87" t="s">
        <v>22</v>
      </c>
      <c r="J87">
        <v>33666692590</v>
      </c>
      <c r="K87" t="s">
        <v>23</v>
      </c>
      <c r="N87" t="s">
        <v>24</v>
      </c>
      <c r="O87">
        <v>0</v>
      </c>
    </row>
    <row r="88" spans="1:15">
      <c r="A88" t="s">
        <v>49</v>
      </c>
      <c r="B88" t="s">
        <v>50</v>
      </c>
      <c r="C88" t="s">
        <v>18</v>
      </c>
      <c r="D88" t="s">
        <v>19</v>
      </c>
      <c r="E88" t="s">
        <v>20</v>
      </c>
      <c r="F88" t="s">
        <v>51</v>
      </c>
      <c r="G88" t="s">
        <v>52</v>
      </c>
      <c r="H88" t="s">
        <v>53</v>
      </c>
      <c r="J88">
        <v>34653822809</v>
      </c>
      <c r="K88" t="s">
        <v>23</v>
      </c>
      <c r="O88">
        <v>0</v>
      </c>
    </row>
    <row r="89" spans="1:15">
      <c r="A89" t="s">
        <v>89</v>
      </c>
      <c r="B89" t="s">
        <v>90</v>
      </c>
      <c r="C89" t="s">
        <v>18</v>
      </c>
      <c r="D89" t="s">
        <v>19</v>
      </c>
      <c r="E89" t="s">
        <v>20</v>
      </c>
      <c r="F89" t="s">
        <v>91</v>
      </c>
      <c r="G89" t="s">
        <v>92</v>
      </c>
      <c r="J89">
        <v>5104958136</v>
      </c>
      <c r="K89" t="s">
        <v>41</v>
      </c>
      <c r="O89">
        <v>0</v>
      </c>
    </row>
    <row r="90" spans="1:15">
      <c r="A90" t="s">
        <v>101</v>
      </c>
      <c r="B90" t="s">
        <v>102</v>
      </c>
      <c r="C90" t="s">
        <v>18</v>
      </c>
      <c r="D90" t="s">
        <v>19</v>
      </c>
      <c r="E90" t="s">
        <v>20</v>
      </c>
      <c r="F90" t="s">
        <v>103</v>
      </c>
      <c r="G90" t="s">
        <v>104</v>
      </c>
      <c r="H90" t="s">
        <v>30</v>
      </c>
      <c r="I90" t="s">
        <v>31</v>
      </c>
      <c r="J90" t="s">
        <v>105</v>
      </c>
      <c r="K90" t="s">
        <v>23</v>
      </c>
      <c r="N90" t="s">
        <v>106</v>
      </c>
      <c r="O90">
        <v>0</v>
      </c>
    </row>
    <row r="91" spans="1:15">
      <c r="A91" t="s">
        <v>107</v>
      </c>
      <c r="B91" t="s">
        <v>108</v>
      </c>
      <c r="C91" t="s">
        <v>18</v>
      </c>
      <c r="D91" t="s">
        <v>19</v>
      </c>
      <c r="E91" t="s">
        <v>20</v>
      </c>
      <c r="F91" t="s">
        <v>109</v>
      </c>
      <c r="G91" t="s">
        <v>110</v>
      </c>
      <c r="H91" t="s">
        <v>53</v>
      </c>
      <c r="J91">
        <v>34916249458</v>
      </c>
      <c r="K91" t="s">
        <v>41</v>
      </c>
      <c r="N91" t="s">
        <v>111</v>
      </c>
      <c r="O91">
        <v>0</v>
      </c>
    </row>
    <row r="92" spans="1:15">
      <c r="A92" t="s">
        <v>132</v>
      </c>
      <c r="B92" t="s">
        <v>133</v>
      </c>
      <c r="C92" t="s">
        <v>18</v>
      </c>
      <c r="D92" t="s">
        <v>19</v>
      </c>
      <c r="E92" t="s">
        <v>20</v>
      </c>
      <c r="F92" t="s">
        <v>134</v>
      </c>
      <c r="G92" t="s">
        <v>135</v>
      </c>
      <c r="H92" t="s">
        <v>30</v>
      </c>
      <c r="O92">
        <v>0</v>
      </c>
    </row>
    <row r="93" spans="1:15">
      <c r="A93" t="s">
        <v>163</v>
      </c>
      <c r="B93" t="s">
        <v>164</v>
      </c>
      <c r="C93" t="s">
        <v>18</v>
      </c>
      <c r="D93" t="s">
        <v>19</v>
      </c>
      <c r="E93" t="s">
        <v>20</v>
      </c>
      <c r="F93" t="s">
        <v>165</v>
      </c>
      <c r="G93" t="s">
        <v>52</v>
      </c>
      <c r="O93">
        <v>0</v>
      </c>
    </row>
    <row r="94" spans="1:15">
      <c r="A94" t="s">
        <v>209</v>
      </c>
      <c r="B94" t="s">
        <v>210</v>
      </c>
      <c r="C94" t="s">
        <v>18</v>
      </c>
      <c r="D94" t="s">
        <v>19</v>
      </c>
      <c r="E94" t="s">
        <v>20</v>
      </c>
      <c r="F94" t="s">
        <v>211</v>
      </c>
      <c r="G94" t="s">
        <v>212</v>
      </c>
      <c r="H94" t="s">
        <v>30</v>
      </c>
      <c r="I94" t="s">
        <v>213</v>
      </c>
      <c r="J94">
        <v>6302527225</v>
      </c>
      <c r="N94" t="s">
        <v>214</v>
      </c>
      <c r="O94">
        <v>0</v>
      </c>
    </row>
    <row r="95" spans="1:15">
      <c r="A95" t="s">
        <v>215</v>
      </c>
      <c r="B95" t="s">
        <v>216</v>
      </c>
      <c r="C95" t="s">
        <v>18</v>
      </c>
      <c r="D95" t="s">
        <v>19</v>
      </c>
      <c r="E95" t="s">
        <v>20</v>
      </c>
      <c r="F95" t="s">
        <v>217</v>
      </c>
      <c r="O95">
        <v>0</v>
      </c>
    </row>
    <row r="96" spans="1:15">
      <c r="A96" t="s">
        <v>233</v>
      </c>
      <c r="B96" t="s">
        <v>234</v>
      </c>
      <c r="C96" t="s">
        <v>18</v>
      </c>
      <c r="D96" t="s">
        <v>19</v>
      </c>
      <c r="E96" t="s">
        <v>20</v>
      </c>
      <c r="F96" t="s">
        <v>235</v>
      </c>
      <c r="G96" t="s">
        <v>236</v>
      </c>
      <c r="J96">
        <v>33787350006</v>
      </c>
      <c r="K96" t="s">
        <v>23</v>
      </c>
      <c r="O96">
        <v>0</v>
      </c>
    </row>
    <row r="97" spans="1:15">
      <c r="A97" t="s">
        <v>277</v>
      </c>
      <c r="B97" t="s">
        <v>278</v>
      </c>
      <c r="C97" t="s">
        <v>18</v>
      </c>
      <c r="D97" t="s">
        <v>19</v>
      </c>
      <c r="E97" t="s">
        <v>20</v>
      </c>
      <c r="F97" t="s">
        <v>279</v>
      </c>
      <c r="G97" t="s">
        <v>280</v>
      </c>
      <c r="H97" t="s">
        <v>30</v>
      </c>
      <c r="J97">
        <v>3124939389</v>
      </c>
      <c r="K97" t="s">
        <v>23</v>
      </c>
      <c r="O97">
        <v>0</v>
      </c>
    </row>
    <row r="98" spans="1:15">
      <c r="A98" t="s">
        <v>290</v>
      </c>
      <c r="B98" t="s">
        <v>291</v>
      </c>
      <c r="C98" t="s">
        <v>18</v>
      </c>
      <c r="D98" t="s">
        <v>19</v>
      </c>
      <c r="E98" t="s">
        <v>20</v>
      </c>
      <c r="F98" t="s">
        <v>292</v>
      </c>
      <c r="G98" t="s">
        <v>293</v>
      </c>
      <c r="H98" t="s">
        <v>294</v>
      </c>
      <c r="N98" t="s">
        <v>295</v>
      </c>
      <c r="O98">
        <v>0</v>
      </c>
    </row>
    <row r="99" spans="1:15">
      <c r="A99" t="s">
        <v>314</v>
      </c>
      <c r="B99" t="s">
        <v>315</v>
      </c>
      <c r="C99" t="s">
        <v>18</v>
      </c>
      <c r="D99" t="s">
        <v>19</v>
      </c>
      <c r="E99" t="s">
        <v>20</v>
      </c>
      <c r="F99" t="s">
        <v>316</v>
      </c>
      <c r="G99" t="s">
        <v>212</v>
      </c>
      <c r="O99">
        <v>0</v>
      </c>
    </row>
    <row r="100" spans="1:15">
      <c r="A100" t="s">
        <v>154</v>
      </c>
      <c r="B100" t="s">
        <v>318</v>
      </c>
      <c r="C100" t="s">
        <v>18</v>
      </c>
      <c r="D100" t="s">
        <v>19</v>
      </c>
      <c r="E100" t="s">
        <v>20</v>
      </c>
      <c r="F100" t="s">
        <v>323</v>
      </c>
      <c r="G100" t="s">
        <v>324</v>
      </c>
      <c r="J100" t="s">
        <v>325</v>
      </c>
      <c r="K100" t="s">
        <v>41</v>
      </c>
      <c r="O100">
        <v>0</v>
      </c>
    </row>
    <row r="101" spans="1:15">
      <c r="A101" t="s">
        <v>350</v>
      </c>
      <c r="B101" t="s">
        <v>351</v>
      </c>
      <c r="C101" t="s">
        <v>18</v>
      </c>
      <c r="D101" t="s">
        <v>19</v>
      </c>
      <c r="E101" t="s">
        <v>20</v>
      </c>
      <c r="F101" t="s">
        <v>352</v>
      </c>
      <c r="G101" t="s">
        <v>227</v>
      </c>
      <c r="H101" t="s">
        <v>30</v>
      </c>
      <c r="I101" t="s">
        <v>228</v>
      </c>
      <c r="J101">
        <v>5104865649</v>
      </c>
      <c r="K101" t="s">
        <v>41</v>
      </c>
      <c r="O101">
        <v>0</v>
      </c>
    </row>
    <row r="102" spans="1:15">
      <c r="A102" t="s">
        <v>353</v>
      </c>
      <c r="B102" t="s">
        <v>354</v>
      </c>
      <c r="C102" t="s">
        <v>18</v>
      </c>
      <c r="D102" t="s">
        <v>19</v>
      </c>
      <c r="E102" t="s">
        <v>20</v>
      </c>
      <c r="F102" t="s">
        <v>355</v>
      </c>
      <c r="G102" t="s">
        <v>78</v>
      </c>
      <c r="J102" t="s">
        <v>356</v>
      </c>
      <c r="K102" t="s">
        <v>41</v>
      </c>
      <c r="N102" t="s">
        <v>357</v>
      </c>
      <c r="O102">
        <v>0</v>
      </c>
    </row>
    <row r="103" spans="1:15">
      <c r="A103" t="s">
        <v>367</v>
      </c>
      <c r="B103" t="s">
        <v>368</v>
      </c>
      <c r="C103" t="s">
        <v>18</v>
      </c>
      <c r="D103" t="s">
        <v>19</v>
      </c>
      <c r="E103" t="s">
        <v>20</v>
      </c>
      <c r="F103" t="s">
        <v>369</v>
      </c>
      <c r="G103" t="s">
        <v>370</v>
      </c>
      <c r="H103" t="s">
        <v>30</v>
      </c>
      <c r="O103">
        <v>0</v>
      </c>
    </row>
    <row r="104" spans="1:15">
      <c r="A104" t="s">
        <v>403</v>
      </c>
      <c r="B104" t="s">
        <v>404</v>
      </c>
      <c r="C104" t="s">
        <v>18</v>
      </c>
      <c r="D104" t="s">
        <v>19</v>
      </c>
      <c r="E104" t="s">
        <v>20</v>
      </c>
      <c r="F104" t="s">
        <v>405</v>
      </c>
      <c r="G104" t="s">
        <v>406</v>
      </c>
      <c r="H104" t="s">
        <v>30</v>
      </c>
      <c r="J104">
        <v>9734760749</v>
      </c>
      <c r="K104" t="s">
        <v>23</v>
      </c>
      <c r="N104" t="s">
        <v>407</v>
      </c>
      <c r="O104">
        <v>0</v>
      </c>
    </row>
    <row r="105" spans="1:15">
      <c r="A105" t="s">
        <v>414</v>
      </c>
      <c r="B105" t="s">
        <v>415</v>
      </c>
      <c r="C105" t="s">
        <v>18</v>
      </c>
      <c r="D105" t="s">
        <v>19</v>
      </c>
      <c r="E105" t="s">
        <v>20</v>
      </c>
      <c r="F105" t="s">
        <v>416</v>
      </c>
      <c r="G105" t="s">
        <v>78</v>
      </c>
      <c r="H105" t="s">
        <v>30</v>
      </c>
      <c r="I105" t="s">
        <v>417</v>
      </c>
      <c r="J105">
        <v>5058448919</v>
      </c>
      <c r="K105" t="s">
        <v>41</v>
      </c>
      <c r="L105">
        <v>5054406292</v>
      </c>
      <c r="M105" t="s">
        <v>23</v>
      </c>
      <c r="N105" t="s">
        <v>418</v>
      </c>
      <c r="O105">
        <v>0</v>
      </c>
    </row>
    <row r="106" spans="1:15">
      <c r="A106" t="s">
        <v>428</v>
      </c>
      <c r="B106" t="s">
        <v>429</v>
      </c>
      <c r="C106" t="s">
        <v>18</v>
      </c>
      <c r="D106" t="s">
        <v>19</v>
      </c>
      <c r="E106" t="s">
        <v>20</v>
      </c>
      <c r="F106" t="s">
        <v>430</v>
      </c>
      <c r="G106" t="s">
        <v>212</v>
      </c>
      <c r="H106" t="s">
        <v>431</v>
      </c>
      <c r="J106" t="s">
        <v>432</v>
      </c>
      <c r="K106" t="s">
        <v>41</v>
      </c>
      <c r="N106" t="s">
        <v>433</v>
      </c>
      <c r="O106">
        <v>0</v>
      </c>
    </row>
    <row r="107" spans="1:15">
      <c r="A107" t="s">
        <v>439</v>
      </c>
      <c r="B107" t="s">
        <v>440</v>
      </c>
      <c r="C107" t="s">
        <v>18</v>
      </c>
      <c r="D107" t="s">
        <v>19</v>
      </c>
      <c r="E107" t="s">
        <v>20</v>
      </c>
      <c r="F107" t="s">
        <v>441</v>
      </c>
      <c r="O107">
        <v>0</v>
      </c>
    </row>
    <row r="108" spans="1:15">
      <c r="A108" t="s">
        <v>314</v>
      </c>
      <c r="B108" t="s">
        <v>462</v>
      </c>
      <c r="C108" t="s">
        <v>18</v>
      </c>
      <c r="D108" t="s">
        <v>19</v>
      </c>
      <c r="E108" t="s">
        <v>20</v>
      </c>
      <c r="F108" t="s">
        <v>463</v>
      </c>
      <c r="G108" t="s">
        <v>413</v>
      </c>
      <c r="O108">
        <v>0</v>
      </c>
    </row>
    <row r="109" spans="1:15">
      <c r="A109" t="s">
        <v>473</v>
      </c>
      <c r="B109" t="s">
        <v>474</v>
      </c>
      <c r="C109" t="s">
        <v>18</v>
      </c>
      <c r="D109" t="s">
        <v>19</v>
      </c>
      <c r="E109" t="s">
        <v>20</v>
      </c>
      <c r="F109" t="s">
        <v>475</v>
      </c>
      <c r="O109">
        <v>0</v>
      </c>
    </row>
    <row r="110" spans="1:15">
      <c r="A110" t="s">
        <v>476</v>
      </c>
      <c r="B110" t="s">
        <v>477</v>
      </c>
      <c r="C110" t="s">
        <v>18</v>
      </c>
      <c r="D110" t="s">
        <v>19</v>
      </c>
      <c r="E110" t="s">
        <v>20</v>
      </c>
      <c r="F110" t="s">
        <v>478</v>
      </c>
      <c r="G110" t="s">
        <v>212</v>
      </c>
      <c r="I110" t="s">
        <v>213</v>
      </c>
      <c r="O110">
        <v>0</v>
      </c>
    </row>
    <row r="111" spans="1:15">
      <c r="A111" t="s">
        <v>479</v>
      </c>
      <c r="B111" t="s">
        <v>480</v>
      </c>
      <c r="C111" t="s">
        <v>18</v>
      </c>
      <c r="D111" t="s">
        <v>19</v>
      </c>
      <c r="E111" t="s">
        <v>20</v>
      </c>
      <c r="F111" t="s">
        <v>481</v>
      </c>
      <c r="O111">
        <v>0</v>
      </c>
    </row>
    <row r="112" spans="1:15">
      <c r="A112" t="s">
        <v>495</v>
      </c>
      <c r="B112" t="s">
        <v>496</v>
      </c>
      <c r="C112" t="s">
        <v>18</v>
      </c>
      <c r="D112" t="s">
        <v>19</v>
      </c>
      <c r="E112" t="s">
        <v>20</v>
      </c>
      <c r="F112" t="s">
        <v>497</v>
      </c>
      <c r="G112" t="s">
        <v>212</v>
      </c>
      <c r="J112" t="s">
        <v>498</v>
      </c>
      <c r="K112" t="s">
        <v>41</v>
      </c>
      <c r="L112" t="s">
        <v>499</v>
      </c>
      <c r="O112">
        <v>0</v>
      </c>
    </row>
    <row r="113" spans="1:15">
      <c r="A113" t="s">
        <v>506</v>
      </c>
      <c r="B113" t="s">
        <v>507</v>
      </c>
      <c r="C113" t="s">
        <v>18</v>
      </c>
      <c r="D113" t="s">
        <v>19</v>
      </c>
      <c r="E113" t="s">
        <v>20</v>
      </c>
      <c r="F113" t="s">
        <v>508</v>
      </c>
      <c r="G113" t="s">
        <v>509</v>
      </c>
      <c r="H113" t="s">
        <v>30</v>
      </c>
      <c r="J113">
        <v>12345678909</v>
      </c>
      <c r="K113" t="s">
        <v>41</v>
      </c>
      <c r="O113">
        <v>0</v>
      </c>
    </row>
    <row r="114" spans="1:15">
      <c r="A114" t="s">
        <v>358</v>
      </c>
      <c r="B114" t="s">
        <v>526</v>
      </c>
      <c r="C114" t="s">
        <v>18</v>
      </c>
      <c r="D114" t="s">
        <v>19</v>
      </c>
      <c r="E114" t="s">
        <v>20</v>
      </c>
      <c r="F114" t="s">
        <v>527</v>
      </c>
      <c r="G114" t="s">
        <v>528</v>
      </c>
      <c r="H114" t="s">
        <v>30</v>
      </c>
      <c r="J114">
        <v>9318017789</v>
      </c>
      <c r="K114" t="s">
        <v>23</v>
      </c>
      <c r="O114">
        <v>0</v>
      </c>
    </row>
    <row r="115" spans="1:15">
      <c r="A115" t="s">
        <v>588</v>
      </c>
      <c r="B115" t="s">
        <v>589</v>
      </c>
      <c r="C115" t="s">
        <v>18</v>
      </c>
      <c r="D115" t="s">
        <v>19</v>
      </c>
      <c r="E115" t="s">
        <v>20</v>
      </c>
      <c r="F115" t="s">
        <v>590</v>
      </c>
      <c r="G115" t="s">
        <v>413</v>
      </c>
      <c r="H115" t="s">
        <v>30</v>
      </c>
      <c r="I115" t="s">
        <v>31</v>
      </c>
      <c r="J115">
        <v>8655765547</v>
      </c>
      <c r="K115" t="s">
        <v>41</v>
      </c>
      <c r="O115">
        <v>0</v>
      </c>
    </row>
    <row r="116" spans="1:15">
      <c r="A116" t="s">
        <v>530</v>
      </c>
      <c r="B116" t="s">
        <v>609</v>
      </c>
      <c r="C116" t="s">
        <v>18</v>
      </c>
      <c r="D116" t="s">
        <v>19</v>
      </c>
      <c r="E116" t="s">
        <v>20</v>
      </c>
      <c r="F116" t="s">
        <v>610</v>
      </c>
      <c r="G116" t="s">
        <v>346</v>
      </c>
      <c r="H116" t="s">
        <v>157</v>
      </c>
      <c r="O116">
        <v>0</v>
      </c>
    </row>
    <row r="117" spans="1:15">
      <c r="A117" t="s">
        <v>611</v>
      </c>
      <c r="B117" t="s">
        <v>612</v>
      </c>
      <c r="C117" t="s">
        <v>18</v>
      </c>
      <c r="D117" t="s">
        <v>19</v>
      </c>
      <c r="E117" t="s">
        <v>20</v>
      </c>
      <c r="F117" t="s">
        <v>613</v>
      </c>
      <c r="O117">
        <v>0</v>
      </c>
    </row>
    <row r="118" spans="1:15">
      <c r="A118" t="s">
        <v>631</v>
      </c>
      <c r="B118" t="s">
        <v>632</v>
      </c>
      <c r="C118" t="s">
        <v>18</v>
      </c>
      <c r="D118" t="s">
        <v>19</v>
      </c>
      <c r="E118" t="s">
        <v>20</v>
      </c>
      <c r="F118" t="s">
        <v>633</v>
      </c>
      <c r="G118" t="s">
        <v>212</v>
      </c>
      <c r="O118">
        <v>0</v>
      </c>
    </row>
    <row r="119" spans="1:15">
      <c r="A119" t="s">
        <v>641</v>
      </c>
      <c r="B119" t="s">
        <v>639</v>
      </c>
      <c r="C119" t="s">
        <v>18</v>
      </c>
      <c r="D119" t="s">
        <v>19</v>
      </c>
      <c r="E119" t="s">
        <v>20</v>
      </c>
      <c r="F119" t="s">
        <v>642</v>
      </c>
      <c r="G119" t="s">
        <v>643</v>
      </c>
      <c r="H119" t="s">
        <v>30</v>
      </c>
      <c r="J119">
        <v>8506445442</v>
      </c>
      <c r="K119" t="s">
        <v>41</v>
      </c>
      <c r="O119">
        <v>0</v>
      </c>
    </row>
    <row r="120" spans="1:15">
      <c r="A120" t="s">
        <v>659</v>
      </c>
      <c r="B120" t="s">
        <v>656</v>
      </c>
      <c r="C120" t="s">
        <v>18</v>
      </c>
      <c r="D120" t="s">
        <v>19</v>
      </c>
      <c r="E120" t="s">
        <v>20</v>
      </c>
      <c r="F120" t="s">
        <v>660</v>
      </c>
      <c r="O120">
        <v>0</v>
      </c>
    </row>
    <row r="121" spans="1:15">
      <c r="A121" t="s">
        <v>43</v>
      </c>
      <c r="B121" t="s">
        <v>44</v>
      </c>
      <c r="C121" t="s">
        <v>18</v>
      </c>
      <c r="D121" t="s">
        <v>45</v>
      </c>
      <c r="E121" t="s">
        <v>20</v>
      </c>
      <c r="F121" t="s">
        <v>46</v>
      </c>
      <c r="G121" t="s">
        <v>47</v>
      </c>
      <c r="H121" t="s">
        <v>48</v>
      </c>
      <c r="O121">
        <v>0</v>
      </c>
    </row>
    <row r="122" spans="1:15">
      <c r="A122" t="s">
        <v>59</v>
      </c>
      <c r="B122" t="s">
        <v>60</v>
      </c>
      <c r="C122" t="s">
        <v>18</v>
      </c>
      <c r="D122" t="s">
        <v>45</v>
      </c>
      <c r="E122" t="s">
        <v>20</v>
      </c>
      <c r="F122" t="s">
        <v>61</v>
      </c>
      <c r="G122" t="s">
        <v>62</v>
      </c>
      <c r="H122" t="s">
        <v>63</v>
      </c>
      <c r="I122" t="s">
        <v>64</v>
      </c>
      <c r="N122" t="s">
        <v>65</v>
      </c>
      <c r="O122">
        <v>0</v>
      </c>
    </row>
    <row r="123" spans="1:15">
      <c r="A123" t="s">
        <v>66</v>
      </c>
      <c r="B123" t="s">
        <v>67</v>
      </c>
      <c r="C123" t="s">
        <v>18</v>
      </c>
      <c r="D123" t="s">
        <v>45</v>
      </c>
      <c r="E123" t="s">
        <v>20</v>
      </c>
      <c r="F123" t="s">
        <v>68</v>
      </c>
      <c r="G123" t="s">
        <v>69</v>
      </c>
      <c r="J123" t="s">
        <v>70</v>
      </c>
      <c r="K123" t="s">
        <v>41</v>
      </c>
      <c r="O123">
        <v>0</v>
      </c>
    </row>
    <row r="124" spans="1:15">
      <c r="A124" t="s">
        <v>71</v>
      </c>
      <c r="B124" t="s">
        <v>72</v>
      </c>
      <c r="C124" t="s">
        <v>18</v>
      </c>
      <c r="D124" t="s">
        <v>45</v>
      </c>
      <c r="E124" t="s">
        <v>20</v>
      </c>
      <c r="F124" t="s">
        <v>73</v>
      </c>
      <c r="G124" t="s">
        <v>74</v>
      </c>
      <c r="H124" t="s">
        <v>30</v>
      </c>
      <c r="J124">
        <v>5746319286</v>
      </c>
      <c r="K124" t="s">
        <v>41</v>
      </c>
      <c r="O124">
        <v>0</v>
      </c>
    </row>
    <row r="125" spans="1:15">
      <c r="A125" t="s">
        <v>122</v>
      </c>
      <c r="B125" t="s">
        <v>120</v>
      </c>
      <c r="C125" t="s">
        <v>18</v>
      </c>
      <c r="D125" t="s">
        <v>45</v>
      </c>
      <c r="E125" t="s">
        <v>20</v>
      </c>
      <c r="F125" t="s">
        <v>123</v>
      </c>
      <c r="G125" t="s">
        <v>124</v>
      </c>
      <c r="O125">
        <v>0</v>
      </c>
    </row>
    <row r="126" spans="1:15">
      <c r="A126" t="s">
        <v>128</v>
      </c>
      <c r="B126" t="s">
        <v>126</v>
      </c>
      <c r="C126" t="s">
        <v>18</v>
      </c>
      <c r="D126" t="s">
        <v>45</v>
      </c>
      <c r="E126" t="s">
        <v>20</v>
      </c>
      <c r="F126" t="s">
        <v>129</v>
      </c>
      <c r="G126" t="s">
        <v>130</v>
      </c>
      <c r="K126" t="s">
        <v>41</v>
      </c>
      <c r="N126" t="s">
        <v>131</v>
      </c>
      <c r="O126">
        <v>0</v>
      </c>
    </row>
    <row r="127" spans="1:15">
      <c r="A127" t="s">
        <v>149</v>
      </c>
      <c r="B127" t="s">
        <v>150</v>
      </c>
      <c r="C127" t="s">
        <v>18</v>
      </c>
      <c r="D127" t="s">
        <v>45</v>
      </c>
      <c r="E127" t="s">
        <v>20</v>
      </c>
      <c r="F127" t="s">
        <v>151</v>
      </c>
      <c r="G127" t="s">
        <v>152</v>
      </c>
      <c r="J127">
        <v>351910603650</v>
      </c>
      <c r="K127" t="s">
        <v>23</v>
      </c>
      <c r="O127">
        <v>0</v>
      </c>
    </row>
    <row r="128" spans="1:15">
      <c r="A128" t="s">
        <v>153</v>
      </c>
      <c r="B128" t="s">
        <v>154</v>
      </c>
      <c r="C128" t="s">
        <v>18</v>
      </c>
      <c r="D128" t="s">
        <v>45</v>
      </c>
      <c r="E128" t="s">
        <v>20</v>
      </c>
      <c r="F128" t="s">
        <v>155</v>
      </c>
      <c r="G128" t="s">
        <v>156</v>
      </c>
      <c r="H128" t="s">
        <v>157</v>
      </c>
      <c r="O128">
        <v>0</v>
      </c>
    </row>
    <row r="129" spans="1:15">
      <c r="A129" t="s">
        <v>185</v>
      </c>
      <c r="B129" t="s">
        <v>186</v>
      </c>
      <c r="C129" t="s">
        <v>18</v>
      </c>
      <c r="D129" t="s">
        <v>45</v>
      </c>
      <c r="E129" t="s">
        <v>20</v>
      </c>
      <c r="F129" t="s">
        <v>187</v>
      </c>
      <c r="G129" t="s">
        <v>188</v>
      </c>
      <c r="O129">
        <v>0</v>
      </c>
    </row>
    <row r="130" spans="1:15">
      <c r="A130" t="s">
        <v>197</v>
      </c>
      <c r="B130" t="s">
        <v>198</v>
      </c>
      <c r="C130" t="s">
        <v>18</v>
      </c>
      <c r="D130" t="s">
        <v>45</v>
      </c>
      <c r="E130" t="s">
        <v>20</v>
      </c>
      <c r="F130" t="s">
        <v>199</v>
      </c>
      <c r="G130" t="s">
        <v>200</v>
      </c>
      <c r="H130" t="s">
        <v>53</v>
      </c>
      <c r="I130" t="s">
        <v>64</v>
      </c>
      <c r="J130">
        <v>34983185613</v>
      </c>
      <c r="K130" t="s">
        <v>41</v>
      </c>
      <c r="O130">
        <v>0</v>
      </c>
    </row>
    <row r="131" spans="1:15">
      <c r="A131" t="s">
        <v>201</v>
      </c>
      <c r="B131" t="s">
        <v>202</v>
      </c>
      <c r="C131" t="s">
        <v>18</v>
      </c>
      <c r="D131" t="s">
        <v>45</v>
      </c>
      <c r="E131" t="s">
        <v>20</v>
      </c>
      <c r="F131" t="s">
        <v>203</v>
      </c>
      <c r="G131" t="s">
        <v>204</v>
      </c>
      <c r="O131">
        <v>0</v>
      </c>
    </row>
    <row r="132" spans="1:15">
      <c r="A132" t="s">
        <v>218</v>
      </c>
      <c r="B132" t="s">
        <v>216</v>
      </c>
      <c r="C132" t="s">
        <v>18</v>
      </c>
      <c r="D132" t="s">
        <v>45</v>
      </c>
      <c r="E132" t="s">
        <v>20</v>
      </c>
      <c r="F132" t="s">
        <v>219</v>
      </c>
      <c r="G132" t="s">
        <v>220</v>
      </c>
      <c r="O132">
        <v>0</v>
      </c>
    </row>
    <row r="133" spans="1:15">
      <c r="A133" t="s">
        <v>221</v>
      </c>
      <c r="B133" t="s">
        <v>222</v>
      </c>
      <c r="C133" t="s">
        <v>18</v>
      </c>
      <c r="D133" t="s">
        <v>45</v>
      </c>
      <c r="E133" t="s">
        <v>20</v>
      </c>
      <c r="F133" t="s">
        <v>223</v>
      </c>
      <c r="G133" t="s">
        <v>224</v>
      </c>
      <c r="K133" t="s">
        <v>41</v>
      </c>
      <c r="O133">
        <v>0</v>
      </c>
    </row>
    <row r="134" spans="1:15">
      <c r="A134" t="s">
        <v>225</v>
      </c>
      <c r="B134" t="s">
        <v>216</v>
      </c>
      <c r="C134" t="s">
        <v>18</v>
      </c>
      <c r="D134" t="s">
        <v>45</v>
      </c>
      <c r="E134" t="s">
        <v>20</v>
      </c>
      <c r="F134" t="s">
        <v>226</v>
      </c>
      <c r="G134" t="s">
        <v>227</v>
      </c>
      <c r="I134" t="s">
        <v>228</v>
      </c>
      <c r="J134" t="s">
        <v>229</v>
      </c>
      <c r="K134" t="s">
        <v>41</v>
      </c>
      <c r="O134">
        <v>0</v>
      </c>
    </row>
    <row r="135" spans="1:15">
      <c r="A135" t="s">
        <v>296</v>
      </c>
      <c r="B135" t="s">
        <v>297</v>
      </c>
      <c r="C135" t="s">
        <v>18</v>
      </c>
      <c r="D135" t="s">
        <v>45</v>
      </c>
      <c r="E135" t="s">
        <v>20</v>
      </c>
      <c r="F135" t="s">
        <v>298</v>
      </c>
      <c r="G135" t="s">
        <v>299</v>
      </c>
      <c r="H135" t="s">
        <v>300</v>
      </c>
      <c r="O135">
        <v>0</v>
      </c>
    </row>
    <row r="136" spans="1:15">
      <c r="A136" t="s">
        <v>301</v>
      </c>
      <c r="B136" t="s">
        <v>302</v>
      </c>
      <c r="C136" t="s">
        <v>18</v>
      </c>
      <c r="D136" t="s">
        <v>45</v>
      </c>
      <c r="E136" t="s">
        <v>20</v>
      </c>
      <c r="F136" t="s">
        <v>303</v>
      </c>
      <c r="G136" t="s">
        <v>304</v>
      </c>
      <c r="H136" t="s">
        <v>305</v>
      </c>
      <c r="O136">
        <v>0</v>
      </c>
    </row>
    <row r="137" spans="1:15">
      <c r="A137" t="s">
        <v>306</v>
      </c>
      <c r="B137" t="s">
        <v>307</v>
      </c>
      <c r="C137" t="s">
        <v>18</v>
      </c>
      <c r="D137" t="s">
        <v>45</v>
      </c>
      <c r="E137" t="s">
        <v>20</v>
      </c>
      <c r="F137" t="s">
        <v>308</v>
      </c>
      <c r="G137" t="s">
        <v>309</v>
      </c>
      <c r="H137" t="s">
        <v>161</v>
      </c>
      <c r="J137" t="s">
        <v>310</v>
      </c>
      <c r="K137" t="s">
        <v>41</v>
      </c>
      <c r="O137">
        <v>0</v>
      </c>
    </row>
    <row r="138" spans="1:15">
      <c r="A138" t="s">
        <v>311</v>
      </c>
      <c r="B138" t="s">
        <v>312</v>
      </c>
      <c r="C138" t="s">
        <v>18</v>
      </c>
      <c r="D138" t="s">
        <v>45</v>
      </c>
      <c r="E138" t="s">
        <v>20</v>
      </c>
      <c r="F138" t="s">
        <v>313</v>
      </c>
      <c r="G138" t="s">
        <v>124</v>
      </c>
      <c r="O138">
        <v>0</v>
      </c>
    </row>
    <row r="139" spans="1:15">
      <c r="A139" t="s">
        <v>331</v>
      </c>
      <c r="B139" t="s">
        <v>318</v>
      </c>
      <c r="C139" t="s">
        <v>18</v>
      </c>
      <c r="D139" t="s">
        <v>45</v>
      </c>
      <c r="E139" t="s">
        <v>20</v>
      </c>
      <c r="F139" t="s">
        <v>332</v>
      </c>
      <c r="G139" t="s">
        <v>333</v>
      </c>
      <c r="N139" t="s">
        <v>334</v>
      </c>
      <c r="O139">
        <v>0</v>
      </c>
    </row>
    <row r="140" spans="1:15">
      <c r="A140" t="s">
        <v>344</v>
      </c>
      <c r="B140" t="s">
        <v>338</v>
      </c>
      <c r="C140" t="s">
        <v>18</v>
      </c>
      <c r="D140" t="s">
        <v>45</v>
      </c>
      <c r="E140" t="s">
        <v>20</v>
      </c>
      <c r="F140" t="s">
        <v>345</v>
      </c>
      <c r="G140" t="s">
        <v>346</v>
      </c>
      <c r="O140">
        <v>0</v>
      </c>
    </row>
    <row r="141" spans="1:15">
      <c r="A141" t="s">
        <v>347</v>
      </c>
      <c r="B141" t="s">
        <v>338</v>
      </c>
      <c r="C141" t="s">
        <v>18</v>
      </c>
      <c r="D141" t="s">
        <v>45</v>
      </c>
      <c r="E141" t="s">
        <v>20</v>
      </c>
      <c r="F141" t="s">
        <v>348</v>
      </c>
      <c r="G141" t="s">
        <v>349</v>
      </c>
      <c r="O141">
        <v>0</v>
      </c>
    </row>
    <row r="142" spans="1:15">
      <c r="A142" t="s">
        <v>358</v>
      </c>
      <c r="B142" t="s">
        <v>359</v>
      </c>
      <c r="C142" t="s">
        <v>18</v>
      </c>
      <c r="D142" t="s">
        <v>45</v>
      </c>
      <c r="E142" t="s">
        <v>20</v>
      </c>
      <c r="F142" t="s">
        <v>360</v>
      </c>
      <c r="O142">
        <v>0</v>
      </c>
    </row>
    <row r="143" spans="1:15">
      <c r="A143" t="s">
        <v>376</v>
      </c>
      <c r="B143" t="s">
        <v>372</v>
      </c>
      <c r="C143" t="s">
        <v>18</v>
      </c>
      <c r="D143" t="s">
        <v>45</v>
      </c>
      <c r="E143" t="s">
        <v>20</v>
      </c>
      <c r="F143" t="s">
        <v>377</v>
      </c>
      <c r="G143" t="s">
        <v>378</v>
      </c>
      <c r="O143">
        <v>0</v>
      </c>
    </row>
    <row r="144" spans="1:15">
      <c r="A144" t="s">
        <v>358</v>
      </c>
      <c r="B144" t="s">
        <v>408</v>
      </c>
      <c r="C144" t="s">
        <v>18</v>
      </c>
      <c r="D144" t="s">
        <v>45</v>
      </c>
      <c r="E144" t="s">
        <v>20</v>
      </c>
      <c r="F144" t="s">
        <v>409</v>
      </c>
      <c r="O144">
        <v>0</v>
      </c>
    </row>
    <row r="145" spans="1:15">
      <c r="A145" t="s">
        <v>446</v>
      </c>
      <c r="B145" t="s">
        <v>447</v>
      </c>
      <c r="C145" t="s">
        <v>18</v>
      </c>
      <c r="D145" t="s">
        <v>45</v>
      </c>
      <c r="E145" t="s">
        <v>20</v>
      </c>
      <c r="F145" t="s">
        <v>448</v>
      </c>
      <c r="G145" t="s">
        <v>449</v>
      </c>
      <c r="H145" t="s">
        <v>450</v>
      </c>
      <c r="J145">
        <v>650978961</v>
      </c>
      <c r="O145">
        <v>0</v>
      </c>
    </row>
    <row r="146" spans="1:15">
      <c r="A146" t="s">
        <v>467</v>
      </c>
      <c r="B146" t="s">
        <v>468</v>
      </c>
      <c r="C146" t="s">
        <v>18</v>
      </c>
      <c r="D146" t="s">
        <v>45</v>
      </c>
      <c r="E146" t="s">
        <v>20</v>
      </c>
      <c r="F146" t="s">
        <v>469</v>
      </c>
      <c r="O146">
        <v>0</v>
      </c>
    </row>
    <row r="147" spans="1:15">
      <c r="A147" t="s">
        <v>489</v>
      </c>
      <c r="B147" t="s">
        <v>490</v>
      </c>
      <c r="C147" t="s">
        <v>18</v>
      </c>
      <c r="D147" t="s">
        <v>45</v>
      </c>
      <c r="E147" t="s">
        <v>20</v>
      </c>
      <c r="F147" t="s">
        <v>491</v>
      </c>
      <c r="G147" t="s">
        <v>492</v>
      </c>
      <c r="J147">
        <v>17329938837</v>
      </c>
      <c r="K147" t="s">
        <v>41</v>
      </c>
      <c r="O147">
        <v>0</v>
      </c>
    </row>
    <row r="148" spans="1:15">
      <c r="A148" t="s">
        <v>513</v>
      </c>
      <c r="B148" t="s">
        <v>514</v>
      </c>
      <c r="C148" t="s">
        <v>18</v>
      </c>
      <c r="D148" t="s">
        <v>45</v>
      </c>
      <c r="E148" t="s">
        <v>20</v>
      </c>
      <c r="F148" t="s">
        <v>515</v>
      </c>
      <c r="G148" t="s">
        <v>516</v>
      </c>
      <c r="J148">
        <v>9152274028</v>
      </c>
      <c r="K148" t="s">
        <v>23</v>
      </c>
      <c r="O148">
        <v>0</v>
      </c>
    </row>
    <row r="149" spans="1:15">
      <c r="A149" t="s">
        <v>529</v>
      </c>
      <c r="B149" t="s">
        <v>530</v>
      </c>
      <c r="C149" t="s">
        <v>18</v>
      </c>
      <c r="D149" t="s">
        <v>45</v>
      </c>
      <c r="E149" t="s">
        <v>20</v>
      </c>
      <c r="F149" t="s">
        <v>531</v>
      </c>
      <c r="O149">
        <v>0</v>
      </c>
    </row>
    <row r="150" spans="1:15">
      <c r="A150" t="s">
        <v>547</v>
      </c>
      <c r="B150" t="s">
        <v>548</v>
      </c>
      <c r="C150" t="s">
        <v>18</v>
      </c>
      <c r="D150" t="s">
        <v>45</v>
      </c>
      <c r="E150" t="s">
        <v>20</v>
      </c>
      <c r="F150" t="s">
        <v>549</v>
      </c>
      <c r="G150" t="s">
        <v>550</v>
      </c>
      <c r="H150" t="s">
        <v>157</v>
      </c>
      <c r="O150">
        <v>0</v>
      </c>
    </row>
    <row r="151" spans="1:15">
      <c r="A151" t="s">
        <v>574</v>
      </c>
      <c r="B151" t="s">
        <v>575</v>
      </c>
      <c r="C151" t="s">
        <v>18</v>
      </c>
      <c r="D151" t="s">
        <v>45</v>
      </c>
      <c r="E151" t="s">
        <v>20</v>
      </c>
      <c r="F151" t="s">
        <v>576</v>
      </c>
      <c r="G151" t="s">
        <v>577</v>
      </c>
      <c r="H151" t="s">
        <v>48</v>
      </c>
      <c r="O151">
        <v>0</v>
      </c>
    </row>
    <row r="152" spans="1:15">
      <c r="A152" t="s">
        <v>581</v>
      </c>
      <c r="B152" t="s">
        <v>582</v>
      </c>
      <c r="C152" t="s">
        <v>18</v>
      </c>
      <c r="D152" t="s">
        <v>45</v>
      </c>
      <c r="E152" t="s">
        <v>20</v>
      </c>
      <c r="F152" t="s">
        <v>583</v>
      </c>
      <c r="O152">
        <v>0</v>
      </c>
    </row>
    <row r="153" spans="1:15">
      <c r="A153" t="s">
        <v>596</v>
      </c>
      <c r="B153" t="s">
        <v>597</v>
      </c>
      <c r="C153" t="s">
        <v>18</v>
      </c>
      <c r="D153" t="s">
        <v>45</v>
      </c>
      <c r="E153" t="s">
        <v>20</v>
      </c>
      <c r="F153" t="s">
        <v>598</v>
      </c>
      <c r="G153" t="s">
        <v>124</v>
      </c>
      <c r="O153">
        <v>0</v>
      </c>
    </row>
    <row r="154" spans="1:15">
      <c r="A154" t="s">
        <v>601</v>
      </c>
      <c r="B154" t="s">
        <v>597</v>
      </c>
      <c r="C154" t="s">
        <v>18</v>
      </c>
      <c r="D154" t="s">
        <v>45</v>
      </c>
      <c r="E154" t="s">
        <v>20</v>
      </c>
      <c r="F154" t="s">
        <v>602</v>
      </c>
      <c r="G154" t="s">
        <v>224</v>
      </c>
      <c r="O154">
        <v>0</v>
      </c>
    </row>
    <row r="155" spans="1:15">
      <c r="A155" t="s">
        <v>603</v>
      </c>
      <c r="B155" t="s">
        <v>604</v>
      </c>
      <c r="C155" t="s">
        <v>18</v>
      </c>
      <c r="D155" t="s">
        <v>45</v>
      </c>
      <c r="E155" t="s">
        <v>20</v>
      </c>
      <c r="F155" t="s">
        <v>605</v>
      </c>
      <c r="G155" t="s">
        <v>606</v>
      </c>
      <c r="H155" t="s">
        <v>305</v>
      </c>
      <c r="I155" t="s">
        <v>607</v>
      </c>
      <c r="J155">
        <v>61864883046</v>
      </c>
      <c r="K155" t="s">
        <v>41</v>
      </c>
      <c r="N155" t="s">
        <v>608</v>
      </c>
      <c r="O155">
        <v>0</v>
      </c>
    </row>
    <row r="156" spans="1:15">
      <c r="A156" t="s">
        <v>638</v>
      </c>
      <c r="B156" t="s">
        <v>639</v>
      </c>
      <c r="C156" t="s">
        <v>18</v>
      </c>
      <c r="D156" t="s">
        <v>45</v>
      </c>
      <c r="E156" t="s">
        <v>20</v>
      </c>
      <c r="F156" t="s">
        <v>640</v>
      </c>
      <c r="G156" t="s">
        <v>270</v>
      </c>
      <c r="O156">
        <v>0</v>
      </c>
    </row>
    <row r="157" spans="1:15">
      <c r="A157" t="s">
        <v>639</v>
      </c>
      <c r="B157" t="s">
        <v>656</v>
      </c>
      <c r="C157" t="s">
        <v>18</v>
      </c>
      <c r="D157" t="s">
        <v>45</v>
      </c>
      <c r="E157" t="s">
        <v>20</v>
      </c>
      <c r="F157" t="s">
        <v>657</v>
      </c>
      <c r="G157" t="s">
        <v>346</v>
      </c>
      <c r="N157" t="s">
        <v>658</v>
      </c>
      <c r="O157">
        <v>0</v>
      </c>
    </row>
    <row r="158" spans="1:15">
      <c r="A158" t="s">
        <v>661</v>
      </c>
      <c r="B158" t="s">
        <v>656</v>
      </c>
      <c r="C158" t="s">
        <v>18</v>
      </c>
      <c r="D158" t="s">
        <v>45</v>
      </c>
      <c r="E158" t="s">
        <v>20</v>
      </c>
      <c r="F158" t="s">
        <v>662</v>
      </c>
      <c r="G158" t="s">
        <v>663</v>
      </c>
      <c r="O158">
        <v>0</v>
      </c>
    </row>
    <row r="159" spans="1:15">
      <c r="A159" t="s">
        <v>670</v>
      </c>
      <c r="B159" t="s">
        <v>246</v>
      </c>
      <c r="C159" t="s">
        <v>18</v>
      </c>
      <c r="D159" t="s">
        <v>45</v>
      </c>
      <c r="E159" t="s">
        <v>20</v>
      </c>
      <c r="F159" t="s">
        <v>671</v>
      </c>
      <c r="G159" t="s">
        <v>672</v>
      </c>
      <c r="H159" t="s">
        <v>157</v>
      </c>
      <c r="J159">
        <v>26534207</v>
      </c>
      <c r="K159" t="s">
        <v>41</v>
      </c>
      <c r="O159">
        <v>0</v>
      </c>
    </row>
    <row r="160" spans="1:15">
      <c r="A160" t="s">
        <v>337</v>
      </c>
      <c r="B160" t="s">
        <v>338</v>
      </c>
      <c r="C160" t="s">
        <v>18</v>
      </c>
      <c r="D160" t="s">
        <v>339</v>
      </c>
      <c r="E160" t="s">
        <v>20</v>
      </c>
      <c r="F160" t="s">
        <v>340</v>
      </c>
      <c r="G160" t="s">
        <v>341</v>
      </c>
      <c r="H160" t="s">
        <v>157</v>
      </c>
      <c r="I160" t="s">
        <v>250</v>
      </c>
      <c r="J160">
        <v>8613391955567</v>
      </c>
      <c r="K160" t="s">
        <v>23</v>
      </c>
      <c r="N160" t="s">
        <v>342</v>
      </c>
      <c r="O160">
        <v>0</v>
      </c>
    </row>
    <row r="161" spans="1:15">
      <c r="A161" t="s">
        <v>422</v>
      </c>
      <c r="B161" t="s">
        <v>423</v>
      </c>
      <c r="C161" t="s">
        <v>18</v>
      </c>
      <c r="D161" t="s">
        <v>339</v>
      </c>
      <c r="E161" t="s">
        <v>20</v>
      </c>
      <c r="F161" t="s">
        <v>424</v>
      </c>
      <c r="G161" t="s">
        <v>425</v>
      </c>
      <c r="H161" t="s">
        <v>30</v>
      </c>
      <c r="I161" t="s">
        <v>417</v>
      </c>
      <c r="J161" t="s">
        <v>426</v>
      </c>
      <c r="K161" t="s">
        <v>23</v>
      </c>
      <c r="N161" t="s">
        <v>427</v>
      </c>
      <c r="O161">
        <v>0</v>
      </c>
    </row>
    <row r="162" spans="1:15">
      <c r="A162" t="s">
        <v>395</v>
      </c>
      <c r="B162" t="s">
        <v>396</v>
      </c>
      <c r="C162" t="s">
        <v>18</v>
      </c>
      <c r="D162" t="s">
        <v>397</v>
      </c>
      <c r="E162" t="s">
        <v>20</v>
      </c>
      <c r="F162" t="s">
        <v>398</v>
      </c>
      <c r="G162" t="s">
        <v>399</v>
      </c>
      <c r="O162">
        <v>0</v>
      </c>
    </row>
    <row r="163" spans="1:15">
      <c r="A163" t="s">
        <v>621</v>
      </c>
      <c r="B163" t="s">
        <v>230</v>
      </c>
      <c r="C163" t="s">
        <v>18</v>
      </c>
      <c r="D163" t="s">
        <v>397</v>
      </c>
      <c r="E163" t="s">
        <v>20</v>
      </c>
      <c r="F163" t="s">
        <v>622</v>
      </c>
      <c r="G163" t="s">
        <v>623</v>
      </c>
      <c r="H163" t="s">
        <v>157</v>
      </c>
      <c r="J163" t="s">
        <v>624</v>
      </c>
      <c r="K163" t="s">
        <v>41</v>
      </c>
      <c r="N163" t="s">
        <v>625</v>
      </c>
      <c r="O163">
        <v>0</v>
      </c>
    </row>
    <row r="164" spans="1:15">
      <c r="A164" t="s">
        <v>371</v>
      </c>
      <c r="B164" t="s">
        <v>372</v>
      </c>
      <c r="C164" t="s">
        <v>18</v>
      </c>
      <c r="D164" t="s">
        <v>373</v>
      </c>
      <c r="E164" t="s">
        <v>20</v>
      </c>
      <c r="F164" t="s">
        <v>374</v>
      </c>
      <c r="G164" t="s">
        <v>375</v>
      </c>
      <c r="H164" t="s">
        <v>294</v>
      </c>
      <c r="J164">
        <v>66917856</v>
      </c>
      <c r="K164" t="s">
        <v>23</v>
      </c>
      <c r="O164">
        <v>0</v>
      </c>
    </row>
    <row r="165" spans="1:15">
      <c r="A165" t="s">
        <v>458</v>
      </c>
      <c r="B165" t="s">
        <v>459</v>
      </c>
      <c r="C165" t="s">
        <v>18</v>
      </c>
      <c r="D165" t="s">
        <v>373</v>
      </c>
      <c r="E165" t="s">
        <v>20</v>
      </c>
      <c r="F165" t="s">
        <v>460</v>
      </c>
      <c r="G165" t="s">
        <v>212</v>
      </c>
      <c r="J165" t="s">
        <v>461</v>
      </c>
      <c r="K165" t="s">
        <v>41</v>
      </c>
      <c r="O165">
        <v>0</v>
      </c>
    </row>
    <row r="166" spans="1:15">
      <c r="A166" t="s">
        <v>384</v>
      </c>
      <c r="B166" t="s">
        <v>385</v>
      </c>
      <c r="C166" t="s">
        <v>18</v>
      </c>
      <c r="D166" t="s">
        <v>386</v>
      </c>
      <c r="E166" t="s">
        <v>20</v>
      </c>
      <c r="F166" t="s">
        <v>387</v>
      </c>
      <c r="G166" t="s">
        <v>388</v>
      </c>
      <c r="H166" t="s">
        <v>389</v>
      </c>
      <c r="J166">
        <v>48604716861</v>
      </c>
      <c r="K166" t="s">
        <v>23</v>
      </c>
      <c r="O166">
        <v>0</v>
      </c>
    </row>
    <row r="167" spans="1:15">
      <c r="A167" t="s">
        <v>653</v>
      </c>
      <c r="B167" t="s">
        <v>654</v>
      </c>
      <c r="C167" t="s">
        <v>18</v>
      </c>
      <c r="D167" t="s">
        <v>386</v>
      </c>
      <c r="E167" t="s">
        <v>20</v>
      </c>
      <c r="F167" t="s">
        <v>655</v>
      </c>
      <c r="G167" t="s">
        <v>270</v>
      </c>
      <c r="J167">
        <v>8613811550577</v>
      </c>
      <c r="K167" t="s">
        <v>23</v>
      </c>
      <c r="O167">
        <v>0</v>
      </c>
    </row>
    <row r="168" spans="1:15">
      <c r="A168" t="s">
        <v>144</v>
      </c>
      <c r="B168" t="s">
        <v>145</v>
      </c>
      <c r="C168" t="s">
        <v>18</v>
      </c>
      <c r="D168" t="s">
        <v>146</v>
      </c>
      <c r="E168" t="s">
        <v>20</v>
      </c>
      <c r="F168" t="s">
        <v>147</v>
      </c>
      <c r="G168" t="s">
        <v>148</v>
      </c>
      <c r="J168">
        <v>3104488408</v>
      </c>
      <c r="K168" t="s">
        <v>41</v>
      </c>
      <c r="O168">
        <v>0</v>
      </c>
    </row>
    <row r="169" spans="1:15">
      <c r="A169" t="s">
        <v>189</v>
      </c>
      <c r="B169" t="s">
        <v>190</v>
      </c>
      <c r="C169" t="s">
        <v>18</v>
      </c>
      <c r="D169" t="s">
        <v>146</v>
      </c>
      <c r="E169" t="s">
        <v>20</v>
      </c>
      <c r="F169" t="s">
        <v>191</v>
      </c>
      <c r="G169" t="s">
        <v>192</v>
      </c>
      <c r="H169" t="s">
        <v>157</v>
      </c>
      <c r="J169">
        <v>15810537953</v>
      </c>
      <c r="K169" t="s">
        <v>41</v>
      </c>
      <c r="N169" t="s">
        <v>193</v>
      </c>
      <c r="O169">
        <v>0</v>
      </c>
    </row>
  </sheetData>
  <sortState xmlns:xlrd2="http://schemas.microsoft.com/office/spreadsheetml/2017/richdata2" ref="A2:P169">
    <sortCondition ref="D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ccgrid_2021_PC_7_31_20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 Deelman</dc:creator>
  <cp:lastModifiedBy>Ewa Deelman</cp:lastModifiedBy>
  <dcterms:created xsi:type="dcterms:W3CDTF">2020-08-31T15:11:33Z</dcterms:created>
  <dcterms:modified xsi:type="dcterms:W3CDTF">2020-08-31T15:14:02Z</dcterms:modified>
</cp:coreProperties>
</file>