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4F8F5EFD-87C3-43A8-94BC-63CA73F8E2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2" i="1"/>
  <c r="AI3" i="1"/>
  <c r="AI4" i="1"/>
  <c r="AI5" i="1"/>
  <c r="AI6" i="1"/>
  <c r="AI7" i="1"/>
  <c r="AI8" i="1"/>
  <c r="AI9" i="1"/>
  <c r="AI10" i="1"/>
  <c r="AI11" i="1"/>
  <c r="AI2" i="1"/>
</calcChain>
</file>

<file path=xl/sharedStrings.xml><?xml version="1.0" encoding="utf-8"?>
<sst xmlns="http://schemas.openxmlformats.org/spreadsheetml/2006/main" count="36" uniqueCount="36">
  <si>
    <t>K</t>
  </si>
  <si>
    <t>I</t>
  </si>
  <si>
    <t>L</t>
  </si>
  <si>
    <t>p</t>
  </si>
  <si>
    <t>s</t>
  </si>
  <si>
    <t>lambda_c</t>
  </si>
  <si>
    <t>P_b</t>
  </si>
  <si>
    <t>opt_average</t>
  </si>
  <si>
    <t>average_0</t>
  </si>
  <si>
    <t>average_1</t>
  </si>
  <si>
    <t>average_2</t>
  </si>
  <si>
    <t>average_3</t>
  </si>
  <si>
    <t>average_4</t>
  </si>
  <si>
    <t>average_5</t>
  </si>
  <si>
    <t>average_6</t>
  </si>
  <si>
    <t>average_7</t>
  </si>
  <si>
    <t>average_8</t>
  </si>
  <si>
    <t>average_9</t>
  </si>
  <si>
    <t>average_10</t>
  </si>
  <si>
    <t>average_11</t>
  </si>
  <si>
    <t>average_12</t>
  </si>
  <si>
    <t>average_13</t>
  </si>
  <si>
    <t>average_14</t>
  </si>
  <si>
    <t>average_15</t>
  </si>
  <si>
    <t>average_16</t>
  </si>
  <si>
    <t>average_17</t>
  </si>
  <si>
    <t>average_18</t>
  </si>
  <si>
    <t>average_19</t>
  </si>
  <si>
    <t>average_20</t>
  </si>
  <si>
    <t>average_21</t>
  </si>
  <si>
    <t>average_22</t>
  </si>
  <si>
    <t>average_23</t>
  </si>
  <si>
    <t>average_24</t>
  </si>
  <si>
    <t>average_25</t>
  </si>
  <si>
    <t>max_threshold_perf</t>
  </si>
  <si>
    <t>percent_decrease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</si>
</sst>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tabSelected="1" topLeftCell="O1" workbookViewId="0">
      <selection activeCell="AJ2" sqref="AJ2:AJ11"/>
    </sheetView>
  </sheetViews>
  <sheetFormatPr defaultRowHeight="14.4" x14ac:dyDescent="0.3"/>
  <cols>
    <col min="36" max="36" width="11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</row>
    <row r="2" spans="1:36" x14ac:dyDescent="0.3">
      <c r="A2">
        <v>50</v>
      </c>
      <c r="B2">
        <v>7</v>
      </c>
      <c r="C2">
        <v>7</v>
      </c>
      <c r="D2">
        <v>8</v>
      </c>
      <c r="E2">
        <v>1</v>
      </c>
      <c r="F2">
        <v>10</v>
      </c>
      <c r="G2">
        <v>0.3</v>
      </c>
      <c r="H2">
        <v>5.1044062799150929</v>
      </c>
      <c r="I2">
        <v>1.04487058933454</v>
      </c>
      <c r="J2">
        <v>5.1044051595989703</v>
      </c>
      <c r="K2">
        <v>4.9863232432967282</v>
      </c>
      <c r="L2">
        <v>4.5729900457452084</v>
      </c>
      <c r="M2">
        <v>4.1609916765269102</v>
      </c>
      <c r="N2">
        <v>3.904021001713045</v>
      </c>
      <c r="O2">
        <v>3.7969557438067452</v>
      </c>
      <c r="P2">
        <v>3.7691655577328391</v>
      </c>
      <c r="AI2">
        <f>MAX(I2:AH2)</f>
        <v>5.1044051595989703</v>
      </c>
      <c r="AJ2">
        <f>100*(H2-AI2)/H2</f>
        <v>2.1948020222183249E-5</v>
      </c>
    </row>
    <row r="3" spans="1:36" x14ac:dyDescent="0.3">
      <c r="A3">
        <v>50</v>
      </c>
      <c r="B3">
        <v>9</v>
      </c>
      <c r="C3">
        <v>7</v>
      </c>
      <c r="D3">
        <v>8</v>
      </c>
      <c r="E3">
        <v>1</v>
      </c>
      <c r="F3">
        <v>10</v>
      </c>
      <c r="G3">
        <v>0.3</v>
      </c>
      <c r="H3">
        <v>16.684187851242509</v>
      </c>
      <c r="I3">
        <v>3.9254855555445789</v>
      </c>
      <c r="J3">
        <v>15.405354450188639</v>
      </c>
      <c r="K3">
        <v>16.366215430173561</v>
      </c>
      <c r="L3">
        <v>16.684090146465081</v>
      </c>
      <c r="M3">
        <v>16.462580120870371</v>
      </c>
      <c r="N3">
        <v>15.991559832717201</v>
      </c>
      <c r="O3">
        <v>15.564381556091529</v>
      </c>
      <c r="P3">
        <v>15.31371607837621</v>
      </c>
      <c r="Q3">
        <v>15.214751614761839</v>
      </c>
      <c r="R3">
        <v>15.1903155860672</v>
      </c>
      <c r="AI3">
        <f t="shared" ref="AI3:AI11" si="0">MAX(I3:AH3)</f>
        <v>16.684090146465081</v>
      </c>
      <c r="AJ3">
        <f t="shared" ref="AJ3:AJ11" si="1">100*(H3-AI3)/H3</f>
        <v>5.8561302653091843E-4</v>
      </c>
    </row>
    <row r="4" spans="1:36" x14ac:dyDescent="0.3">
      <c r="A4">
        <v>50</v>
      </c>
      <c r="B4">
        <v>11</v>
      </c>
      <c r="C4">
        <v>7</v>
      </c>
      <c r="D4">
        <v>8</v>
      </c>
      <c r="E4">
        <v>1</v>
      </c>
      <c r="F4">
        <v>10</v>
      </c>
      <c r="G4">
        <v>0.3</v>
      </c>
      <c r="H4">
        <v>25.098534928060069</v>
      </c>
      <c r="I4">
        <v>6.7390599963066444</v>
      </c>
      <c r="J4">
        <v>21.808024603359151</v>
      </c>
      <c r="K4">
        <v>23.366647816806388</v>
      </c>
      <c r="L4">
        <v>24.511893061322439</v>
      </c>
      <c r="M4">
        <v>25.086757990388701</v>
      </c>
      <c r="N4">
        <v>25.049073593702769</v>
      </c>
      <c r="O4">
        <v>24.56988987510687</v>
      </c>
      <c r="P4">
        <v>23.968081523211389</v>
      </c>
      <c r="Q4">
        <v>23.506415469262159</v>
      </c>
      <c r="R4">
        <v>23.261592294500119</v>
      </c>
      <c r="S4">
        <v>23.171854209670339</v>
      </c>
      <c r="T4">
        <v>23.150921317128279</v>
      </c>
      <c r="AI4">
        <f t="shared" si="0"/>
        <v>25.086757990388701</v>
      </c>
      <c r="AJ4">
        <f t="shared" si="1"/>
        <v>4.6922809260077074E-2</v>
      </c>
    </row>
    <row r="5" spans="1:36" x14ac:dyDescent="0.3">
      <c r="A5">
        <v>50</v>
      </c>
      <c r="B5">
        <v>13</v>
      </c>
      <c r="C5">
        <v>7</v>
      </c>
      <c r="D5">
        <v>8</v>
      </c>
      <c r="E5">
        <v>1</v>
      </c>
      <c r="F5">
        <v>10</v>
      </c>
      <c r="G5">
        <v>0.3</v>
      </c>
      <c r="H5">
        <v>31.029292146757811</v>
      </c>
      <c r="I5">
        <v>9.4614404033581998</v>
      </c>
      <c r="J5">
        <v>26.200004442100319</v>
      </c>
      <c r="K5">
        <v>27.869917951472431</v>
      </c>
      <c r="L5">
        <v>29.286679230636562</v>
      </c>
      <c r="M5">
        <v>30.361392736473409</v>
      </c>
      <c r="N5">
        <v>30.960766856151409</v>
      </c>
      <c r="O5">
        <v>30.986759307007851</v>
      </c>
      <c r="P5">
        <v>30.492294918990201</v>
      </c>
      <c r="Q5">
        <v>29.724380772839751</v>
      </c>
      <c r="R5">
        <v>29.001640085179321</v>
      </c>
      <c r="S5">
        <v>28.52021483282142</v>
      </c>
      <c r="T5">
        <v>28.286881134983361</v>
      </c>
      <c r="U5">
        <v>28.206510813894241</v>
      </c>
      <c r="V5">
        <v>28.188555125584529</v>
      </c>
      <c r="AI5">
        <f t="shared" si="0"/>
        <v>30.986759307007851</v>
      </c>
      <c r="AJ5">
        <f t="shared" si="1"/>
        <v>0.13707318732504176</v>
      </c>
    </row>
    <row r="6" spans="1:36" x14ac:dyDescent="0.3">
      <c r="A6">
        <v>50</v>
      </c>
      <c r="B6">
        <v>15</v>
      </c>
      <c r="C6">
        <v>7</v>
      </c>
      <c r="D6">
        <v>8</v>
      </c>
      <c r="E6">
        <v>1</v>
      </c>
      <c r="F6">
        <v>10</v>
      </c>
      <c r="G6">
        <v>0.3</v>
      </c>
      <c r="H6">
        <v>35.410977448526367</v>
      </c>
      <c r="I6">
        <v>12.067866536949481</v>
      </c>
      <c r="J6">
        <v>29.24039154051756</v>
      </c>
      <c r="K6">
        <v>31.013843371916771</v>
      </c>
      <c r="L6">
        <v>32.528464052536073</v>
      </c>
      <c r="M6">
        <v>33.774328360589507</v>
      </c>
      <c r="N6">
        <v>34.706029594832529</v>
      </c>
      <c r="O6">
        <v>35.235601917199993</v>
      </c>
      <c r="P6">
        <v>35.269249519239857</v>
      </c>
      <c r="Q6">
        <v>34.789541532997653</v>
      </c>
      <c r="R6">
        <v>33.93457523504712</v>
      </c>
      <c r="S6">
        <v>32.983162615905783</v>
      </c>
      <c r="T6">
        <v>32.211157298552692</v>
      </c>
      <c r="U6">
        <v>31.739860913029929</v>
      </c>
      <c r="V6">
        <v>31.52393435051323</v>
      </c>
      <c r="W6">
        <v>31.452256880907051</v>
      </c>
      <c r="X6">
        <v>31.436620791435789</v>
      </c>
      <c r="AI6">
        <f t="shared" si="0"/>
        <v>35.269249519239857</v>
      </c>
      <c r="AJ6">
        <f t="shared" si="1"/>
        <v>0.40023726962218709</v>
      </c>
    </row>
    <row r="7" spans="1:36" x14ac:dyDescent="0.3">
      <c r="A7">
        <v>50</v>
      </c>
      <c r="B7">
        <v>17</v>
      </c>
      <c r="C7">
        <v>7</v>
      </c>
      <c r="D7">
        <v>8</v>
      </c>
      <c r="E7">
        <v>1</v>
      </c>
      <c r="F7">
        <v>10</v>
      </c>
      <c r="G7">
        <v>0.3</v>
      </c>
      <c r="H7">
        <v>38.864715713424353</v>
      </c>
      <c r="I7">
        <v>14.53591853824596</v>
      </c>
      <c r="J7">
        <v>30.976152581805788</v>
      </c>
      <c r="K7">
        <v>32.881535556621628</v>
      </c>
      <c r="L7">
        <v>34.542342465594473</v>
      </c>
      <c r="M7">
        <v>35.942846899207282</v>
      </c>
      <c r="N7">
        <v>37.072777805336663</v>
      </c>
      <c r="O7">
        <v>37.908968686121767</v>
      </c>
      <c r="P7">
        <v>38.401010578499459</v>
      </c>
      <c r="Q7">
        <v>38.481209728088061</v>
      </c>
      <c r="R7">
        <v>38.107311742828927</v>
      </c>
      <c r="S7">
        <v>37.324697391968087</v>
      </c>
      <c r="T7">
        <v>36.306758435643388</v>
      </c>
      <c r="U7">
        <v>35.313805379703837</v>
      </c>
      <c r="V7">
        <v>34.564410464576163</v>
      </c>
      <c r="W7">
        <v>34.126538109953273</v>
      </c>
      <c r="X7">
        <v>33.9313326718448</v>
      </c>
      <c r="Y7">
        <v>33.867633364148851</v>
      </c>
      <c r="Z7">
        <v>33.853886574423278</v>
      </c>
      <c r="AI7">
        <f t="shared" si="0"/>
        <v>38.481209728088061</v>
      </c>
      <c r="AJ7">
        <f t="shared" si="1"/>
        <v>0.98677162124158901</v>
      </c>
    </row>
    <row r="8" spans="1:36" x14ac:dyDescent="0.3">
      <c r="A8">
        <v>50</v>
      </c>
      <c r="B8">
        <v>19</v>
      </c>
      <c r="C8">
        <v>7</v>
      </c>
      <c r="D8">
        <v>8</v>
      </c>
      <c r="E8">
        <v>1</v>
      </c>
      <c r="F8">
        <v>10</v>
      </c>
      <c r="G8">
        <v>0.3</v>
      </c>
      <c r="H8">
        <v>41.59365857223252</v>
      </c>
      <c r="I8">
        <v>16.84602867630511</v>
      </c>
      <c r="J8">
        <v>31.668125054301811</v>
      </c>
      <c r="K8">
        <v>33.577407866332628</v>
      </c>
      <c r="L8">
        <v>35.323173467165589</v>
      </c>
      <c r="M8">
        <v>36.871726065554967</v>
      </c>
      <c r="N8">
        <v>38.196819942692379</v>
      </c>
      <c r="O8">
        <v>39.280647898864892</v>
      </c>
      <c r="P8">
        <v>40.104795602872017</v>
      </c>
      <c r="Q8">
        <v>40.638440987348133</v>
      </c>
      <c r="R8">
        <v>40.837351598979872</v>
      </c>
      <c r="S8">
        <v>40.660657306433883</v>
      </c>
      <c r="T8">
        <v>40.103275735408573</v>
      </c>
      <c r="U8">
        <v>39.235234320300393</v>
      </c>
      <c r="V8">
        <v>38.222657751056367</v>
      </c>
      <c r="W8">
        <v>37.287570182820588</v>
      </c>
      <c r="X8">
        <v>36.603047698467783</v>
      </c>
      <c r="Y8">
        <v>36.210153323361681</v>
      </c>
      <c r="Z8">
        <v>36.036906471945521</v>
      </c>
      <c r="AA8">
        <v>35.980778899418063</v>
      </c>
      <c r="AB8">
        <v>35.968729120274141</v>
      </c>
      <c r="AI8">
        <f t="shared" si="0"/>
        <v>40.837351598979872</v>
      </c>
      <c r="AJ8">
        <f t="shared" si="1"/>
        <v>1.8183227905745012</v>
      </c>
    </row>
    <row r="9" spans="1:36" x14ac:dyDescent="0.3">
      <c r="A9">
        <v>50</v>
      </c>
      <c r="B9">
        <v>21</v>
      </c>
      <c r="C9">
        <v>7</v>
      </c>
      <c r="D9">
        <v>8</v>
      </c>
      <c r="E9">
        <v>1</v>
      </c>
      <c r="F9">
        <v>10</v>
      </c>
      <c r="G9">
        <v>0.3</v>
      </c>
      <c r="H9">
        <v>43.753659033763562</v>
      </c>
      <c r="I9">
        <v>18.981670258489491</v>
      </c>
      <c r="J9">
        <v>31.755408507925061</v>
      </c>
      <c r="K9">
        <v>33.508197771402827</v>
      </c>
      <c r="L9">
        <v>35.180062273634903</v>
      </c>
      <c r="M9">
        <v>36.747880280643209</v>
      </c>
      <c r="N9">
        <v>38.183036463994668</v>
      </c>
      <c r="O9">
        <v>39.457272713168543</v>
      </c>
      <c r="P9">
        <v>40.546390345842809</v>
      </c>
      <c r="Q9">
        <v>41.427564962269763</v>
      </c>
      <c r="R9">
        <v>42.073479374276488</v>
      </c>
      <c r="S9">
        <v>42.450481316490787</v>
      </c>
      <c r="T9">
        <v>42.524457044409679</v>
      </c>
      <c r="U9">
        <v>42.273511583398317</v>
      </c>
      <c r="V9">
        <v>41.707718435269761</v>
      </c>
      <c r="W9">
        <v>40.895748533821752</v>
      </c>
      <c r="X9">
        <v>39.981240922525089</v>
      </c>
      <c r="Y9">
        <v>39.151094649783353</v>
      </c>
      <c r="Z9">
        <v>38.548860259203018</v>
      </c>
      <c r="AA9">
        <v>38.20508242943847</v>
      </c>
      <c r="AB9">
        <v>38.054126019545073</v>
      </c>
      <c r="AC9">
        <v>38.005410843138627</v>
      </c>
      <c r="AD9">
        <v>37.994993651398538</v>
      </c>
      <c r="AI9">
        <f t="shared" si="0"/>
        <v>42.524457044409679</v>
      </c>
      <c r="AJ9">
        <f t="shared" si="1"/>
        <v>2.8093695853079144</v>
      </c>
    </row>
    <row r="10" spans="1:36" x14ac:dyDescent="0.3">
      <c r="A10">
        <v>50</v>
      </c>
      <c r="B10">
        <v>23</v>
      </c>
      <c r="C10">
        <v>7</v>
      </c>
      <c r="D10">
        <v>8</v>
      </c>
      <c r="E10">
        <v>1</v>
      </c>
      <c r="F10">
        <v>10</v>
      </c>
      <c r="G10">
        <v>0.3</v>
      </c>
      <c r="H10">
        <v>45.563850416787538</v>
      </c>
      <c r="I10">
        <v>20.931736013084741</v>
      </c>
      <c r="J10">
        <v>31.586919049472709</v>
      </c>
      <c r="K10">
        <v>33.096679613792631</v>
      </c>
      <c r="L10">
        <v>34.573318916437699</v>
      </c>
      <c r="M10">
        <v>36.014136427212797</v>
      </c>
      <c r="N10">
        <v>37.407725345872862</v>
      </c>
      <c r="O10">
        <v>38.734566629523457</v>
      </c>
      <c r="P10">
        <v>39.970444784916609</v>
      </c>
      <c r="Q10">
        <v>41.08915469708959</v>
      </c>
      <c r="R10">
        <v>42.062491591144507</v>
      </c>
      <c r="S10">
        <v>42.858921148525177</v>
      </c>
      <c r="T10">
        <v>43.444292129698361</v>
      </c>
      <c r="U10">
        <v>43.785803639411881</v>
      </c>
      <c r="V10">
        <v>43.857439233245628</v>
      </c>
      <c r="W10">
        <v>43.646505246813362</v>
      </c>
      <c r="X10">
        <v>43.165833001341028</v>
      </c>
      <c r="Y10">
        <v>42.474908971645071</v>
      </c>
      <c r="Z10">
        <v>41.695457974562238</v>
      </c>
      <c r="AA10">
        <v>40.986758240039883</v>
      </c>
      <c r="AB10">
        <v>40.472225819180963</v>
      </c>
      <c r="AC10">
        <v>40.178701166149992</v>
      </c>
      <c r="AD10">
        <v>40.050100499570917</v>
      </c>
      <c r="AE10">
        <v>40.008750556880827</v>
      </c>
      <c r="AF10">
        <v>39.999948944477062</v>
      </c>
      <c r="AI10">
        <f t="shared" si="0"/>
        <v>43.857439233245628</v>
      </c>
      <c r="AJ10">
        <f t="shared" si="1"/>
        <v>3.745098730534854</v>
      </c>
    </row>
    <row r="11" spans="1:36" x14ac:dyDescent="0.3">
      <c r="A11">
        <v>50</v>
      </c>
      <c r="B11">
        <v>25</v>
      </c>
      <c r="C11">
        <v>7</v>
      </c>
      <c r="D11">
        <v>8</v>
      </c>
      <c r="E11">
        <v>1</v>
      </c>
      <c r="F11">
        <v>10</v>
      </c>
      <c r="G11">
        <v>0.3</v>
      </c>
      <c r="H11">
        <v>47.153490478112403</v>
      </c>
      <c r="I11">
        <v>22.692278970242992</v>
      </c>
      <c r="J11">
        <v>31.355770136559741</v>
      </c>
      <c r="K11">
        <v>32.606184833011767</v>
      </c>
      <c r="L11">
        <v>33.843645922683457</v>
      </c>
      <c r="M11">
        <v>35.078915039747237</v>
      </c>
      <c r="N11">
        <v>36.317450933621181</v>
      </c>
      <c r="O11">
        <v>37.556756728634639</v>
      </c>
      <c r="P11">
        <v>38.78610289186495</v>
      </c>
      <c r="Q11">
        <v>39.987531251442789</v>
      </c>
      <c r="R11">
        <v>41.136897629477133</v>
      </c>
      <c r="S11">
        <v>42.204162265146607</v>
      </c>
      <c r="T11">
        <v>43.153829114329497</v>
      </c>
      <c r="U11">
        <v>43.947329100583843</v>
      </c>
      <c r="V11">
        <v>44.547715164561183</v>
      </c>
      <c r="W11">
        <v>44.924659273990827</v>
      </c>
      <c r="X11">
        <v>45.057598365722512</v>
      </c>
      <c r="Y11">
        <v>44.938456123847402</v>
      </c>
      <c r="Z11">
        <v>44.579831399176953</v>
      </c>
      <c r="AA11">
        <v>44.032424407668771</v>
      </c>
      <c r="AB11">
        <v>43.399330992972452</v>
      </c>
      <c r="AC11">
        <v>42.816573283655167</v>
      </c>
      <c r="AD11">
        <v>42.391066749469204</v>
      </c>
      <c r="AE11">
        <v>42.148043371424968</v>
      </c>
      <c r="AF11">
        <v>42.041807585440253</v>
      </c>
      <c r="AG11">
        <v>42.007811810604572</v>
      </c>
      <c r="AH11">
        <v>42.000622124296903</v>
      </c>
      <c r="AI11">
        <f t="shared" si="0"/>
        <v>45.057598365722512</v>
      </c>
      <c r="AJ11">
        <f t="shared" si="1"/>
        <v>4.4448291974541245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2024-07-11T08:45:13Z</dcterms:created>
  <dcterms:modified xsi:type="dcterms:W3CDTF">2024-07-14T12:20:13Z</dcterms:modified>
</cp:coreProperties>
</file>