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F46A9985-D26E-4108-AD6B-7F31519C9D4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P2" i="1"/>
  <c r="AO2" i="1"/>
  <c r="AN3" i="1"/>
  <c r="AN4" i="1"/>
  <c r="AN5" i="1"/>
  <c r="AN6" i="1"/>
  <c r="AN7" i="1"/>
  <c r="AN8" i="1"/>
  <c r="AN9" i="1"/>
  <c r="AN10" i="1"/>
  <c r="AN11" i="1"/>
  <c r="AN12" i="1"/>
  <c r="AN2" i="1"/>
</calcChain>
</file>

<file path=xl/sharedStrings.xml><?xml version="1.0" encoding="utf-8"?>
<sst xmlns="http://schemas.openxmlformats.org/spreadsheetml/2006/main" count="42" uniqueCount="42">
  <si>
    <t>K</t>
  </si>
  <si>
    <t>I</t>
  </si>
  <si>
    <t>L</t>
  </si>
  <si>
    <t>p</t>
  </si>
  <si>
    <t>s</t>
  </si>
  <si>
    <t>lambda_c</t>
  </si>
  <si>
    <t>P_b</t>
  </si>
  <si>
    <t>opt_average</t>
  </si>
  <si>
    <t>average_0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</si>
  <si>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</si>
  <si>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</si>
  <si>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</si>
  <si>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</si>
  <si>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</si>
  <si>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</si>
  <si>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</si>
  <si>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</si>
  <si>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</si>
  <si>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</si>
  <si>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average_11</t>
  </si>
  <si>
    <t>average_12</t>
  </si>
  <si>
    <t>average_13</t>
  </si>
  <si>
    <t>average_14</t>
  </si>
  <si>
    <t>average_15</t>
  </si>
  <si>
    <t>average_16</t>
  </si>
  <si>
    <t>average_17</t>
  </si>
  <si>
    <t>average_18</t>
  </si>
  <si>
    <t>average_19</t>
  </si>
  <si>
    <t>average_20</t>
  </si>
  <si>
    <t>average_21</t>
  </si>
  <si>
    <t>average_22</t>
  </si>
  <si>
    <t>average_23</t>
  </si>
  <si>
    <t>average_24</t>
  </si>
  <si>
    <t>average_25</t>
  </si>
  <si>
    <t>average_26</t>
  </si>
  <si>
    <t>average_27</t>
  </si>
  <si>
    <t>average_28</t>
  </si>
  <si>
    <t>average_29</t>
  </si>
  <si>
    <t>average_30</t>
  </si>
  <si>
    <t>max_threshold_perf</t>
  </si>
  <si>
    <t>max_threshold</t>
  </si>
  <si>
    <t>percent_decrease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</si>
</sst>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topLeftCell="P1" workbookViewId="0">
      <selection activeCell="AP2" sqref="AP2:AP1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>
        <v>70</v>
      </c>
      <c r="B2">
        <v>30</v>
      </c>
      <c r="C2">
        <v>7</v>
      </c>
      <c r="D2">
        <v>5</v>
      </c>
      <c r="E2">
        <v>1</v>
      </c>
      <c r="F2">
        <v>10</v>
      </c>
      <c r="G2">
        <v>0</v>
      </c>
      <c r="H2">
        <v>20.565673714249598</v>
      </c>
      <c r="I2">
        <v>11.35904153868306</v>
      </c>
      <c r="J2">
        <v>18.241147751987761</v>
      </c>
      <c r="K2">
        <v>18.90262437396483</v>
      </c>
      <c r="L2">
        <v>19.437840767361539</v>
      </c>
      <c r="M2">
        <v>19.849541315866851</v>
      </c>
      <c r="N2">
        <v>20.143079547856878</v>
      </c>
      <c r="O2">
        <v>20.325599190998609</v>
      </c>
      <c r="P2">
        <v>20.404741487233391</v>
      </c>
      <c r="Q2">
        <v>20.387550690813359</v>
      </c>
      <c r="R2">
        <v>20.280252451418349</v>
      </c>
      <c r="S2">
        <v>20.088832838364532</v>
      </c>
      <c r="T2">
        <v>19.819689578409349</v>
      </c>
      <c r="U2">
        <v>19.47951833095102</v>
      </c>
      <c r="V2">
        <v>19.073836459944712</v>
      </c>
      <c r="W2">
        <v>18.603806518392719</v>
      </c>
      <c r="X2">
        <v>18.0614196438456</v>
      </c>
      <c r="Y2">
        <v>17.423953903108711</v>
      </c>
      <c r="Z2">
        <v>16.649760349748568</v>
      </c>
      <c r="AA2">
        <v>15.67815465183587</v>
      </c>
      <c r="AB2">
        <v>14.436293700771341</v>
      </c>
      <c r="AC2">
        <v>12.85626776402176</v>
      </c>
      <c r="AD2">
        <v>10.90637103864532</v>
      </c>
      <c r="AE2">
        <v>8.6370773206900839</v>
      </c>
      <c r="AF2">
        <v>6.2245968646548224</v>
      </c>
      <c r="AG2">
        <v>3.96351108018106</v>
      </c>
      <c r="AH2">
        <v>2.160743787670147</v>
      </c>
      <c r="AI2">
        <v>0.975880185573056</v>
      </c>
      <c r="AJ2">
        <v>0.35105608514079178</v>
      </c>
      <c r="AK2">
        <v>9.4734976647958213E-2</v>
      </c>
      <c r="AL2">
        <v>1.711806182202109E-2</v>
      </c>
      <c r="AM2">
        <v>1.556284988469829E-3</v>
      </c>
      <c r="AN2">
        <f>MAX(I2:AM2)</f>
        <v>20.404741487233391</v>
      </c>
      <c r="AO2">
        <f>MATCH(AN2, I2:AM2, 0) - 1</f>
        <v>7</v>
      </c>
      <c r="AP2">
        <f>100*((H2 - AN2)/H2)</f>
        <v>0.78252834919140191</v>
      </c>
    </row>
    <row r="3" spans="1:42" x14ac:dyDescent="0.25">
      <c r="A3">
        <v>70</v>
      </c>
      <c r="B3">
        <v>30</v>
      </c>
      <c r="C3">
        <v>7</v>
      </c>
      <c r="D3">
        <v>5</v>
      </c>
      <c r="E3">
        <v>1</v>
      </c>
      <c r="F3">
        <v>10</v>
      </c>
      <c r="G3">
        <v>0.1</v>
      </c>
      <c r="H3">
        <v>18.980350003367199</v>
      </c>
      <c r="I3">
        <v>11.25081202545076</v>
      </c>
      <c r="J3">
        <v>15.80427544416019</v>
      </c>
      <c r="K3">
        <v>16.340829844729392</v>
      </c>
      <c r="L3">
        <v>16.806835195866469</v>
      </c>
      <c r="M3">
        <v>17.20399072799917</v>
      </c>
      <c r="N3">
        <v>17.533819054120279</v>
      </c>
      <c r="O3">
        <v>17.796983483894579</v>
      </c>
      <c r="P3">
        <v>17.992897577298589</v>
      </c>
      <c r="Q3">
        <v>18.119572491102389</v>
      </c>
      <c r="R3">
        <v>18.174059898816449</v>
      </c>
      <c r="S3">
        <v>18.153441449281001</v>
      </c>
      <c r="T3">
        <v>18.05584282877313</v>
      </c>
      <c r="U3">
        <v>17.880814767366711</v>
      </c>
      <c r="V3">
        <v>17.62853801303087</v>
      </c>
      <c r="W3">
        <v>17.297439973364341</v>
      </c>
      <c r="X3">
        <v>16.880047755546808</v>
      </c>
      <c r="Y3">
        <v>16.357570649057941</v>
      </c>
      <c r="Z3">
        <v>15.69479396031452</v>
      </c>
      <c r="AA3">
        <v>14.837832864246771</v>
      </c>
      <c r="AB3">
        <v>13.71782807657711</v>
      </c>
      <c r="AC3">
        <v>12.26444977861876</v>
      </c>
      <c r="AD3">
        <v>10.434436634392799</v>
      </c>
      <c r="AE3">
        <v>8.2581713057143098</v>
      </c>
      <c r="AF3">
        <v>5.8904564226204261</v>
      </c>
      <c r="AG3">
        <v>3.6168657741626631</v>
      </c>
      <c r="AH3">
        <v>1.758251819865335</v>
      </c>
      <c r="AI3">
        <v>0.5048100418141509</v>
      </c>
      <c r="AJ3">
        <v>-0.1742928804967272</v>
      </c>
      <c r="AK3">
        <v>-0.46113156451672771</v>
      </c>
      <c r="AL3">
        <v>-0.55083864534764093</v>
      </c>
      <c r="AM3">
        <v>-0.56948633508202462</v>
      </c>
      <c r="AN3">
        <f t="shared" ref="AN3:AN12" si="0">MAX(I3:AM3)</f>
        <v>18.174059898816449</v>
      </c>
      <c r="AO3">
        <f t="shared" ref="AO3:AO12" si="1">MATCH(AN3, I3:AM3, 0) - 1</f>
        <v>9</v>
      </c>
      <c r="AP3">
        <f t="shared" ref="AP3:AP12" si="2">100*((H3 - AN3)/H3)</f>
        <v>4.2480254811302816</v>
      </c>
    </row>
    <row r="4" spans="1:42" x14ac:dyDescent="0.25">
      <c r="A4">
        <v>70</v>
      </c>
      <c r="B4">
        <v>30</v>
      </c>
      <c r="C4">
        <v>7</v>
      </c>
      <c r="D4">
        <v>5</v>
      </c>
      <c r="E4">
        <v>1</v>
      </c>
      <c r="F4">
        <v>10</v>
      </c>
      <c r="G4">
        <v>0.2</v>
      </c>
      <c r="H4">
        <v>17.45560862928286</v>
      </c>
      <c r="I4">
        <v>10.609345093951999</v>
      </c>
      <c r="J4">
        <v>13.64206932986815</v>
      </c>
      <c r="K4">
        <v>14.044489013181311</v>
      </c>
      <c r="L4">
        <v>14.40973519579509</v>
      </c>
      <c r="M4">
        <v>14.741721162163479</v>
      </c>
      <c r="N4">
        <v>15.04343911956672</v>
      </c>
      <c r="O4">
        <v>15.315954361296651</v>
      </c>
      <c r="P4">
        <v>15.557909452990559</v>
      </c>
      <c r="Q4">
        <v>15.765248945342019</v>
      </c>
      <c r="R4">
        <v>15.931418869470949</v>
      </c>
      <c r="S4">
        <v>16.048115052241549</v>
      </c>
      <c r="T4">
        <v>16.10632582451753</v>
      </c>
      <c r="U4">
        <v>16.097236726458348</v>
      </c>
      <c r="V4">
        <v>16.01251113573602</v>
      </c>
      <c r="W4">
        <v>15.84339588289372</v>
      </c>
      <c r="X4">
        <v>15.578120638289519</v>
      </c>
      <c r="Y4">
        <v>15.19750033071192</v>
      </c>
      <c r="Z4">
        <v>14.66966417984254</v>
      </c>
      <c r="AA4">
        <v>13.94606676102222</v>
      </c>
      <c r="AB4">
        <v>12.96198353115448</v>
      </c>
      <c r="AC4">
        <v>11.64597672647535</v>
      </c>
      <c r="AD4">
        <v>9.9448217107906629</v>
      </c>
      <c r="AE4">
        <v>7.8695586740769112</v>
      </c>
      <c r="AF4">
        <v>5.55290574125614</v>
      </c>
      <c r="AG4">
        <v>3.2702845228211488</v>
      </c>
      <c r="AH4">
        <v>1.356626361389758</v>
      </c>
      <c r="AI4">
        <v>3.4232476267429278E-2</v>
      </c>
      <c r="AJ4">
        <v>-0.69950675153923625</v>
      </c>
      <c r="AK4">
        <v>-1.0169794240663641</v>
      </c>
      <c r="AL4">
        <v>-1.118794258496129</v>
      </c>
      <c r="AM4">
        <v>-1.140528939468892</v>
      </c>
      <c r="AN4">
        <f t="shared" si="0"/>
        <v>16.10632582451753</v>
      </c>
      <c r="AO4">
        <f t="shared" si="1"/>
        <v>11</v>
      </c>
      <c r="AP4">
        <f t="shared" si="2"/>
        <v>7.7297952390031552</v>
      </c>
    </row>
    <row r="5" spans="1:42" x14ac:dyDescent="0.25">
      <c r="A5">
        <v>70</v>
      </c>
      <c r="B5">
        <v>30</v>
      </c>
      <c r="C5">
        <v>7</v>
      </c>
      <c r="D5">
        <v>5</v>
      </c>
      <c r="E5">
        <v>1</v>
      </c>
      <c r="F5">
        <v>10</v>
      </c>
      <c r="G5">
        <v>0.3</v>
      </c>
      <c r="H5">
        <v>15.986041419972571</v>
      </c>
      <c r="I5">
        <v>9.7148143712876536</v>
      </c>
      <c r="J5">
        <v>11.7457773452076</v>
      </c>
      <c r="K5">
        <v>12.031760921762899</v>
      </c>
      <c r="L5">
        <v>12.296665139645951</v>
      </c>
      <c r="M5">
        <v>12.546064665434139</v>
      </c>
      <c r="N5">
        <v>12.78511349926883</v>
      </c>
      <c r="O5">
        <v>13.01751980222909</v>
      </c>
      <c r="P5">
        <v>13.2449358161899</v>
      </c>
      <c r="Q5">
        <v>13.46636824291782</v>
      </c>
      <c r="R5">
        <v>13.677751375224959</v>
      </c>
      <c r="S5">
        <v>13.871817108757361</v>
      </c>
      <c r="T5">
        <v>14.03826165023678</v>
      </c>
      <c r="U5">
        <v>14.164128824326969</v>
      </c>
      <c r="V5">
        <v>14.23425151521695</v>
      </c>
      <c r="W5">
        <v>14.231394061615459</v>
      </c>
      <c r="X5">
        <v>14.13547747891799</v>
      </c>
      <c r="Y5">
        <v>13.92126818199797</v>
      </c>
      <c r="Z5">
        <v>13.55451620354458</v>
      </c>
      <c r="AA5">
        <v>12.987739654373989</v>
      </c>
      <c r="AB5">
        <v>12.158395435553331</v>
      </c>
      <c r="AC5">
        <v>10.99422085474311</v>
      </c>
      <c r="AD5">
        <v>9.4335133455527167</v>
      </c>
      <c r="AE5">
        <v>7.4690676256622561</v>
      </c>
      <c r="AF5">
        <v>5.2111162777464761</v>
      </c>
      <c r="AG5">
        <v>2.9237555854812882</v>
      </c>
      <c r="AH5">
        <v>0.95610239989897361</v>
      </c>
      <c r="AI5">
        <v>-0.43569796780634829</v>
      </c>
      <c r="AJ5">
        <v>-1.224537565400412</v>
      </c>
      <c r="AK5">
        <v>-1.57280116462328</v>
      </c>
      <c r="AL5">
        <v>-1.686748292964509</v>
      </c>
      <c r="AM5">
        <v>-1.711571520508594</v>
      </c>
      <c r="AN5">
        <f t="shared" si="0"/>
        <v>14.23425151521695</v>
      </c>
      <c r="AO5">
        <f t="shared" si="1"/>
        <v>13</v>
      </c>
      <c r="AP5">
        <f t="shared" si="2"/>
        <v>10.958247002706853</v>
      </c>
    </row>
    <row r="6" spans="1:42" x14ac:dyDescent="0.25">
      <c r="A6">
        <v>70</v>
      </c>
      <c r="B6">
        <v>30</v>
      </c>
      <c r="C6">
        <v>7</v>
      </c>
      <c r="D6">
        <v>5</v>
      </c>
      <c r="E6">
        <v>1</v>
      </c>
      <c r="F6">
        <v>10</v>
      </c>
      <c r="G6">
        <v>0.4</v>
      </c>
      <c r="H6">
        <v>14.56563724601676</v>
      </c>
      <c r="I6">
        <v>8.707805455306076</v>
      </c>
      <c r="J6">
        <v>10.06972822124513</v>
      </c>
      <c r="K6">
        <v>10.26588846838114</v>
      </c>
      <c r="L6">
        <v>10.44786673288546</v>
      </c>
      <c r="M6">
        <v>10.621466766265049</v>
      </c>
      <c r="N6">
        <v>10.79264091722389</v>
      </c>
      <c r="O6">
        <v>10.96670342467273</v>
      </c>
      <c r="P6">
        <v>11.14789071828308</v>
      </c>
      <c r="Q6">
        <v>11.338845188562569</v>
      </c>
      <c r="R6">
        <v>11.54002953769916</v>
      </c>
      <c r="S6">
        <v>11.74910552438204</v>
      </c>
      <c r="T6">
        <v>11.96026186892275</v>
      </c>
      <c r="U6">
        <v>12.16349492419091</v>
      </c>
      <c r="V6">
        <v>12.34389958037942</v>
      </c>
      <c r="W6">
        <v>12.481011737638649</v>
      </c>
      <c r="X6">
        <v>12.54811104785616</v>
      </c>
      <c r="Y6">
        <v>12.51122504009415</v>
      </c>
      <c r="Z6">
        <v>12.32755721229373</v>
      </c>
      <c r="AA6">
        <v>11.943412396978481</v>
      </c>
      <c r="AB6">
        <v>11.292747085866679</v>
      </c>
      <c r="AC6">
        <v>10.29996047817604</v>
      </c>
      <c r="AD6">
        <v>8.8951492742361822</v>
      </c>
      <c r="AE6">
        <v>7.0539578725458227</v>
      </c>
      <c r="AF6">
        <v>4.8640791579835119</v>
      </c>
      <c r="AG6">
        <v>2.5772403721145798</v>
      </c>
      <c r="AH6">
        <v>0.55692342377020421</v>
      </c>
      <c r="AI6">
        <v>-0.9048216173583904</v>
      </c>
      <c r="AJ6">
        <v>-1.7493364500342781</v>
      </c>
      <c r="AK6">
        <v>-2.1285892878246009</v>
      </c>
      <c r="AL6">
        <v>-2.2547002627237971</v>
      </c>
      <c r="AM6">
        <v>-2.2826140705297022</v>
      </c>
      <c r="AN6">
        <f t="shared" si="0"/>
        <v>12.54811104785616</v>
      </c>
      <c r="AO6">
        <f t="shared" si="1"/>
        <v>15</v>
      </c>
      <c r="AP6">
        <f t="shared" si="2"/>
        <v>13.851273130616573</v>
      </c>
    </row>
    <row r="7" spans="1:42" x14ac:dyDescent="0.25">
      <c r="A7">
        <v>70</v>
      </c>
      <c r="B7">
        <v>30</v>
      </c>
      <c r="C7">
        <v>7</v>
      </c>
      <c r="D7">
        <v>5</v>
      </c>
      <c r="E7">
        <v>1</v>
      </c>
      <c r="F7">
        <v>10</v>
      </c>
      <c r="G7">
        <v>0.5</v>
      </c>
      <c r="H7">
        <v>13.20481560315794</v>
      </c>
      <c r="I7">
        <v>7.6601967330841223</v>
      </c>
      <c r="J7">
        <v>8.5641347683487012</v>
      </c>
      <c r="K7">
        <v>8.6945317636059283</v>
      </c>
      <c r="L7">
        <v>8.8137782842039147</v>
      </c>
      <c r="M7">
        <v>8.9270640809763435</v>
      </c>
      <c r="N7">
        <v>9.0399812499983021</v>
      </c>
      <c r="O7">
        <v>9.1579778018120681</v>
      </c>
      <c r="P7">
        <v>9.286146639595696</v>
      </c>
      <c r="Q7">
        <v>9.4289792149175309</v>
      </c>
      <c r="R7">
        <v>9.590038115877924</v>
      </c>
      <c r="S7">
        <v>9.7715054199952949</v>
      </c>
      <c r="T7">
        <v>9.9734888645090791</v>
      </c>
      <c r="U7">
        <v>10.192930164640879</v>
      </c>
      <c r="V7">
        <v>10.42196754509764</v>
      </c>
      <c r="W7">
        <v>10.645664566318359</v>
      </c>
      <c r="X7">
        <v>10.83920945120251</v>
      </c>
      <c r="Y7">
        <v>10.965100171350439</v>
      </c>
      <c r="Z7">
        <v>10.97130335841495</v>
      </c>
      <c r="AA7">
        <v>10.791344850362041</v>
      </c>
      <c r="AB7">
        <v>10.34650736978489</v>
      </c>
      <c r="AC7">
        <v>9.550570494223324</v>
      </c>
      <c r="AD7">
        <v>8.3224343978898467</v>
      </c>
      <c r="AE7">
        <v>6.6206502933276949</v>
      </c>
      <c r="AF7">
        <v>4.5105186241815831</v>
      </c>
      <c r="AG7">
        <v>2.230659124800106</v>
      </c>
      <c r="AH7">
        <v>0.1593437061830463</v>
      </c>
      <c r="AI7">
        <v>-1.3729719589310909</v>
      </c>
      <c r="AJ7">
        <v>-2.2738533204190352</v>
      </c>
      <c r="AK7">
        <v>-2.6843362151251018</v>
      </c>
      <c r="AL7">
        <v>-2.822649680036371</v>
      </c>
      <c r="AM7">
        <v>-2.8536565818522588</v>
      </c>
      <c r="AN7">
        <f t="shared" si="0"/>
        <v>10.97130335841495</v>
      </c>
      <c r="AO7">
        <f t="shared" si="1"/>
        <v>17</v>
      </c>
      <c r="AP7">
        <f t="shared" si="2"/>
        <v>16.914376632482803</v>
      </c>
    </row>
    <row r="8" spans="1:42" x14ac:dyDescent="0.25">
      <c r="A8">
        <v>70</v>
      </c>
      <c r="B8">
        <v>30</v>
      </c>
      <c r="C8">
        <v>7</v>
      </c>
      <c r="D8">
        <v>5</v>
      </c>
      <c r="E8">
        <v>1</v>
      </c>
      <c r="F8">
        <v>10</v>
      </c>
      <c r="G8">
        <v>0.6</v>
      </c>
      <c r="H8">
        <v>11.93961073364126</v>
      </c>
      <c r="I8">
        <v>6.6088575414742889</v>
      </c>
      <c r="J8">
        <v>7.1868378168898266</v>
      </c>
      <c r="K8">
        <v>7.2693018957734319</v>
      </c>
      <c r="L8">
        <v>7.3422738991501273</v>
      </c>
      <c r="M8">
        <v>7.4100885997097494</v>
      </c>
      <c r="N8">
        <v>7.4774841815591717</v>
      </c>
      <c r="O8">
        <v>7.5492114026076447</v>
      </c>
      <c r="P8">
        <v>7.6299710855945859</v>
      </c>
      <c r="Q8">
        <v>7.7243907795655424</v>
      </c>
      <c r="R8">
        <v>7.83700686561453</v>
      </c>
      <c r="S8">
        <v>7.9722163411843576</v>
      </c>
      <c r="T8">
        <v>8.1340751743499027</v>
      </c>
      <c r="U8">
        <v>8.3257127515537519</v>
      </c>
      <c r="V8">
        <v>8.5479854978721175</v>
      </c>
      <c r="W8">
        <v>8.7968190996399223</v>
      </c>
      <c r="X8">
        <v>9.0586687881911789</v>
      </c>
      <c r="Y8">
        <v>9.304098957490865</v>
      </c>
      <c r="Z8">
        <v>9.4811129568161547</v>
      </c>
      <c r="AA8">
        <v>9.5120195009386723</v>
      </c>
      <c r="AB8">
        <v>9.2976947533389787</v>
      </c>
      <c r="AC8">
        <v>8.7292337718767996</v>
      </c>
      <c r="AD8">
        <v>7.7053500802764026</v>
      </c>
      <c r="AE8">
        <v>6.164331371385404</v>
      </c>
      <c r="AF8">
        <v>4.1487650180109954</v>
      </c>
      <c r="AG8">
        <v>1.8838693676131339</v>
      </c>
      <c r="AH8">
        <v>-0.23636967526919331</v>
      </c>
      <c r="AI8">
        <v>-1.8399737973371399</v>
      </c>
      <c r="AJ8">
        <v>-2.798036557906554</v>
      </c>
      <c r="AK8">
        <v>-3.2400342680061809</v>
      </c>
      <c r="AL8">
        <v>-3.3905960551114398</v>
      </c>
      <c r="AM8">
        <v>-3.4246990467868028</v>
      </c>
      <c r="AN8">
        <f t="shared" si="0"/>
        <v>9.5120195009386723</v>
      </c>
      <c r="AO8">
        <f t="shared" si="1"/>
        <v>18</v>
      </c>
      <c r="AP8">
        <f t="shared" si="2"/>
        <v>20.332247732855841</v>
      </c>
    </row>
    <row r="9" spans="1:42" x14ac:dyDescent="0.25">
      <c r="A9">
        <v>70</v>
      </c>
      <c r="B9">
        <v>30</v>
      </c>
      <c r="C9">
        <v>7</v>
      </c>
      <c r="D9">
        <v>5</v>
      </c>
      <c r="E9">
        <v>1</v>
      </c>
      <c r="F9">
        <v>10</v>
      </c>
      <c r="G9">
        <v>0.7</v>
      </c>
      <c r="H9">
        <v>10.75411485107055</v>
      </c>
      <c r="I9">
        <v>5.5723362589343362</v>
      </c>
      <c r="J9">
        <v>5.9036837548612988</v>
      </c>
      <c r="K9">
        <v>5.9498659583362361</v>
      </c>
      <c r="L9">
        <v>5.9878099296323706</v>
      </c>
      <c r="M9">
        <v>6.0210556888493656</v>
      </c>
      <c r="N9">
        <v>6.0534179792272456</v>
      </c>
      <c r="O9">
        <v>6.0886858668688033</v>
      </c>
      <c r="P9">
        <v>6.1306317454405939</v>
      </c>
      <c r="Q9">
        <v>6.1831123649719144</v>
      </c>
      <c r="R9">
        <v>6.2502521282027939</v>
      </c>
      <c r="S9">
        <v>6.3367090948324831</v>
      </c>
      <c r="T9">
        <v>6.4479604798176577</v>
      </c>
      <c r="U9">
        <v>6.5904417393847341</v>
      </c>
      <c r="V9">
        <v>6.7711808067402703</v>
      </c>
      <c r="W9">
        <v>6.9962205957596986</v>
      </c>
      <c r="X9">
        <v>7.2666383619114061</v>
      </c>
      <c r="Y9">
        <v>7.5706872479940204</v>
      </c>
      <c r="Z9">
        <v>7.8716000434148157</v>
      </c>
      <c r="AA9">
        <v>8.0946433472926262</v>
      </c>
      <c r="AB9">
        <v>8.1232854961784451</v>
      </c>
      <c r="AC9">
        <v>7.8144283049130818</v>
      </c>
      <c r="AD9">
        <v>7.0301115097100499</v>
      </c>
      <c r="AE9">
        <v>5.678369116494296</v>
      </c>
      <c r="AF9">
        <v>3.776565342900978</v>
      </c>
      <c r="AG9">
        <v>1.5366336221108741</v>
      </c>
      <c r="AH9">
        <v>-0.6299351697925234</v>
      </c>
      <c r="AI9">
        <v>-2.3056412360268381</v>
      </c>
      <c r="AJ9">
        <v>-3.32183266767959</v>
      </c>
      <c r="AK9">
        <v>-3.7956756474718572</v>
      </c>
      <c r="AL9">
        <v>-3.958538895755356</v>
      </c>
      <c r="AM9">
        <v>-3.9957414576338151</v>
      </c>
      <c r="AN9">
        <f t="shared" si="0"/>
        <v>8.1232854961784451</v>
      </c>
      <c r="AO9">
        <f t="shared" si="1"/>
        <v>19</v>
      </c>
      <c r="AP9">
        <f t="shared" si="2"/>
        <v>24.463467159551598</v>
      </c>
    </row>
    <row r="10" spans="1:42" x14ac:dyDescent="0.25">
      <c r="A10">
        <v>70</v>
      </c>
      <c r="B10">
        <v>30</v>
      </c>
      <c r="C10">
        <v>7</v>
      </c>
      <c r="D10">
        <v>5</v>
      </c>
      <c r="E10">
        <v>1</v>
      </c>
      <c r="F10">
        <v>10</v>
      </c>
      <c r="G10">
        <v>0.8</v>
      </c>
      <c r="H10">
        <v>9.660254250231544</v>
      </c>
      <c r="I10">
        <v>4.5594165492608614</v>
      </c>
      <c r="J10">
        <v>4.6834214699998764</v>
      </c>
      <c r="K10">
        <v>4.6998112670281449</v>
      </c>
      <c r="L10">
        <v>4.7092384132527814</v>
      </c>
      <c r="M10">
        <v>4.7145702946006871</v>
      </c>
      <c r="N10">
        <v>4.7187524460413677</v>
      </c>
      <c r="O10">
        <v>4.7245847549173634</v>
      </c>
      <c r="P10">
        <v>4.7347811722206083</v>
      </c>
      <c r="Q10">
        <v>4.7521452071577173</v>
      </c>
      <c r="R10">
        <v>4.7798607287179129</v>
      </c>
      <c r="S10">
        <v>4.8219187827501466</v>
      </c>
      <c r="T10">
        <v>4.8836681979575607</v>
      </c>
      <c r="U10">
        <v>4.972420601480894</v>
      </c>
      <c r="V10">
        <v>5.0979180091521057</v>
      </c>
      <c r="W10">
        <v>5.2721899277819126</v>
      </c>
      <c r="X10">
        <v>5.5077244828842664</v>
      </c>
      <c r="Y10">
        <v>5.811783486936978</v>
      </c>
      <c r="Z10">
        <v>6.1735125721492139</v>
      </c>
      <c r="AA10">
        <v>6.5419569947794143</v>
      </c>
      <c r="AB10">
        <v>6.8030073287283868</v>
      </c>
      <c r="AC10">
        <v>6.7799542077447992</v>
      </c>
      <c r="AD10">
        <v>6.277816920554109</v>
      </c>
      <c r="AE10">
        <v>5.1534395024698743</v>
      </c>
      <c r="AF10">
        <v>3.3907955685596258</v>
      </c>
      <c r="AG10">
        <v>1.188570824069876</v>
      </c>
      <c r="AH10">
        <v>-1.021055600352001</v>
      </c>
      <c r="AI10">
        <v>-2.7697754219440842</v>
      </c>
      <c r="AJ10">
        <v>-3.8451859088528728</v>
      </c>
      <c r="AK10">
        <v>-4.3512524127067094</v>
      </c>
      <c r="AL10">
        <v>-4.5264777070152231</v>
      </c>
      <c r="AM10">
        <v>-4.5667838066831647</v>
      </c>
      <c r="AN10">
        <f t="shared" si="0"/>
        <v>6.8030073287283868</v>
      </c>
      <c r="AO10">
        <f t="shared" si="1"/>
        <v>19</v>
      </c>
      <c r="AP10">
        <f t="shared" si="2"/>
        <v>29.577347008591133</v>
      </c>
    </row>
    <row r="11" spans="1:42" x14ac:dyDescent="0.25">
      <c r="A11">
        <v>70</v>
      </c>
      <c r="B11">
        <v>30</v>
      </c>
      <c r="C11">
        <v>7</v>
      </c>
      <c r="D11">
        <v>5</v>
      </c>
      <c r="E11">
        <v>1</v>
      </c>
      <c r="F11">
        <v>10</v>
      </c>
      <c r="G11">
        <v>0.9</v>
      </c>
      <c r="H11">
        <v>8.6620450341967157</v>
      </c>
      <c r="I11">
        <v>3.573632516364631</v>
      </c>
      <c r="J11">
        <v>3.4810675580666621</v>
      </c>
      <c r="K11">
        <v>3.4697921401181988</v>
      </c>
      <c r="L11">
        <v>3.453307002911326</v>
      </c>
      <c r="M11">
        <v>3.4336323882628532</v>
      </c>
      <c r="N11">
        <v>3.4126710495563479</v>
      </c>
      <c r="O11">
        <v>3.3921622760969581</v>
      </c>
      <c r="P11">
        <v>3.3738508898643942</v>
      </c>
      <c r="Q11">
        <v>3.3597255515456612</v>
      </c>
      <c r="R11">
        <v>3.3523192839477649</v>
      </c>
      <c r="S11">
        <v>3.3551022906743149</v>
      </c>
      <c r="T11">
        <v>3.3729964530606451</v>
      </c>
      <c r="U11">
        <v>3.4130350515610361</v>
      </c>
      <c r="V11">
        <v>3.4851676754332481</v>
      </c>
      <c r="W11">
        <v>3.6031053261229391</v>
      </c>
      <c r="X11">
        <v>3.7847200633828302</v>
      </c>
      <c r="Y11">
        <v>4.0503797958662036</v>
      </c>
      <c r="Z11">
        <v>4.414974984960625</v>
      </c>
      <c r="AA11">
        <v>4.8657987354881476</v>
      </c>
      <c r="AB11">
        <v>5.3215166888229746</v>
      </c>
      <c r="AC11">
        <v>5.5951351557895066</v>
      </c>
      <c r="AD11">
        <v>5.4225950798043572</v>
      </c>
      <c r="AE11">
        <v>4.5761813956009041</v>
      </c>
      <c r="AF11">
        <v>2.987013452801059</v>
      </c>
      <c r="AG11">
        <v>0.83908247522794199</v>
      </c>
      <c r="AH11">
        <v>-1.4094178048182071</v>
      </c>
      <c r="AI11">
        <v>-3.2321619841916092</v>
      </c>
      <c r="AJ11">
        <v>-4.3680378908535431</v>
      </c>
      <c r="AK11">
        <v>-4.9067564587540433</v>
      </c>
      <c r="AL11">
        <v>-5.0944119908151064</v>
      </c>
      <c r="AM11">
        <v>-5.1378260862127521</v>
      </c>
      <c r="AN11">
        <f t="shared" si="0"/>
        <v>5.5951351557895066</v>
      </c>
      <c r="AO11">
        <f t="shared" si="1"/>
        <v>20</v>
      </c>
      <c r="AP11">
        <f t="shared" si="2"/>
        <v>35.406302625989774</v>
      </c>
    </row>
    <row r="12" spans="1:42" x14ac:dyDescent="0.25">
      <c r="A12">
        <v>70</v>
      </c>
      <c r="B12">
        <v>30</v>
      </c>
      <c r="C12">
        <v>7</v>
      </c>
      <c r="D12">
        <v>5</v>
      </c>
      <c r="E12">
        <v>1</v>
      </c>
      <c r="F12">
        <v>10</v>
      </c>
      <c r="G12">
        <v>1</v>
      </c>
      <c r="H12">
        <v>7.8712574373666024</v>
      </c>
      <c r="I12">
        <v>5.2972807698677631</v>
      </c>
      <c r="J12">
        <v>1.632641173143845</v>
      </c>
      <c r="K12">
        <v>1.6327161555288301</v>
      </c>
      <c r="L12">
        <v>1.6328560922950139</v>
      </c>
      <c r="M12">
        <v>1.633130669621133</v>
      </c>
      <c r="N12">
        <v>1.6336800498401609</v>
      </c>
      <c r="O12">
        <v>1.6347687117689651</v>
      </c>
      <c r="P12">
        <v>1.636874370588153</v>
      </c>
      <c r="Q12">
        <v>1.6408275818761091</v>
      </c>
      <c r="R12">
        <v>1.6480194849126131</v>
      </c>
      <c r="S12">
        <v>1.6606997051203181</v>
      </c>
      <c r="T12">
        <v>1.682398358226241</v>
      </c>
      <c r="U12">
        <v>1.7185333150998821</v>
      </c>
      <c r="V12">
        <v>1.7773116772817601</v>
      </c>
      <c r="W12">
        <v>1.87108191197522</v>
      </c>
      <c r="X12">
        <v>2.0182220736539072</v>
      </c>
      <c r="Y12">
        <v>2.245038588974388</v>
      </c>
      <c r="Z12">
        <v>2.584793036320939</v>
      </c>
      <c r="AA12">
        <v>3.0645756222030158</v>
      </c>
      <c r="AB12">
        <v>3.661449720000304</v>
      </c>
      <c r="AC12">
        <v>4.2225883477069832</v>
      </c>
      <c r="AD12">
        <v>4.4284237294183626</v>
      </c>
      <c r="AE12">
        <v>3.9269843146032541</v>
      </c>
      <c r="AF12">
        <v>2.5587388110097331</v>
      </c>
      <c r="AG12">
        <v>0.48723861948264258</v>
      </c>
      <c r="AH12">
        <v>-1.7946935168103899</v>
      </c>
      <c r="AI12">
        <v>-3.6925680765772122</v>
      </c>
      <c r="AJ12">
        <v>-4.8903271285683898</v>
      </c>
      <c r="AK12">
        <v>-5.4621794930646033</v>
      </c>
      <c r="AL12">
        <v>-5.6623412455847753</v>
      </c>
      <c r="AM12">
        <v>-5.7088682884882624</v>
      </c>
      <c r="AN12">
        <f t="shared" si="0"/>
        <v>5.2972807698677631</v>
      </c>
      <c r="AO12">
        <f t="shared" si="1"/>
        <v>0</v>
      </c>
      <c r="AP12">
        <f t="shared" si="2"/>
        <v>32.700959001538962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2024-07-16T09:05:54Z</dcterms:created>
  <dcterms:modified xsi:type="dcterms:W3CDTF">2024-07-16T11:38:44Z</dcterms:modified>
</cp:coreProperties>
</file>