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20224695\Desktop\Research\PhD_Simulation\"/>
    </mc:Choice>
  </mc:AlternateContent>
  <xr:revisionPtr revIDLastSave="0" documentId="13_ncr:1_{B5696AA1-FECF-466D-8035-12F9A28F25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Z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2" i="1"/>
  <c r="W14" i="1"/>
  <c r="W26" i="1"/>
  <c r="W38" i="1"/>
  <c r="W50" i="1"/>
  <c r="W62" i="1"/>
  <c r="W74" i="1"/>
  <c r="W86" i="1"/>
  <c r="W98" i="1"/>
  <c r="W110" i="1"/>
  <c r="W122" i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W108" i="1" s="1"/>
  <c r="V109" i="1"/>
  <c r="W109" i="1" s="1"/>
  <c r="V110" i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2" i="1"/>
  <c r="W2" i="1" s="1"/>
</calcChain>
</file>

<file path=xl/sharedStrings.xml><?xml version="1.0" encoding="utf-8"?>
<sst xmlns="http://schemas.openxmlformats.org/spreadsheetml/2006/main" count="27" uniqueCount="27">
  <si>
    <t>K</t>
  </si>
  <si>
    <t>I</t>
  </si>
  <si>
    <t>L</t>
  </si>
  <si>
    <t>p</t>
  </si>
  <si>
    <t>s</t>
  </si>
  <si>
    <t>lambda_c</t>
  </si>
  <si>
    <t>P_b</t>
  </si>
  <si>
    <t>average_0</t>
  </si>
  <si>
    <t>average_1</t>
  </si>
  <si>
    <t>average_2</t>
  </si>
  <si>
    <t>average_3</t>
  </si>
  <si>
    <t>average_4</t>
  </si>
  <si>
    <t>average_5</t>
  </si>
  <si>
    <t>average_6</t>
  </si>
  <si>
    <t>average_7</t>
  </si>
  <si>
    <t>average_8</t>
  </si>
  <si>
    <t>average_9</t>
  </si>
  <si>
    <t>average_10</t>
  </si>
  <si>
    <t>average_11</t>
  </si>
  <si>
    <t>average_12</t>
  </si>
  <si>
    <t>max_threshold_perf</t>
  </si>
  <si>
    <t>max_threshold</t>
  </si>
  <si>
    <t>opt_average</t>
  </si>
  <si>
    <t>performance_decrease_percentage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</si>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</sst>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9"/>
  <sheetViews>
    <sheetView tabSelected="1" topLeftCell="G1" workbookViewId="0">
      <selection activeCell="U7" sqref="U7"/>
    </sheetView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22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" t="s">
        <v>20</v>
      </c>
      <c r="W1" s="2" t="s">
        <v>21</v>
      </c>
      <c r="X1" s="2" t="s">
        <v>23</v>
      </c>
      <c r="Y1" s="2" t="s">
        <v>24</v>
      </c>
      <c r="Z1">
        <f>AVERAGE(X2:X129)</f>
        <v>9.9553766172135472</v>
      </c>
    </row>
    <row r="2" spans="1:26" x14ac:dyDescent="0.3">
      <c r="A2">
        <v>35</v>
      </c>
      <c r="B2">
        <v>20</v>
      </c>
      <c r="C2">
        <v>8</v>
      </c>
      <c r="D2">
        <v>6</v>
      </c>
      <c r="E2">
        <v>0.4</v>
      </c>
      <c r="F2">
        <v>12</v>
      </c>
      <c r="G2">
        <v>0.3</v>
      </c>
      <c r="H2">
        <v>40.858562927719113</v>
      </c>
      <c r="I2">
        <v>25.959599712748499</v>
      </c>
      <c r="J2">
        <v>25.959599712748499</v>
      </c>
      <c r="K2">
        <v>25.959803943343019</v>
      </c>
      <c r="L2">
        <v>25.964642214548441</v>
      </c>
      <c r="M2">
        <v>26.013830399090839</v>
      </c>
      <c r="N2">
        <v>26.295371474337031</v>
      </c>
      <c r="O2">
        <v>27.44587642479749</v>
      </c>
      <c r="P2">
        <v>30.59579438474066</v>
      </c>
      <c r="Q2">
        <v>35.074878211999177</v>
      </c>
      <c r="V2">
        <f>MAX(I2:U2)</f>
        <v>35.074878211999177</v>
      </c>
      <c r="W2">
        <f>MATCH(V2, I2:U2,0) - 1</f>
        <v>8</v>
      </c>
      <c r="X2">
        <f>100*((H2-V2)/100)</f>
        <v>5.7836847157199358</v>
      </c>
      <c r="Y2" s="4" t="s">
        <v>25</v>
      </c>
      <c r="Z2">
        <f>MAX(X2:X129)</f>
        <v>34.771240499388995</v>
      </c>
    </row>
    <row r="3" spans="1:26" x14ac:dyDescent="0.3">
      <c r="A3">
        <v>35</v>
      </c>
      <c r="B3">
        <v>20</v>
      </c>
      <c r="C3">
        <v>8</v>
      </c>
      <c r="D3">
        <v>6</v>
      </c>
      <c r="E3">
        <v>0.4</v>
      </c>
      <c r="F3">
        <v>12</v>
      </c>
      <c r="G3">
        <v>0.7</v>
      </c>
      <c r="H3">
        <v>36.868013728180713</v>
      </c>
      <c r="I3">
        <v>16.72950814878752</v>
      </c>
      <c r="J3">
        <v>16.72950814878752</v>
      </c>
      <c r="K3">
        <v>16.74143783060698</v>
      </c>
      <c r="L3">
        <v>16.861397114891719</v>
      </c>
      <c r="M3">
        <v>17.357497775453901</v>
      </c>
      <c r="N3">
        <v>18.534761179102119</v>
      </c>
      <c r="O3">
        <v>22.399082863082171</v>
      </c>
      <c r="P3">
        <v>29.495039184887901</v>
      </c>
      <c r="Q3">
        <v>33.826277905182813</v>
      </c>
      <c r="V3">
        <f t="shared" ref="V3:V66" si="0">MAX(I3:U3)</f>
        <v>33.826277905182813</v>
      </c>
      <c r="W3">
        <f t="shared" ref="W3:W66" si="1">MATCH(V3, I3:U3,0) - 1</f>
        <v>8</v>
      </c>
      <c r="X3">
        <f t="shared" ref="X3:X66" si="2">100*((H3-V3)/100)</f>
        <v>3.0417358229979001</v>
      </c>
      <c r="Y3" t="s">
        <v>26</v>
      </c>
    </row>
    <row r="4" spans="1:26" x14ac:dyDescent="0.3">
      <c r="A4">
        <v>35</v>
      </c>
      <c r="B4">
        <v>20</v>
      </c>
      <c r="C4">
        <v>8</v>
      </c>
      <c r="D4">
        <v>6</v>
      </c>
      <c r="E4">
        <v>0.4</v>
      </c>
      <c r="F4">
        <v>16</v>
      </c>
      <c r="G4">
        <v>0.3</v>
      </c>
      <c r="H4">
        <v>57.710314482828963</v>
      </c>
      <c r="I4">
        <v>41.898186507853453</v>
      </c>
      <c r="J4">
        <v>41.898186507853453</v>
      </c>
      <c r="K4">
        <v>41.898430074948848</v>
      </c>
      <c r="L4">
        <v>41.90409749112807</v>
      </c>
      <c r="M4">
        <v>41.960283392623303</v>
      </c>
      <c r="N4">
        <v>42.302110826063732</v>
      </c>
      <c r="O4">
        <v>43.873015289372603</v>
      </c>
      <c r="P4">
        <v>46.96603427709821</v>
      </c>
      <c r="Q4">
        <v>50.837203567631747</v>
      </c>
      <c r="V4">
        <f t="shared" si="0"/>
        <v>50.837203567631747</v>
      </c>
      <c r="W4">
        <f t="shared" si="1"/>
        <v>8</v>
      </c>
      <c r="X4">
        <f t="shared" si="2"/>
        <v>6.8731109151972172</v>
      </c>
    </row>
    <row r="5" spans="1:26" x14ac:dyDescent="0.3">
      <c r="A5">
        <v>35</v>
      </c>
      <c r="B5">
        <v>20</v>
      </c>
      <c r="C5">
        <v>8</v>
      </c>
      <c r="D5">
        <v>6</v>
      </c>
      <c r="E5">
        <v>0.4</v>
      </c>
      <c r="F5">
        <v>16</v>
      </c>
      <c r="G5">
        <v>0.7</v>
      </c>
      <c r="H5">
        <v>53.77298538533487</v>
      </c>
      <c r="I5">
        <v>27.635869563054278</v>
      </c>
      <c r="J5">
        <v>27.635869563054278</v>
      </c>
      <c r="K5">
        <v>27.648184221664799</v>
      </c>
      <c r="L5">
        <v>27.769550740824151</v>
      </c>
      <c r="M5">
        <v>28.251717940915121</v>
      </c>
      <c r="N5">
        <v>29.502153482608289</v>
      </c>
      <c r="O5">
        <v>34.504728411700803</v>
      </c>
      <c r="P5">
        <v>41.279130118751283</v>
      </c>
      <c r="Q5">
        <v>48.389909866379938</v>
      </c>
      <c r="V5">
        <f t="shared" si="0"/>
        <v>48.389909866379938</v>
      </c>
      <c r="W5">
        <f t="shared" si="1"/>
        <v>8</v>
      </c>
      <c r="X5">
        <f t="shared" si="2"/>
        <v>5.3830755189549322</v>
      </c>
    </row>
    <row r="6" spans="1:26" x14ac:dyDescent="0.3">
      <c r="A6">
        <v>35</v>
      </c>
      <c r="B6">
        <v>20</v>
      </c>
      <c r="C6">
        <v>8</v>
      </c>
      <c r="D6">
        <v>6</v>
      </c>
      <c r="E6">
        <v>1</v>
      </c>
      <c r="F6">
        <v>12</v>
      </c>
      <c r="G6">
        <v>0.3</v>
      </c>
      <c r="H6">
        <v>43.241066193082183</v>
      </c>
      <c r="I6">
        <v>26.0333291167711</v>
      </c>
      <c r="J6">
        <v>26.0333291167711</v>
      </c>
      <c r="K6">
        <v>26.033532296029701</v>
      </c>
      <c r="L6">
        <v>26.0383092940654</v>
      </c>
      <c r="M6">
        <v>26.086360909543941</v>
      </c>
      <c r="N6">
        <v>26.357584478108691</v>
      </c>
      <c r="O6">
        <v>27.474961534764361</v>
      </c>
      <c r="P6">
        <v>30.640929903726288</v>
      </c>
      <c r="Q6">
        <v>35.71024134430295</v>
      </c>
      <c r="V6">
        <f t="shared" si="0"/>
        <v>35.71024134430295</v>
      </c>
      <c r="W6">
        <f t="shared" si="1"/>
        <v>8</v>
      </c>
      <c r="X6">
        <f t="shared" si="2"/>
        <v>7.5308248487792326</v>
      </c>
    </row>
    <row r="7" spans="1:26" x14ac:dyDescent="0.3">
      <c r="A7">
        <v>35</v>
      </c>
      <c r="B7">
        <v>20</v>
      </c>
      <c r="C7">
        <v>8</v>
      </c>
      <c r="D7">
        <v>6</v>
      </c>
      <c r="E7">
        <v>1</v>
      </c>
      <c r="F7">
        <v>12</v>
      </c>
      <c r="G7">
        <v>0.7</v>
      </c>
      <c r="H7">
        <v>39.965687775052047</v>
      </c>
      <c r="I7">
        <v>17.227454389347049</v>
      </c>
      <c r="J7">
        <v>17.227454389347049</v>
      </c>
      <c r="K7">
        <v>17.239038239183088</v>
      </c>
      <c r="L7">
        <v>17.35337190094338</v>
      </c>
      <c r="M7">
        <v>17.81511282047952</v>
      </c>
      <c r="N7">
        <v>18.890536022453318</v>
      </c>
      <c r="O7">
        <v>22.62271935252026</v>
      </c>
      <c r="P7">
        <v>29.96223516578068</v>
      </c>
      <c r="Q7">
        <v>36.804428928258837</v>
      </c>
      <c r="V7">
        <f t="shared" si="0"/>
        <v>36.804428928258837</v>
      </c>
      <c r="W7">
        <f t="shared" si="1"/>
        <v>8</v>
      </c>
      <c r="X7">
        <f t="shared" si="2"/>
        <v>3.1612588467932099</v>
      </c>
    </row>
    <row r="8" spans="1:26" x14ac:dyDescent="0.3">
      <c r="A8">
        <v>35</v>
      </c>
      <c r="B8">
        <v>20</v>
      </c>
      <c r="C8">
        <v>8</v>
      </c>
      <c r="D8">
        <v>6</v>
      </c>
      <c r="E8">
        <v>1</v>
      </c>
      <c r="F8">
        <v>16</v>
      </c>
      <c r="G8">
        <v>0.3</v>
      </c>
      <c r="H8">
        <v>60.546799370687388</v>
      </c>
      <c r="I8">
        <v>41.927982458736928</v>
      </c>
      <c r="J8">
        <v>41.927982458736928</v>
      </c>
      <c r="K8">
        <v>41.928224480875038</v>
      </c>
      <c r="L8">
        <v>41.933806027555939</v>
      </c>
      <c r="M8">
        <v>41.988419083215803</v>
      </c>
      <c r="N8">
        <v>42.318550124840151</v>
      </c>
      <c r="O8">
        <v>43.874963641323703</v>
      </c>
      <c r="P8">
        <v>46.974010064672633</v>
      </c>
      <c r="Q8">
        <v>51.197826326040307</v>
      </c>
      <c r="V8">
        <f t="shared" si="0"/>
        <v>51.197826326040307</v>
      </c>
      <c r="W8">
        <f t="shared" si="1"/>
        <v>8</v>
      </c>
      <c r="X8">
        <f t="shared" si="2"/>
        <v>9.3489730446470816</v>
      </c>
    </row>
    <row r="9" spans="1:26" x14ac:dyDescent="0.3">
      <c r="A9">
        <v>35</v>
      </c>
      <c r="B9">
        <v>20</v>
      </c>
      <c r="C9">
        <v>8</v>
      </c>
      <c r="D9">
        <v>6</v>
      </c>
      <c r="E9">
        <v>1</v>
      </c>
      <c r="F9">
        <v>16</v>
      </c>
      <c r="G9">
        <v>0.7</v>
      </c>
      <c r="H9">
        <v>57.054489103653133</v>
      </c>
      <c r="I9">
        <v>27.938288778342741</v>
      </c>
      <c r="J9">
        <v>27.938288778342741</v>
      </c>
      <c r="K9">
        <v>27.950123409455632</v>
      </c>
      <c r="L9">
        <v>28.063858652732751</v>
      </c>
      <c r="M9">
        <v>28.497969890109751</v>
      </c>
      <c r="N9">
        <v>29.611444530112841</v>
      </c>
      <c r="O9">
        <v>34.534682254607013</v>
      </c>
      <c r="P9">
        <v>41.385470619323868</v>
      </c>
      <c r="Q9">
        <v>50.21004134635583</v>
      </c>
      <c r="V9">
        <f t="shared" si="0"/>
        <v>50.21004134635583</v>
      </c>
      <c r="W9">
        <f t="shared" si="1"/>
        <v>8</v>
      </c>
      <c r="X9">
        <f t="shared" si="2"/>
        <v>6.8444477572973037</v>
      </c>
    </row>
    <row r="10" spans="1:26" x14ac:dyDescent="0.3">
      <c r="A10">
        <v>35</v>
      </c>
      <c r="B10">
        <v>20</v>
      </c>
      <c r="C10">
        <v>8</v>
      </c>
      <c r="D10">
        <v>10</v>
      </c>
      <c r="E10">
        <v>0.4</v>
      </c>
      <c r="F10">
        <v>12</v>
      </c>
      <c r="G10">
        <v>0.3</v>
      </c>
      <c r="H10">
        <v>84.572625960093333</v>
      </c>
      <c r="I10">
        <v>58.708371898888132</v>
      </c>
      <c r="J10">
        <v>58.708371898888132</v>
      </c>
      <c r="K10">
        <v>58.708653488611972</v>
      </c>
      <c r="L10">
        <v>58.715090446181307</v>
      </c>
      <c r="M10">
        <v>58.777190998544278</v>
      </c>
      <c r="N10">
        <v>59.112361239821048</v>
      </c>
      <c r="O10">
        <v>60.747561137428299</v>
      </c>
      <c r="P10">
        <v>66.140472975576927</v>
      </c>
      <c r="Q10">
        <v>74.191911382661146</v>
      </c>
      <c r="V10">
        <f t="shared" si="0"/>
        <v>74.191911382661146</v>
      </c>
      <c r="W10">
        <f t="shared" si="1"/>
        <v>8</v>
      </c>
      <c r="X10">
        <f t="shared" si="2"/>
        <v>10.380714577432187</v>
      </c>
    </row>
    <row r="11" spans="1:26" x14ac:dyDescent="0.3">
      <c r="A11">
        <v>35</v>
      </c>
      <c r="B11">
        <v>20</v>
      </c>
      <c r="C11">
        <v>8</v>
      </c>
      <c r="D11">
        <v>10</v>
      </c>
      <c r="E11">
        <v>0.4</v>
      </c>
      <c r="F11">
        <v>12</v>
      </c>
      <c r="G11">
        <v>0.7</v>
      </c>
      <c r="H11">
        <v>78.417629394961963</v>
      </c>
      <c r="I11">
        <v>39.050642560073292</v>
      </c>
      <c r="J11">
        <v>39.050642560073292</v>
      </c>
      <c r="K11">
        <v>39.061098330244107</v>
      </c>
      <c r="L11">
        <v>39.152846699433617</v>
      </c>
      <c r="M11">
        <v>39.440500848207527</v>
      </c>
      <c r="N11">
        <v>40.140930225065311</v>
      </c>
      <c r="O11">
        <v>46.596423220099382</v>
      </c>
      <c r="P11">
        <v>60.313643501555568</v>
      </c>
      <c r="Q11">
        <v>72.725695029517624</v>
      </c>
      <c r="V11">
        <f t="shared" si="0"/>
        <v>72.725695029517624</v>
      </c>
      <c r="W11">
        <f t="shared" si="1"/>
        <v>8</v>
      </c>
      <c r="X11">
        <f t="shared" si="2"/>
        <v>5.6919343654443395</v>
      </c>
    </row>
    <row r="12" spans="1:26" x14ac:dyDescent="0.3">
      <c r="A12">
        <v>35</v>
      </c>
      <c r="B12">
        <v>20</v>
      </c>
      <c r="C12">
        <v>8</v>
      </c>
      <c r="D12">
        <v>10</v>
      </c>
      <c r="E12">
        <v>0.4</v>
      </c>
      <c r="F12">
        <v>16</v>
      </c>
      <c r="G12">
        <v>0.3</v>
      </c>
      <c r="H12">
        <v>118.0481134154069</v>
      </c>
      <c r="I12">
        <v>87.958150700033656</v>
      </c>
      <c r="J12">
        <v>87.958150700033656</v>
      </c>
      <c r="K12">
        <v>87.958508423210375</v>
      </c>
      <c r="L12">
        <v>87.966632640735483</v>
      </c>
      <c r="M12">
        <v>88.044231097029922</v>
      </c>
      <c r="N12">
        <v>88.529518047880515</v>
      </c>
      <c r="O12">
        <v>91.17787586930983</v>
      </c>
      <c r="P12">
        <v>96.274990271973621</v>
      </c>
      <c r="Q12">
        <v>102.6866701164375</v>
      </c>
      <c r="V12">
        <f t="shared" si="0"/>
        <v>102.6866701164375</v>
      </c>
      <c r="W12">
        <f t="shared" si="1"/>
        <v>8</v>
      </c>
      <c r="X12">
        <f t="shared" si="2"/>
        <v>15.361443298969405</v>
      </c>
    </row>
    <row r="13" spans="1:26" x14ac:dyDescent="0.3">
      <c r="A13">
        <v>35</v>
      </c>
      <c r="B13">
        <v>20</v>
      </c>
      <c r="C13">
        <v>8</v>
      </c>
      <c r="D13">
        <v>10</v>
      </c>
      <c r="E13">
        <v>0.4</v>
      </c>
      <c r="F13">
        <v>16</v>
      </c>
      <c r="G13">
        <v>0.7</v>
      </c>
      <c r="H13">
        <v>111.3438723620814</v>
      </c>
      <c r="I13">
        <v>60.31536883032129</v>
      </c>
      <c r="J13">
        <v>60.31536883032129</v>
      </c>
      <c r="K13">
        <v>60.328022723203198</v>
      </c>
      <c r="L13">
        <v>60.443338348980362</v>
      </c>
      <c r="M13">
        <v>60.818100669133038</v>
      </c>
      <c r="N13">
        <v>61.928010908369338</v>
      </c>
      <c r="O13">
        <v>70.9718979018608</v>
      </c>
      <c r="P13">
        <v>82.739071687417848</v>
      </c>
      <c r="Q13">
        <v>98.505276228874763</v>
      </c>
      <c r="V13">
        <f t="shared" si="0"/>
        <v>98.505276228874763</v>
      </c>
      <c r="W13">
        <f t="shared" si="1"/>
        <v>8</v>
      </c>
      <c r="X13">
        <f t="shared" si="2"/>
        <v>12.838596133206636</v>
      </c>
    </row>
    <row r="14" spans="1:26" x14ac:dyDescent="0.3">
      <c r="A14">
        <v>35</v>
      </c>
      <c r="B14">
        <v>20</v>
      </c>
      <c r="C14">
        <v>8</v>
      </c>
      <c r="D14">
        <v>10</v>
      </c>
      <c r="E14">
        <v>1</v>
      </c>
      <c r="F14">
        <v>12</v>
      </c>
      <c r="G14">
        <v>0.3</v>
      </c>
      <c r="H14">
        <v>88.797396648568281</v>
      </c>
      <c r="I14">
        <v>58.782101302910753</v>
      </c>
      <c r="J14">
        <v>58.782101302910753</v>
      </c>
      <c r="K14">
        <v>58.782381841298658</v>
      </c>
      <c r="L14">
        <v>58.788757525698287</v>
      </c>
      <c r="M14">
        <v>58.849721508997391</v>
      </c>
      <c r="N14">
        <v>59.174574243592708</v>
      </c>
      <c r="O14">
        <v>60.776646247395227</v>
      </c>
      <c r="P14">
        <v>66.185608494562516</v>
      </c>
      <c r="Q14">
        <v>74.827274514964969</v>
      </c>
      <c r="V14">
        <f t="shared" si="0"/>
        <v>74.827274514964969</v>
      </c>
      <c r="W14">
        <f t="shared" si="1"/>
        <v>8</v>
      </c>
      <c r="X14">
        <f t="shared" si="2"/>
        <v>13.97012213360331</v>
      </c>
    </row>
    <row r="15" spans="1:26" x14ac:dyDescent="0.3">
      <c r="A15">
        <v>35</v>
      </c>
      <c r="B15">
        <v>20</v>
      </c>
      <c r="C15">
        <v>8</v>
      </c>
      <c r="D15">
        <v>10</v>
      </c>
      <c r="E15">
        <v>1</v>
      </c>
      <c r="F15">
        <v>12</v>
      </c>
      <c r="G15">
        <v>0.7</v>
      </c>
      <c r="H15">
        <v>83.458360942793064</v>
      </c>
      <c r="I15">
        <v>39.548588800632771</v>
      </c>
      <c r="J15">
        <v>39.548588800632771</v>
      </c>
      <c r="K15">
        <v>39.558698738820219</v>
      </c>
      <c r="L15">
        <v>39.644821485485231</v>
      </c>
      <c r="M15">
        <v>39.898115893233161</v>
      </c>
      <c r="N15">
        <v>40.496705068416532</v>
      </c>
      <c r="O15">
        <v>46.82005970953746</v>
      </c>
      <c r="P15">
        <v>60.780839482448322</v>
      </c>
      <c r="Q15">
        <v>75.70384605259369</v>
      </c>
      <c r="V15">
        <f t="shared" si="0"/>
        <v>75.70384605259369</v>
      </c>
      <c r="W15">
        <f t="shared" si="1"/>
        <v>8</v>
      </c>
      <c r="X15">
        <f t="shared" si="2"/>
        <v>7.7545148901993741</v>
      </c>
    </row>
    <row r="16" spans="1:26" x14ac:dyDescent="0.3">
      <c r="A16">
        <v>35</v>
      </c>
      <c r="B16">
        <v>20</v>
      </c>
      <c r="C16">
        <v>8</v>
      </c>
      <c r="D16">
        <v>10</v>
      </c>
      <c r="E16">
        <v>1</v>
      </c>
      <c r="F16">
        <v>16</v>
      </c>
      <c r="G16">
        <v>0.3</v>
      </c>
      <c r="H16">
        <v>120.98064670318109</v>
      </c>
      <c r="I16">
        <v>87.987946650917138</v>
      </c>
      <c r="J16">
        <v>87.987946650917138</v>
      </c>
      <c r="K16">
        <v>87.988302829136515</v>
      </c>
      <c r="L16">
        <v>87.996341177163515</v>
      </c>
      <c r="M16">
        <v>88.072366787622485</v>
      </c>
      <c r="N16">
        <v>88.545957346657019</v>
      </c>
      <c r="O16">
        <v>91.179824221260859</v>
      </c>
      <c r="P16">
        <v>96.282966059548272</v>
      </c>
      <c r="Q16">
        <v>103.04729287484609</v>
      </c>
      <c r="V16">
        <f t="shared" si="0"/>
        <v>103.04729287484609</v>
      </c>
      <c r="W16">
        <f t="shared" si="1"/>
        <v>8</v>
      </c>
      <c r="X16">
        <f t="shared" si="2"/>
        <v>17.933353828335001</v>
      </c>
    </row>
    <row r="17" spans="1:24" x14ac:dyDescent="0.3">
      <c r="A17">
        <v>35</v>
      </c>
      <c r="B17">
        <v>20</v>
      </c>
      <c r="C17">
        <v>8</v>
      </c>
      <c r="D17">
        <v>10</v>
      </c>
      <c r="E17">
        <v>1</v>
      </c>
      <c r="F17">
        <v>16</v>
      </c>
      <c r="G17">
        <v>0.7</v>
      </c>
      <c r="H17">
        <v>114.6967864300051</v>
      </c>
      <c r="I17">
        <v>60.617788045609778</v>
      </c>
      <c r="J17">
        <v>60.617788045609778</v>
      </c>
      <c r="K17">
        <v>60.629961910994048</v>
      </c>
      <c r="L17">
        <v>60.737646260889001</v>
      </c>
      <c r="M17">
        <v>61.064352618327668</v>
      </c>
      <c r="N17">
        <v>62.037301955873851</v>
      </c>
      <c r="O17">
        <v>71.001851744766924</v>
      </c>
      <c r="P17">
        <v>82.845412187990462</v>
      </c>
      <c r="Q17">
        <v>100.3254077088507</v>
      </c>
      <c r="V17">
        <f t="shared" si="0"/>
        <v>100.3254077088507</v>
      </c>
      <c r="W17">
        <f t="shared" si="1"/>
        <v>8</v>
      </c>
      <c r="X17">
        <f t="shared" si="2"/>
        <v>14.371378721154402</v>
      </c>
    </row>
    <row r="18" spans="1:24" x14ac:dyDescent="0.3">
      <c r="A18">
        <v>35</v>
      </c>
      <c r="B18">
        <v>20</v>
      </c>
      <c r="C18">
        <v>12</v>
      </c>
      <c r="D18">
        <v>6</v>
      </c>
      <c r="E18">
        <v>0.4</v>
      </c>
      <c r="F18">
        <v>12</v>
      </c>
      <c r="G18">
        <v>0.3</v>
      </c>
      <c r="H18">
        <v>42.442928515600293</v>
      </c>
      <c r="I18">
        <v>27.17019710502133</v>
      </c>
      <c r="J18">
        <v>27.17019710502133</v>
      </c>
      <c r="K18">
        <v>27.170197520014661</v>
      </c>
      <c r="L18">
        <v>27.17021303776297</v>
      </c>
      <c r="M18">
        <v>27.170477798450651</v>
      </c>
      <c r="N18">
        <v>27.173201977883341</v>
      </c>
      <c r="O18">
        <v>27.19231094659202</v>
      </c>
      <c r="P18">
        <v>27.298219557797921</v>
      </c>
      <c r="Q18">
        <v>27.70798304559656</v>
      </c>
      <c r="R18">
        <v>28.652464191494321</v>
      </c>
      <c r="S18">
        <v>30.353554364445671</v>
      </c>
      <c r="T18">
        <v>33.079464889797173</v>
      </c>
      <c r="U18">
        <v>36.46266645712538</v>
      </c>
      <c r="V18">
        <f t="shared" si="0"/>
        <v>36.46266645712538</v>
      </c>
      <c r="W18">
        <f t="shared" si="1"/>
        <v>12</v>
      </c>
      <c r="X18">
        <f t="shared" si="2"/>
        <v>5.9802620584749135</v>
      </c>
    </row>
    <row r="19" spans="1:24" x14ac:dyDescent="0.3">
      <c r="A19">
        <v>35</v>
      </c>
      <c r="B19">
        <v>20</v>
      </c>
      <c r="C19">
        <v>12</v>
      </c>
      <c r="D19">
        <v>6</v>
      </c>
      <c r="E19">
        <v>0.4</v>
      </c>
      <c r="F19">
        <v>12</v>
      </c>
      <c r="G19">
        <v>0.7</v>
      </c>
      <c r="H19">
        <v>39.942755130759153</v>
      </c>
      <c r="I19">
        <v>17.456962586699309</v>
      </c>
      <c r="J19">
        <v>17.456962586699309</v>
      </c>
      <c r="K19">
        <v>17.457226785863359</v>
      </c>
      <c r="L19">
        <v>17.461582809783192</v>
      </c>
      <c r="M19">
        <v>17.493887449764841</v>
      </c>
      <c r="N19">
        <v>17.63547780399287</v>
      </c>
      <c r="O19">
        <v>18.053856729736371</v>
      </c>
      <c r="P19">
        <v>19.026291244228659</v>
      </c>
      <c r="Q19">
        <v>21.044270006342561</v>
      </c>
      <c r="R19">
        <v>24.41620613406868</v>
      </c>
      <c r="S19">
        <v>28.585013035210601</v>
      </c>
      <c r="T19">
        <v>33.667524809095767</v>
      </c>
      <c r="U19">
        <v>36.13797896607398</v>
      </c>
      <c r="V19">
        <f t="shared" si="0"/>
        <v>36.13797896607398</v>
      </c>
      <c r="W19">
        <f t="shared" si="1"/>
        <v>12</v>
      </c>
      <c r="X19">
        <f t="shared" si="2"/>
        <v>3.8047761646851725</v>
      </c>
    </row>
    <row r="20" spans="1:24" x14ac:dyDescent="0.3">
      <c r="A20">
        <v>35</v>
      </c>
      <c r="B20">
        <v>20</v>
      </c>
      <c r="C20">
        <v>12</v>
      </c>
      <c r="D20">
        <v>6</v>
      </c>
      <c r="E20">
        <v>0.4</v>
      </c>
      <c r="F20">
        <v>16</v>
      </c>
      <c r="G20">
        <v>0.3</v>
      </c>
      <c r="H20">
        <v>58.777932668099631</v>
      </c>
      <c r="I20">
        <v>44.630241649827333</v>
      </c>
      <c r="J20">
        <v>44.630241649827333</v>
      </c>
      <c r="K20">
        <v>44.630242154231127</v>
      </c>
      <c r="L20">
        <v>44.630260853260609</v>
      </c>
      <c r="M20">
        <v>44.63057648152158</v>
      </c>
      <c r="N20">
        <v>44.633797436692362</v>
      </c>
      <c r="O20">
        <v>44.659126301182887</v>
      </c>
      <c r="P20">
        <v>44.813706280088873</v>
      </c>
      <c r="Q20">
        <v>45.297708046189577</v>
      </c>
      <c r="R20">
        <v>46.327713582658028</v>
      </c>
      <c r="S20">
        <v>48.070146150763811</v>
      </c>
      <c r="T20">
        <v>50.229249892242578</v>
      </c>
      <c r="U20">
        <v>52.309748864004668</v>
      </c>
      <c r="V20">
        <f t="shared" si="0"/>
        <v>52.309748864004668</v>
      </c>
      <c r="W20">
        <f t="shared" si="1"/>
        <v>12</v>
      </c>
      <c r="X20">
        <f t="shared" si="2"/>
        <v>6.4681838040949629</v>
      </c>
    </row>
    <row r="21" spans="1:24" x14ac:dyDescent="0.3">
      <c r="A21">
        <v>35</v>
      </c>
      <c r="B21">
        <v>20</v>
      </c>
      <c r="C21">
        <v>12</v>
      </c>
      <c r="D21">
        <v>6</v>
      </c>
      <c r="E21">
        <v>0.4</v>
      </c>
      <c r="F21">
        <v>16</v>
      </c>
      <c r="G21">
        <v>0.7</v>
      </c>
      <c r="H21">
        <v>56.232182973189921</v>
      </c>
      <c r="I21">
        <v>30.81562179408429</v>
      </c>
      <c r="J21">
        <v>30.81562179408429</v>
      </c>
      <c r="K21">
        <v>30.815920659914461</v>
      </c>
      <c r="L21">
        <v>30.820876927830799</v>
      </c>
      <c r="M21">
        <v>30.85758871520413</v>
      </c>
      <c r="N21">
        <v>31.018068531400981</v>
      </c>
      <c r="O21">
        <v>31.58765797904168</v>
      </c>
      <c r="P21">
        <v>33.12959109519521</v>
      </c>
      <c r="Q21">
        <v>35.513635216065289</v>
      </c>
      <c r="R21">
        <v>38.989545800106868</v>
      </c>
      <c r="S21">
        <v>42.523189556140728</v>
      </c>
      <c r="T21">
        <v>45.172122775355767</v>
      </c>
      <c r="U21">
        <v>50.728732841258221</v>
      </c>
      <c r="V21">
        <f t="shared" si="0"/>
        <v>50.728732841258221</v>
      </c>
      <c r="W21">
        <f t="shared" si="1"/>
        <v>12</v>
      </c>
      <c r="X21">
        <f t="shared" si="2"/>
        <v>5.5034501319317002</v>
      </c>
    </row>
    <row r="22" spans="1:24" x14ac:dyDescent="0.3">
      <c r="A22">
        <v>35</v>
      </c>
      <c r="B22">
        <v>20</v>
      </c>
      <c r="C22">
        <v>12</v>
      </c>
      <c r="D22">
        <v>6</v>
      </c>
      <c r="E22">
        <v>1</v>
      </c>
      <c r="F22">
        <v>12</v>
      </c>
      <c r="G22">
        <v>0.3</v>
      </c>
      <c r="H22">
        <v>44.351668030005683</v>
      </c>
      <c r="I22">
        <v>27.17700293336679</v>
      </c>
      <c r="J22">
        <v>27.17700293336679</v>
      </c>
      <c r="K22">
        <v>27.177003346856111</v>
      </c>
      <c r="L22">
        <v>27.177018742434061</v>
      </c>
      <c r="M22">
        <v>27.1772800527939</v>
      </c>
      <c r="N22">
        <v>27.179951343174569</v>
      </c>
      <c r="O22">
        <v>27.19856340718783</v>
      </c>
      <c r="P22">
        <v>27.30221029170454</v>
      </c>
      <c r="Q22">
        <v>27.70895042355826</v>
      </c>
      <c r="R22">
        <v>28.652605013570909</v>
      </c>
      <c r="S22">
        <v>30.354436528530609</v>
      </c>
      <c r="T22">
        <v>33.100426550900572</v>
      </c>
      <c r="U22">
        <v>37.010746301622021</v>
      </c>
      <c r="V22">
        <f t="shared" si="0"/>
        <v>37.010746301622021</v>
      </c>
      <c r="W22">
        <f t="shared" si="1"/>
        <v>12</v>
      </c>
      <c r="X22">
        <f t="shared" si="2"/>
        <v>7.3409217283836616</v>
      </c>
    </row>
    <row r="23" spans="1:24" x14ac:dyDescent="0.3">
      <c r="A23">
        <v>35</v>
      </c>
      <c r="B23">
        <v>20</v>
      </c>
      <c r="C23">
        <v>12</v>
      </c>
      <c r="D23">
        <v>6</v>
      </c>
      <c r="E23">
        <v>1</v>
      </c>
      <c r="F23">
        <v>12</v>
      </c>
      <c r="G23">
        <v>0.7</v>
      </c>
      <c r="H23">
        <v>42.14575544647132</v>
      </c>
      <c r="I23">
        <v>17.595373949403321</v>
      </c>
      <c r="J23">
        <v>17.595373949403321</v>
      </c>
      <c r="K23">
        <v>17.595631532827088</v>
      </c>
      <c r="L23">
        <v>17.599837622111561</v>
      </c>
      <c r="M23">
        <v>17.63069412802604</v>
      </c>
      <c r="N23">
        <v>17.764214224652651</v>
      </c>
      <c r="O23">
        <v>18.153691741014249</v>
      </c>
      <c r="P23">
        <v>19.072090117634811</v>
      </c>
      <c r="Q23">
        <v>21.05573893479222</v>
      </c>
      <c r="R23">
        <v>24.42427317727201</v>
      </c>
      <c r="S23">
        <v>28.612521715208612</v>
      </c>
      <c r="T23">
        <v>33.91432221913621</v>
      </c>
      <c r="U23">
        <v>38.906943720691373</v>
      </c>
      <c r="V23">
        <f t="shared" si="0"/>
        <v>38.906943720691373</v>
      </c>
      <c r="W23">
        <f t="shared" si="1"/>
        <v>12</v>
      </c>
      <c r="X23">
        <f t="shared" si="2"/>
        <v>3.2388117257799465</v>
      </c>
    </row>
    <row r="24" spans="1:24" x14ac:dyDescent="0.3">
      <c r="A24">
        <v>35</v>
      </c>
      <c r="B24">
        <v>20</v>
      </c>
      <c r="C24">
        <v>12</v>
      </c>
      <c r="D24">
        <v>6</v>
      </c>
      <c r="E24">
        <v>1</v>
      </c>
      <c r="F24">
        <v>16</v>
      </c>
      <c r="G24">
        <v>0.3</v>
      </c>
      <c r="H24">
        <v>61.459294328640588</v>
      </c>
      <c r="I24">
        <v>44.632099881733957</v>
      </c>
      <c r="J24">
        <v>44.632099881733957</v>
      </c>
      <c r="K24">
        <v>44.632100384144451</v>
      </c>
      <c r="L24">
        <v>44.632118920552017</v>
      </c>
      <c r="M24">
        <v>44.632429949627571</v>
      </c>
      <c r="N24">
        <v>44.635581232169493</v>
      </c>
      <c r="O24">
        <v>44.660395046311983</v>
      </c>
      <c r="P24">
        <v>44.81400059051488</v>
      </c>
      <c r="Q24">
        <v>45.297719129538727</v>
      </c>
      <c r="R24">
        <v>46.327714757442479</v>
      </c>
      <c r="S24">
        <v>48.070172135033403</v>
      </c>
      <c r="T24">
        <v>50.231897324689648</v>
      </c>
      <c r="U24">
        <v>52.616287375381589</v>
      </c>
      <c r="V24">
        <f t="shared" si="0"/>
        <v>52.616287375381589</v>
      </c>
      <c r="W24">
        <f t="shared" si="1"/>
        <v>12</v>
      </c>
      <c r="X24">
        <f t="shared" si="2"/>
        <v>8.8430069532589997</v>
      </c>
    </row>
    <row r="25" spans="1:24" x14ac:dyDescent="0.3">
      <c r="A25">
        <v>35</v>
      </c>
      <c r="B25">
        <v>20</v>
      </c>
      <c r="C25">
        <v>12</v>
      </c>
      <c r="D25">
        <v>6</v>
      </c>
      <c r="E25">
        <v>1</v>
      </c>
      <c r="F25">
        <v>16</v>
      </c>
      <c r="G25">
        <v>0.7</v>
      </c>
      <c r="H25">
        <v>59.177056254035207</v>
      </c>
      <c r="I25">
        <v>30.883025938878848</v>
      </c>
      <c r="J25">
        <v>30.883025938878848</v>
      </c>
      <c r="K25">
        <v>30.883317236051969</v>
      </c>
      <c r="L25">
        <v>30.888098818090949</v>
      </c>
      <c r="M25">
        <v>30.92310026869195</v>
      </c>
      <c r="N25">
        <v>31.073990315466428</v>
      </c>
      <c r="O25">
        <v>31.615226948888289</v>
      </c>
      <c r="P25">
        <v>33.13330979910701</v>
      </c>
      <c r="Q25">
        <v>35.513845834144689</v>
      </c>
      <c r="R25">
        <v>38.989687193095449</v>
      </c>
      <c r="S25">
        <v>42.524155305016869</v>
      </c>
      <c r="T25">
        <v>45.206062860183799</v>
      </c>
      <c r="U25">
        <v>52.358065278703698</v>
      </c>
      <c r="V25">
        <f t="shared" si="0"/>
        <v>52.358065278703698</v>
      </c>
      <c r="W25">
        <f t="shared" si="1"/>
        <v>12</v>
      </c>
      <c r="X25">
        <f t="shared" si="2"/>
        <v>6.8189909753315101</v>
      </c>
    </row>
    <row r="26" spans="1:24" x14ac:dyDescent="0.3">
      <c r="A26">
        <v>35</v>
      </c>
      <c r="B26">
        <v>20</v>
      </c>
      <c r="C26">
        <v>12</v>
      </c>
      <c r="D26">
        <v>10</v>
      </c>
      <c r="E26">
        <v>0.4</v>
      </c>
      <c r="F26">
        <v>12</v>
      </c>
      <c r="G26">
        <v>0.3</v>
      </c>
      <c r="H26">
        <v>86.613799806326838</v>
      </c>
      <c r="I26">
        <v>63.569764013047603</v>
      </c>
      <c r="J26">
        <v>63.569764013047603</v>
      </c>
      <c r="K26">
        <v>63.56976461462537</v>
      </c>
      <c r="L26">
        <v>63.569786798476258</v>
      </c>
      <c r="M26">
        <v>63.570158822076507</v>
      </c>
      <c r="N26">
        <v>63.573904129087659</v>
      </c>
      <c r="O26">
        <v>63.599907291106973</v>
      </c>
      <c r="P26">
        <v>63.761546991426393</v>
      </c>
      <c r="Q26">
        <v>64.470246060923529</v>
      </c>
      <c r="R26">
        <v>66.07820436803614</v>
      </c>
      <c r="S26">
        <v>68.745281367513854</v>
      </c>
      <c r="T26">
        <v>72.605406389017546</v>
      </c>
      <c r="U26">
        <v>77.52216249685425</v>
      </c>
      <c r="V26">
        <f t="shared" si="0"/>
        <v>77.52216249685425</v>
      </c>
      <c r="W26">
        <f t="shared" si="1"/>
        <v>12</v>
      </c>
      <c r="X26">
        <f t="shared" si="2"/>
        <v>9.0916373094725884</v>
      </c>
    </row>
    <row r="27" spans="1:24" x14ac:dyDescent="0.3">
      <c r="A27">
        <v>35</v>
      </c>
      <c r="B27">
        <v>20</v>
      </c>
      <c r="C27">
        <v>12</v>
      </c>
      <c r="D27">
        <v>10</v>
      </c>
      <c r="E27">
        <v>0.4</v>
      </c>
      <c r="F27">
        <v>12</v>
      </c>
      <c r="G27">
        <v>0.7</v>
      </c>
      <c r="H27">
        <v>82.406491425612714</v>
      </c>
      <c r="I27">
        <v>42.701380781368677</v>
      </c>
      <c r="J27">
        <v>42.701380781368677</v>
      </c>
      <c r="K27">
        <v>42.701662684158002</v>
      </c>
      <c r="L27">
        <v>42.706200058798977</v>
      </c>
      <c r="M27">
        <v>42.738901925913567</v>
      </c>
      <c r="N27">
        <v>42.876254024769089</v>
      </c>
      <c r="O27">
        <v>43.271588207512593</v>
      </c>
      <c r="P27">
        <v>44.545813164033433</v>
      </c>
      <c r="Q27">
        <v>48.374044374585573</v>
      </c>
      <c r="R27">
        <v>54.392999159657712</v>
      </c>
      <c r="S27">
        <v>60.817313710569962</v>
      </c>
      <c r="T27">
        <v>68.738308558484718</v>
      </c>
      <c r="U27">
        <v>76.903575809998415</v>
      </c>
      <c r="V27">
        <f t="shared" si="0"/>
        <v>76.903575809998415</v>
      </c>
      <c r="W27">
        <f t="shared" si="1"/>
        <v>12</v>
      </c>
      <c r="X27">
        <f t="shared" si="2"/>
        <v>5.5029156156142989</v>
      </c>
    </row>
    <row r="28" spans="1:24" x14ac:dyDescent="0.3">
      <c r="A28">
        <v>35</v>
      </c>
      <c r="B28">
        <v>20</v>
      </c>
      <c r="C28">
        <v>12</v>
      </c>
      <c r="D28">
        <v>10</v>
      </c>
      <c r="E28">
        <v>0.4</v>
      </c>
      <c r="F28">
        <v>16</v>
      </c>
      <c r="G28">
        <v>0.3</v>
      </c>
      <c r="H28">
        <v>119.796736084542</v>
      </c>
      <c r="I28">
        <v>94.438986721288231</v>
      </c>
      <c r="J28">
        <v>94.438986721288231</v>
      </c>
      <c r="K28">
        <v>94.438987483930063</v>
      </c>
      <c r="L28">
        <v>94.439015480473344</v>
      </c>
      <c r="M28">
        <v>94.439482227800909</v>
      </c>
      <c r="N28">
        <v>94.444184314018131</v>
      </c>
      <c r="O28">
        <v>94.483447365135703</v>
      </c>
      <c r="P28">
        <v>94.75000782986416</v>
      </c>
      <c r="Q28">
        <v>95.585937823655385</v>
      </c>
      <c r="R28">
        <v>97.304810284339311</v>
      </c>
      <c r="S28">
        <v>100.0761303926854</v>
      </c>
      <c r="T28">
        <v>103.0774377356075</v>
      </c>
      <c r="U28">
        <v>105.7591004167399</v>
      </c>
      <c r="V28">
        <f t="shared" si="0"/>
        <v>105.7591004167399</v>
      </c>
      <c r="W28">
        <f t="shared" si="1"/>
        <v>12</v>
      </c>
      <c r="X28">
        <f t="shared" si="2"/>
        <v>14.037635667802107</v>
      </c>
    </row>
    <row r="29" spans="1:24" x14ac:dyDescent="0.3">
      <c r="A29">
        <v>35</v>
      </c>
      <c r="B29">
        <v>20</v>
      </c>
      <c r="C29">
        <v>12</v>
      </c>
      <c r="D29">
        <v>10</v>
      </c>
      <c r="E29">
        <v>0.4</v>
      </c>
      <c r="F29">
        <v>16</v>
      </c>
      <c r="G29">
        <v>0.7</v>
      </c>
      <c r="H29">
        <v>115.4171873388681</v>
      </c>
      <c r="I29">
        <v>67.949049338148427</v>
      </c>
      <c r="J29">
        <v>67.949049338148427</v>
      </c>
      <c r="K29">
        <v>67.949420813892843</v>
      </c>
      <c r="L29">
        <v>67.955572784399706</v>
      </c>
      <c r="M29">
        <v>68.000786547354437</v>
      </c>
      <c r="N29">
        <v>68.195973951537326</v>
      </c>
      <c r="O29">
        <v>69.019222272008065</v>
      </c>
      <c r="P29">
        <v>71.822963332030483</v>
      </c>
      <c r="Q29">
        <v>76.208538012970379</v>
      </c>
      <c r="R29">
        <v>82.099526797281939</v>
      </c>
      <c r="S29">
        <v>87.424505149175459</v>
      </c>
      <c r="T29">
        <v>90.362712297305748</v>
      </c>
      <c r="U29">
        <v>102.71115078190689</v>
      </c>
      <c r="V29">
        <f t="shared" si="0"/>
        <v>102.71115078190689</v>
      </c>
      <c r="W29">
        <f t="shared" si="1"/>
        <v>12</v>
      </c>
      <c r="X29">
        <f t="shared" si="2"/>
        <v>12.706036556961209</v>
      </c>
    </row>
    <row r="30" spans="1:24" x14ac:dyDescent="0.3">
      <c r="A30">
        <v>35</v>
      </c>
      <c r="B30">
        <v>20</v>
      </c>
      <c r="C30">
        <v>12</v>
      </c>
      <c r="D30">
        <v>10</v>
      </c>
      <c r="E30">
        <v>1</v>
      </c>
      <c r="F30">
        <v>12</v>
      </c>
      <c r="G30">
        <v>0.3</v>
      </c>
      <c r="H30">
        <v>90.265935939718716</v>
      </c>
      <c r="I30">
        <v>63.57656984139301</v>
      </c>
      <c r="J30">
        <v>63.57656984139301</v>
      </c>
      <c r="K30">
        <v>63.576570441466806</v>
      </c>
      <c r="L30">
        <v>63.576592503147353</v>
      </c>
      <c r="M30">
        <v>63.57696107641965</v>
      </c>
      <c r="N30">
        <v>63.580653494378844</v>
      </c>
      <c r="O30">
        <v>63.606159751702727</v>
      </c>
      <c r="P30">
        <v>63.765537725332948</v>
      </c>
      <c r="Q30">
        <v>64.471213438885286</v>
      </c>
      <c r="R30">
        <v>66.078345190112614</v>
      </c>
      <c r="S30">
        <v>68.746163531598896</v>
      </c>
      <c r="T30">
        <v>72.626368050120817</v>
      </c>
      <c r="U30">
        <v>78.070242341350934</v>
      </c>
      <c r="V30">
        <f t="shared" si="0"/>
        <v>78.070242341350934</v>
      </c>
      <c r="W30">
        <f t="shared" si="1"/>
        <v>12</v>
      </c>
      <c r="X30">
        <f t="shared" si="2"/>
        <v>12.195693598367782</v>
      </c>
    </row>
    <row r="31" spans="1:24" x14ac:dyDescent="0.3">
      <c r="A31">
        <v>35</v>
      </c>
      <c r="B31">
        <v>20</v>
      </c>
      <c r="C31">
        <v>12</v>
      </c>
      <c r="D31">
        <v>10</v>
      </c>
      <c r="E31">
        <v>1</v>
      </c>
      <c r="F31">
        <v>12</v>
      </c>
      <c r="G31">
        <v>0.7</v>
      </c>
      <c r="H31">
        <v>86.641547392610562</v>
      </c>
      <c r="I31">
        <v>42.839792144072661</v>
      </c>
      <c r="J31">
        <v>42.839792144072661</v>
      </c>
      <c r="K31">
        <v>42.840067431121717</v>
      </c>
      <c r="L31">
        <v>42.844454871127418</v>
      </c>
      <c r="M31">
        <v>42.875708604174797</v>
      </c>
      <c r="N31">
        <v>43.004990445428852</v>
      </c>
      <c r="O31">
        <v>43.371423218790447</v>
      </c>
      <c r="P31">
        <v>44.591612037439553</v>
      </c>
      <c r="Q31">
        <v>48.385513303035189</v>
      </c>
      <c r="R31">
        <v>54.401066202861038</v>
      </c>
      <c r="S31">
        <v>60.844822390567963</v>
      </c>
      <c r="T31">
        <v>68.985105968525133</v>
      </c>
      <c r="U31">
        <v>79.672540564615858</v>
      </c>
      <c r="V31">
        <f t="shared" si="0"/>
        <v>79.672540564615858</v>
      </c>
      <c r="W31">
        <f t="shared" si="1"/>
        <v>12</v>
      </c>
      <c r="X31">
        <f t="shared" si="2"/>
        <v>6.9690068279947042</v>
      </c>
    </row>
    <row r="32" spans="1:24" x14ac:dyDescent="0.3">
      <c r="A32">
        <v>35</v>
      </c>
      <c r="B32">
        <v>20</v>
      </c>
      <c r="C32">
        <v>12</v>
      </c>
      <c r="D32">
        <v>10</v>
      </c>
      <c r="E32">
        <v>1</v>
      </c>
      <c r="F32">
        <v>16</v>
      </c>
      <c r="G32">
        <v>0.3</v>
      </c>
      <c r="H32">
        <v>122.6165017656499</v>
      </c>
      <c r="I32">
        <v>94.440844953194741</v>
      </c>
      <c r="J32">
        <v>94.440844953194741</v>
      </c>
      <c r="K32">
        <v>94.440845713843501</v>
      </c>
      <c r="L32">
        <v>94.440873547764781</v>
      </c>
      <c r="M32">
        <v>94.441335695906886</v>
      </c>
      <c r="N32">
        <v>94.445968109495254</v>
      </c>
      <c r="O32">
        <v>94.484716110264543</v>
      </c>
      <c r="P32">
        <v>94.750302140290316</v>
      </c>
      <c r="Q32">
        <v>95.585948907004536</v>
      </c>
      <c r="R32">
        <v>97.304811459123798</v>
      </c>
      <c r="S32">
        <v>100.076156376955</v>
      </c>
      <c r="T32">
        <v>103.08008516805469</v>
      </c>
      <c r="U32">
        <v>106.0656389281168</v>
      </c>
      <c r="V32">
        <f t="shared" si="0"/>
        <v>106.0656389281168</v>
      </c>
      <c r="W32">
        <f t="shared" si="1"/>
        <v>12</v>
      </c>
      <c r="X32">
        <f t="shared" si="2"/>
        <v>16.550862837533103</v>
      </c>
    </row>
    <row r="33" spans="1:24" x14ac:dyDescent="0.3">
      <c r="A33">
        <v>35</v>
      </c>
      <c r="B33">
        <v>20</v>
      </c>
      <c r="C33">
        <v>12</v>
      </c>
      <c r="D33">
        <v>10</v>
      </c>
      <c r="E33">
        <v>1</v>
      </c>
      <c r="F33">
        <v>16</v>
      </c>
      <c r="G33">
        <v>0.7</v>
      </c>
      <c r="H33">
        <v>118.513694423502</v>
      </c>
      <c r="I33">
        <v>68.016453482942879</v>
      </c>
      <c r="J33">
        <v>68.016453482942879</v>
      </c>
      <c r="K33">
        <v>68.016817390030326</v>
      </c>
      <c r="L33">
        <v>68.022794674659778</v>
      </c>
      <c r="M33">
        <v>68.066298100842261</v>
      </c>
      <c r="N33">
        <v>68.25189573560283</v>
      </c>
      <c r="O33">
        <v>69.046791241854734</v>
      </c>
      <c r="P33">
        <v>71.826682035942426</v>
      </c>
      <c r="Q33">
        <v>76.208748631049673</v>
      </c>
      <c r="R33">
        <v>82.099668190270634</v>
      </c>
      <c r="S33">
        <v>87.425470898051543</v>
      </c>
      <c r="T33">
        <v>90.396652382133766</v>
      </c>
      <c r="U33">
        <v>104.34048321935239</v>
      </c>
      <c r="V33">
        <f t="shared" si="0"/>
        <v>104.34048321935239</v>
      </c>
      <c r="W33">
        <f t="shared" si="1"/>
        <v>12</v>
      </c>
      <c r="X33">
        <f t="shared" si="2"/>
        <v>14.173211204149611</v>
      </c>
    </row>
    <row r="34" spans="1:24" x14ac:dyDescent="0.3">
      <c r="A34">
        <v>35</v>
      </c>
      <c r="B34">
        <v>40</v>
      </c>
      <c r="C34">
        <v>8</v>
      </c>
      <c r="D34">
        <v>6</v>
      </c>
      <c r="E34">
        <v>0.4</v>
      </c>
      <c r="F34">
        <v>12</v>
      </c>
      <c r="G34">
        <v>0.3</v>
      </c>
      <c r="H34">
        <v>49.563609601286387</v>
      </c>
      <c r="I34">
        <v>27.915598111808141</v>
      </c>
      <c r="J34">
        <v>27.915598111808141</v>
      </c>
      <c r="K34">
        <v>27.915794102106599</v>
      </c>
      <c r="L34">
        <v>27.920074440092939</v>
      </c>
      <c r="M34">
        <v>27.960894846161271</v>
      </c>
      <c r="N34">
        <v>28.190070218096409</v>
      </c>
      <c r="O34">
        <v>29.0820940259255</v>
      </c>
      <c r="P34">
        <v>32.047936878369534</v>
      </c>
      <c r="Q34">
        <v>39.505916701614787</v>
      </c>
      <c r="V34">
        <f t="shared" si="0"/>
        <v>39.505916701614787</v>
      </c>
      <c r="W34">
        <f t="shared" si="1"/>
        <v>8</v>
      </c>
      <c r="X34">
        <f t="shared" si="2"/>
        <v>10.057692899671601</v>
      </c>
    </row>
    <row r="35" spans="1:24" x14ac:dyDescent="0.3">
      <c r="A35">
        <v>35</v>
      </c>
      <c r="B35">
        <v>40</v>
      </c>
      <c r="C35">
        <v>8</v>
      </c>
      <c r="D35">
        <v>6</v>
      </c>
      <c r="E35">
        <v>0.4</v>
      </c>
      <c r="F35">
        <v>12</v>
      </c>
      <c r="G35">
        <v>0.7</v>
      </c>
      <c r="H35">
        <v>44.446281403066159</v>
      </c>
      <c r="I35">
        <v>21.104568105080389</v>
      </c>
      <c r="J35">
        <v>21.104568105080389</v>
      </c>
      <c r="K35">
        <v>21.114417921196669</v>
      </c>
      <c r="L35">
        <v>21.171783092854209</v>
      </c>
      <c r="M35">
        <v>21.307789975396009</v>
      </c>
      <c r="N35">
        <v>21.792799466962709</v>
      </c>
      <c r="O35">
        <v>25.28500137793888</v>
      </c>
      <c r="P35">
        <v>34.468832565196891</v>
      </c>
      <c r="Q35">
        <v>41.889729012404288</v>
      </c>
      <c r="V35">
        <f t="shared" si="0"/>
        <v>41.889729012404288</v>
      </c>
      <c r="W35">
        <f t="shared" si="1"/>
        <v>8</v>
      </c>
      <c r="X35">
        <f t="shared" si="2"/>
        <v>2.5565523906618708</v>
      </c>
    </row>
    <row r="36" spans="1:24" x14ac:dyDescent="0.3">
      <c r="A36">
        <v>35</v>
      </c>
      <c r="B36">
        <v>40</v>
      </c>
      <c r="C36">
        <v>8</v>
      </c>
      <c r="D36">
        <v>6</v>
      </c>
      <c r="E36">
        <v>0.4</v>
      </c>
      <c r="F36">
        <v>16</v>
      </c>
      <c r="G36">
        <v>0.3</v>
      </c>
      <c r="H36">
        <v>69.949443719243789</v>
      </c>
      <c r="I36">
        <v>41.309295782365631</v>
      </c>
      <c r="J36">
        <v>41.309295782365631</v>
      </c>
      <c r="K36">
        <v>41.309528154445523</v>
      </c>
      <c r="L36">
        <v>41.314809855818943</v>
      </c>
      <c r="M36">
        <v>41.365625669397197</v>
      </c>
      <c r="N36">
        <v>41.642079459466117</v>
      </c>
      <c r="O36">
        <v>42.680568164977259</v>
      </c>
      <c r="P36">
        <v>46.92513852485466</v>
      </c>
      <c r="Q36">
        <v>57.369848742220462</v>
      </c>
      <c r="V36">
        <f t="shared" si="0"/>
        <v>57.369848742220462</v>
      </c>
      <c r="W36">
        <f t="shared" si="1"/>
        <v>8</v>
      </c>
      <c r="X36">
        <f t="shared" si="2"/>
        <v>12.579594977023326</v>
      </c>
    </row>
    <row r="37" spans="1:24" x14ac:dyDescent="0.3">
      <c r="A37">
        <v>35</v>
      </c>
      <c r="B37">
        <v>40</v>
      </c>
      <c r="C37">
        <v>8</v>
      </c>
      <c r="D37">
        <v>6</v>
      </c>
      <c r="E37">
        <v>0.4</v>
      </c>
      <c r="F37">
        <v>16</v>
      </c>
      <c r="G37">
        <v>0.7</v>
      </c>
      <c r="H37">
        <v>64.225498452355396</v>
      </c>
      <c r="I37">
        <v>29.33693313932881</v>
      </c>
      <c r="J37">
        <v>29.33693313932881</v>
      </c>
      <c r="K37">
        <v>29.346393856077778</v>
      </c>
      <c r="L37">
        <v>29.424469381722471</v>
      </c>
      <c r="M37">
        <v>29.665683744334931</v>
      </c>
      <c r="N37">
        <v>30.407355033654401</v>
      </c>
      <c r="O37">
        <v>35.277449893928747</v>
      </c>
      <c r="P37">
        <v>48.260332218836062</v>
      </c>
      <c r="Q37">
        <v>60.060768035395398</v>
      </c>
      <c r="V37">
        <f t="shared" si="0"/>
        <v>60.060768035395398</v>
      </c>
      <c r="W37">
        <f t="shared" si="1"/>
        <v>8</v>
      </c>
      <c r="X37">
        <f t="shared" si="2"/>
        <v>4.1647304169599977</v>
      </c>
    </row>
    <row r="38" spans="1:24" x14ac:dyDescent="0.3">
      <c r="A38">
        <v>35</v>
      </c>
      <c r="B38">
        <v>40</v>
      </c>
      <c r="C38">
        <v>8</v>
      </c>
      <c r="D38">
        <v>6</v>
      </c>
      <c r="E38">
        <v>1</v>
      </c>
      <c r="F38">
        <v>12</v>
      </c>
      <c r="G38">
        <v>0.3</v>
      </c>
      <c r="H38">
        <v>62.74999999977851</v>
      </c>
      <c r="I38">
        <v>28.771904826343071</v>
      </c>
      <c r="J38">
        <v>28.771904826343071</v>
      </c>
      <c r="K38">
        <v>28.77210259815914</v>
      </c>
      <c r="L38">
        <v>28.77642307351098</v>
      </c>
      <c r="M38">
        <v>28.81769105465677</v>
      </c>
      <c r="N38">
        <v>29.05054733564646</v>
      </c>
      <c r="O38">
        <v>29.969955364348881</v>
      </c>
      <c r="P38">
        <v>33.154469941862637</v>
      </c>
      <c r="Q38">
        <v>42.677680973638012</v>
      </c>
      <c r="V38">
        <f t="shared" si="0"/>
        <v>42.677680973638012</v>
      </c>
      <c r="W38">
        <f t="shared" si="1"/>
        <v>8</v>
      </c>
      <c r="X38">
        <f t="shared" si="2"/>
        <v>20.072319026140498</v>
      </c>
    </row>
    <row r="39" spans="1:24" x14ac:dyDescent="0.3">
      <c r="A39">
        <v>35</v>
      </c>
      <c r="B39">
        <v>40</v>
      </c>
      <c r="C39">
        <v>8</v>
      </c>
      <c r="D39">
        <v>6</v>
      </c>
      <c r="E39">
        <v>1</v>
      </c>
      <c r="F39">
        <v>12</v>
      </c>
      <c r="G39">
        <v>0.7</v>
      </c>
      <c r="H39">
        <v>59.749999999902023</v>
      </c>
      <c r="I39">
        <v>23.51977446057759</v>
      </c>
      <c r="J39">
        <v>23.51977446057759</v>
      </c>
      <c r="K39">
        <v>23.529863507210511</v>
      </c>
      <c r="L39">
        <v>23.59172811752163</v>
      </c>
      <c r="M39">
        <v>23.754097072813959</v>
      </c>
      <c r="N39">
        <v>24.31129715552931</v>
      </c>
      <c r="O39">
        <v>28.02759563397445</v>
      </c>
      <c r="P39">
        <v>38.511095382661537</v>
      </c>
      <c r="Q39">
        <v>52.787260472985807</v>
      </c>
      <c r="V39">
        <f t="shared" si="0"/>
        <v>52.787260472985807</v>
      </c>
      <c r="W39">
        <f t="shared" si="1"/>
        <v>8</v>
      </c>
      <c r="X39">
        <f t="shared" si="2"/>
        <v>6.9627395269162156</v>
      </c>
    </row>
    <row r="40" spans="1:24" x14ac:dyDescent="0.3">
      <c r="A40">
        <v>35</v>
      </c>
      <c r="B40">
        <v>40</v>
      </c>
      <c r="C40">
        <v>8</v>
      </c>
      <c r="D40">
        <v>6</v>
      </c>
      <c r="E40">
        <v>1</v>
      </c>
      <c r="F40">
        <v>16</v>
      </c>
      <c r="G40">
        <v>0.3</v>
      </c>
      <c r="H40">
        <v>81.999999290526404</v>
      </c>
      <c r="I40">
        <v>41.733468294703137</v>
      </c>
      <c r="J40">
        <v>41.733468294703137</v>
      </c>
      <c r="K40">
        <v>41.73370015512009</v>
      </c>
      <c r="L40">
        <v>41.738928560724688</v>
      </c>
      <c r="M40">
        <v>41.788715626499858</v>
      </c>
      <c r="N40">
        <v>42.056132542611159</v>
      </c>
      <c r="O40">
        <v>43.054654147789691</v>
      </c>
      <c r="P40">
        <v>47.355994082680439</v>
      </c>
      <c r="Q40">
        <v>59.608582187230233</v>
      </c>
      <c r="V40">
        <f t="shared" si="0"/>
        <v>59.608582187230233</v>
      </c>
      <c r="W40">
        <f t="shared" si="1"/>
        <v>8</v>
      </c>
      <c r="X40">
        <f t="shared" si="2"/>
        <v>22.39141710329617</v>
      </c>
    </row>
    <row r="41" spans="1:24" x14ac:dyDescent="0.3">
      <c r="A41">
        <v>35</v>
      </c>
      <c r="B41">
        <v>40</v>
      </c>
      <c r="C41">
        <v>8</v>
      </c>
      <c r="D41">
        <v>6</v>
      </c>
      <c r="E41">
        <v>1</v>
      </c>
      <c r="F41">
        <v>16</v>
      </c>
      <c r="G41">
        <v>0.7</v>
      </c>
      <c r="H41">
        <v>77.999999680530635</v>
      </c>
      <c r="I41">
        <v>31.08459687180078</v>
      </c>
      <c r="J41">
        <v>31.08459687180078</v>
      </c>
      <c r="K41">
        <v>31.093834918917349</v>
      </c>
      <c r="L41">
        <v>31.167929090970119</v>
      </c>
      <c r="M41">
        <v>31.396178480429711</v>
      </c>
      <c r="N41">
        <v>32.121609528100471</v>
      </c>
      <c r="O41">
        <v>37.000792725522871</v>
      </c>
      <c r="P41">
        <v>50.917329549976778</v>
      </c>
      <c r="Q41">
        <v>69.081882686514973</v>
      </c>
      <c r="V41">
        <f t="shared" si="0"/>
        <v>69.081882686514973</v>
      </c>
      <c r="W41">
        <f t="shared" si="1"/>
        <v>8</v>
      </c>
      <c r="X41">
        <f t="shared" si="2"/>
        <v>8.9181169940156622</v>
      </c>
    </row>
    <row r="42" spans="1:24" x14ac:dyDescent="0.3">
      <c r="A42">
        <v>35</v>
      </c>
      <c r="B42">
        <v>40</v>
      </c>
      <c r="C42">
        <v>8</v>
      </c>
      <c r="D42">
        <v>10</v>
      </c>
      <c r="E42">
        <v>0.4</v>
      </c>
      <c r="F42">
        <v>12</v>
      </c>
      <c r="G42">
        <v>0.3</v>
      </c>
      <c r="H42">
        <v>93.563969969114993</v>
      </c>
      <c r="I42">
        <v>52.683169902239591</v>
      </c>
      <c r="J42">
        <v>52.683169902239591</v>
      </c>
      <c r="K42">
        <v>52.683400119622142</v>
      </c>
      <c r="L42">
        <v>52.688315080896693</v>
      </c>
      <c r="M42">
        <v>52.735370658737097</v>
      </c>
      <c r="N42">
        <v>53.012783997106922</v>
      </c>
      <c r="O42">
        <v>54.220064828214099</v>
      </c>
      <c r="P42">
        <v>58.97600236106814</v>
      </c>
      <c r="Q42">
        <v>73.454363730413817</v>
      </c>
      <c r="V42">
        <f t="shared" si="0"/>
        <v>73.454363730413817</v>
      </c>
      <c r="W42">
        <f t="shared" si="1"/>
        <v>8</v>
      </c>
      <c r="X42">
        <f t="shared" si="2"/>
        <v>20.109606238701176</v>
      </c>
    </row>
    <row r="43" spans="1:24" x14ac:dyDescent="0.3">
      <c r="A43">
        <v>35</v>
      </c>
      <c r="B43">
        <v>40</v>
      </c>
      <c r="C43">
        <v>8</v>
      </c>
      <c r="D43">
        <v>10</v>
      </c>
      <c r="E43">
        <v>0.4</v>
      </c>
      <c r="F43">
        <v>12</v>
      </c>
      <c r="G43">
        <v>0.7</v>
      </c>
      <c r="H43">
        <v>87.03286558941744</v>
      </c>
      <c r="I43">
        <v>39.765947480866167</v>
      </c>
      <c r="J43">
        <v>39.765947480866167</v>
      </c>
      <c r="K43">
        <v>39.770362253049207</v>
      </c>
      <c r="L43">
        <v>39.776243969134427</v>
      </c>
      <c r="M43">
        <v>39.810158276866119</v>
      </c>
      <c r="N43">
        <v>40.501437686733503</v>
      </c>
      <c r="O43">
        <v>46.746767448144347</v>
      </c>
      <c r="P43">
        <v>63.889059450680961</v>
      </c>
      <c r="Q43">
        <v>81.353058052490383</v>
      </c>
      <c r="V43">
        <f t="shared" si="0"/>
        <v>81.353058052490383</v>
      </c>
      <c r="W43">
        <f t="shared" si="1"/>
        <v>8</v>
      </c>
      <c r="X43">
        <f t="shared" si="2"/>
        <v>5.6798075369270578</v>
      </c>
    </row>
    <row r="44" spans="1:24" x14ac:dyDescent="0.3">
      <c r="A44">
        <v>35</v>
      </c>
      <c r="B44">
        <v>40</v>
      </c>
      <c r="C44">
        <v>8</v>
      </c>
      <c r="D44">
        <v>10</v>
      </c>
      <c r="E44">
        <v>0.4</v>
      </c>
      <c r="F44">
        <v>16</v>
      </c>
      <c r="G44">
        <v>0.3</v>
      </c>
      <c r="H44">
        <v>128.8249749450334</v>
      </c>
      <c r="I44">
        <v>78.894961700652289</v>
      </c>
      <c r="J44">
        <v>78.894961700652289</v>
      </c>
      <c r="K44">
        <v>78.895267935756735</v>
      </c>
      <c r="L44">
        <v>78.901837107245143</v>
      </c>
      <c r="M44">
        <v>78.961083129989191</v>
      </c>
      <c r="N44">
        <v>79.265878190572494</v>
      </c>
      <c r="O44">
        <v>80.458148561950168</v>
      </c>
      <c r="P44">
        <v>87.228337407806862</v>
      </c>
      <c r="Q44">
        <v>106.5900247785487</v>
      </c>
      <c r="V44">
        <f t="shared" si="0"/>
        <v>106.5900247785487</v>
      </c>
      <c r="W44">
        <f t="shared" si="1"/>
        <v>8</v>
      </c>
      <c r="X44">
        <f t="shared" si="2"/>
        <v>22.234950166484708</v>
      </c>
    </row>
    <row r="45" spans="1:24" x14ac:dyDescent="0.3">
      <c r="A45">
        <v>35</v>
      </c>
      <c r="B45">
        <v>40</v>
      </c>
      <c r="C45">
        <v>8</v>
      </c>
      <c r="D45">
        <v>10</v>
      </c>
      <c r="E45">
        <v>0.4</v>
      </c>
      <c r="F45">
        <v>16</v>
      </c>
      <c r="G45">
        <v>0.7</v>
      </c>
      <c r="H45">
        <v>121.1449756417084</v>
      </c>
      <c r="I45">
        <v>55.426822742336547</v>
      </c>
      <c r="J45">
        <v>55.426822742336547</v>
      </c>
      <c r="K45">
        <v>55.431258109287732</v>
      </c>
      <c r="L45">
        <v>55.42843045311006</v>
      </c>
      <c r="M45">
        <v>55.356479696021239</v>
      </c>
      <c r="N45">
        <v>55.950544494770028</v>
      </c>
      <c r="O45">
        <v>64.114913683837699</v>
      </c>
      <c r="P45">
        <v>87.881709920254508</v>
      </c>
      <c r="Q45">
        <v>112.7066794877785</v>
      </c>
      <c r="V45">
        <f t="shared" si="0"/>
        <v>112.7066794877785</v>
      </c>
      <c r="W45">
        <f t="shared" si="1"/>
        <v>8</v>
      </c>
      <c r="X45">
        <f t="shared" si="2"/>
        <v>8.4382961539298975</v>
      </c>
    </row>
    <row r="46" spans="1:24" x14ac:dyDescent="0.3">
      <c r="A46">
        <v>35</v>
      </c>
      <c r="B46">
        <v>40</v>
      </c>
      <c r="C46">
        <v>8</v>
      </c>
      <c r="D46">
        <v>10</v>
      </c>
      <c r="E46">
        <v>1</v>
      </c>
      <c r="F46">
        <v>12</v>
      </c>
      <c r="G46">
        <v>0.3</v>
      </c>
      <c r="H46">
        <v>108.9499999996013</v>
      </c>
      <c r="I46">
        <v>53.539476616774607</v>
      </c>
      <c r="J46">
        <v>53.539476616774607</v>
      </c>
      <c r="K46">
        <v>53.53970861567467</v>
      </c>
      <c r="L46">
        <v>53.544663714314758</v>
      </c>
      <c r="M46">
        <v>53.592166867232557</v>
      </c>
      <c r="N46">
        <v>53.873261114657019</v>
      </c>
      <c r="O46">
        <v>55.10792616663749</v>
      </c>
      <c r="P46">
        <v>60.08253542456125</v>
      </c>
      <c r="Q46">
        <v>76.626128002437028</v>
      </c>
      <c r="V46">
        <f t="shared" si="0"/>
        <v>76.626128002437028</v>
      </c>
      <c r="W46">
        <f t="shared" si="1"/>
        <v>8</v>
      </c>
      <c r="X46">
        <f t="shared" si="2"/>
        <v>32.323871997164275</v>
      </c>
    </row>
    <row r="47" spans="1:24" x14ac:dyDescent="0.3">
      <c r="A47">
        <v>35</v>
      </c>
      <c r="B47">
        <v>40</v>
      </c>
      <c r="C47">
        <v>8</v>
      </c>
      <c r="D47">
        <v>10</v>
      </c>
      <c r="E47">
        <v>1</v>
      </c>
      <c r="F47">
        <v>12</v>
      </c>
      <c r="G47">
        <v>0.7</v>
      </c>
      <c r="H47">
        <v>103.5499999998236</v>
      </c>
      <c r="I47">
        <v>42.181153836363393</v>
      </c>
      <c r="J47">
        <v>42.181153836363393</v>
      </c>
      <c r="K47">
        <v>42.185807839062988</v>
      </c>
      <c r="L47">
        <v>42.196188993801861</v>
      </c>
      <c r="M47">
        <v>42.256465374284069</v>
      </c>
      <c r="N47">
        <v>43.01993537530003</v>
      </c>
      <c r="O47">
        <v>49.48936170417992</v>
      </c>
      <c r="P47">
        <v>67.931322268145507</v>
      </c>
      <c r="Q47">
        <v>92.250589513071972</v>
      </c>
      <c r="V47">
        <f t="shared" si="0"/>
        <v>92.250589513071972</v>
      </c>
      <c r="W47">
        <f t="shared" si="1"/>
        <v>8</v>
      </c>
      <c r="X47">
        <f t="shared" si="2"/>
        <v>11.299410486751626</v>
      </c>
    </row>
    <row r="48" spans="1:24" x14ac:dyDescent="0.3">
      <c r="A48">
        <v>35</v>
      </c>
      <c r="B48">
        <v>40</v>
      </c>
      <c r="C48">
        <v>8</v>
      </c>
      <c r="D48">
        <v>10</v>
      </c>
      <c r="E48">
        <v>1</v>
      </c>
      <c r="F48">
        <v>16</v>
      </c>
      <c r="G48">
        <v>0.3</v>
      </c>
      <c r="H48">
        <v>143.59999872294739</v>
      </c>
      <c r="I48">
        <v>79.319134212989951</v>
      </c>
      <c r="J48">
        <v>79.319134212989951</v>
      </c>
      <c r="K48">
        <v>79.319439936431337</v>
      </c>
      <c r="L48">
        <v>79.32595581215098</v>
      </c>
      <c r="M48">
        <v>79.384173087091924</v>
      </c>
      <c r="N48">
        <v>79.679931273717528</v>
      </c>
      <c r="O48">
        <v>80.832234544762699</v>
      </c>
      <c r="P48">
        <v>87.659192965632712</v>
      </c>
      <c r="Q48">
        <v>108.8287582235584</v>
      </c>
      <c r="V48">
        <f t="shared" si="0"/>
        <v>108.8287582235584</v>
      </c>
      <c r="W48">
        <f t="shared" si="1"/>
        <v>8</v>
      </c>
      <c r="X48">
        <f t="shared" si="2"/>
        <v>34.771240499388995</v>
      </c>
    </row>
    <row r="49" spans="1:24" x14ac:dyDescent="0.3">
      <c r="A49">
        <v>35</v>
      </c>
      <c r="B49">
        <v>40</v>
      </c>
      <c r="C49">
        <v>8</v>
      </c>
      <c r="D49">
        <v>10</v>
      </c>
      <c r="E49">
        <v>1</v>
      </c>
      <c r="F49">
        <v>16</v>
      </c>
      <c r="G49">
        <v>0.7</v>
      </c>
      <c r="H49">
        <v>136.3999994249551</v>
      </c>
      <c r="I49">
        <v>57.174486474808553</v>
      </c>
      <c r="J49">
        <v>57.174486474808553</v>
      </c>
      <c r="K49">
        <v>57.178699172127317</v>
      </c>
      <c r="L49">
        <v>57.17189016235772</v>
      </c>
      <c r="M49">
        <v>57.08697443211603</v>
      </c>
      <c r="N49">
        <v>57.664798989216088</v>
      </c>
      <c r="O49">
        <v>65.838256515431851</v>
      </c>
      <c r="P49">
        <v>90.538707251395152</v>
      </c>
      <c r="Q49">
        <v>121.7277941388981</v>
      </c>
      <c r="V49">
        <f t="shared" si="0"/>
        <v>121.7277941388981</v>
      </c>
      <c r="W49">
        <f t="shared" si="1"/>
        <v>8</v>
      </c>
      <c r="X49">
        <f t="shared" si="2"/>
        <v>14.672205286056993</v>
      </c>
    </row>
    <row r="50" spans="1:24" x14ac:dyDescent="0.3">
      <c r="A50">
        <v>35</v>
      </c>
      <c r="B50">
        <v>40</v>
      </c>
      <c r="C50">
        <v>12</v>
      </c>
      <c r="D50">
        <v>6</v>
      </c>
      <c r="E50">
        <v>0.4</v>
      </c>
      <c r="F50">
        <v>12</v>
      </c>
      <c r="G50">
        <v>0.3</v>
      </c>
      <c r="H50">
        <v>51.96339907787867</v>
      </c>
      <c r="I50">
        <v>28.311123958997491</v>
      </c>
      <c r="J50">
        <v>28.311123958997491</v>
      </c>
      <c r="K50">
        <v>28.311124375616259</v>
      </c>
      <c r="L50">
        <v>28.31113991756197</v>
      </c>
      <c r="M50">
        <v>28.31140376844246</v>
      </c>
      <c r="N50">
        <v>28.314093667379328</v>
      </c>
      <c r="O50">
        <v>28.332437865821479</v>
      </c>
      <c r="P50">
        <v>28.421001744967029</v>
      </c>
      <c r="Q50">
        <v>28.737627521373572</v>
      </c>
      <c r="R50">
        <v>29.704147802224071</v>
      </c>
      <c r="S50">
        <v>32.511060766900258</v>
      </c>
      <c r="T50">
        <v>37.709407156037919</v>
      </c>
      <c r="U50">
        <v>44.139835569461233</v>
      </c>
      <c r="V50">
        <f t="shared" si="0"/>
        <v>44.139835569461233</v>
      </c>
      <c r="W50">
        <f t="shared" si="1"/>
        <v>12</v>
      </c>
      <c r="X50">
        <f t="shared" si="2"/>
        <v>7.8235635084174362</v>
      </c>
    </row>
    <row r="51" spans="1:24" x14ac:dyDescent="0.3">
      <c r="A51">
        <v>35</v>
      </c>
      <c r="B51">
        <v>40</v>
      </c>
      <c r="C51">
        <v>12</v>
      </c>
      <c r="D51">
        <v>6</v>
      </c>
      <c r="E51">
        <v>0.4</v>
      </c>
      <c r="F51">
        <v>12</v>
      </c>
      <c r="G51">
        <v>0.7</v>
      </c>
      <c r="H51">
        <v>48.281742984111091</v>
      </c>
      <c r="I51">
        <v>20.02823197300005</v>
      </c>
      <c r="J51">
        <v>20.02823197300005</v>
      </c>
      <c r="K51">
        <v>20.02847169590412</v>
      </c>
      <c r="L51">
        <v>20.032372562492821</v>
      </c>
      <c r="M51">
        <v>20.060263445245319</v>
      </c>
      <c r="N51">
        <v>20.16941858924498</v>
      </c>
      <c r="O51">
        <v>20.441896959509361</v>
      </c>
      <c r="P51">
        <v>21.008109340106579</v>
      </c>
      <c r="Q51">
        <v>22.76626434792999</v>
      </c>
      <c r="R51">
        <v>27.97621269926049</v>
      </c>
      <c r="S51">
        <v>35.479066481068728</v>
      </c>
      <c r="T51">
        <v>42.61518157986432</v>
      </c>
      <c r="U51">
        <v>45.694345037069887</v>
      </c>
      <c r="V51">
        <f t="shared" si="0"/>
        <v>45.694345037069887</v>
      </c>
      <c r="W51">
        <f t="shared" si="1"/>
        <v>12</v>
      </c>
      <c r="X51">
        <f t="shared" si="2"/>
        <v>2.5873979470412038</v>
      </c>
    </row>
    <row r="52" spans="1:24" x14ac:dyDescent="0.3">
      <c r="A52">
        <v>35</v>
      </c>
      <c r="B52">
        <v>40</v>
      </c>
      <c r="C52">
        <v>12</v>
      </c>
      <c r="D52">
        <v>6</v>
      </c>
      <c r="E52">
        <v>0.4</v>
      </c>
      <c r="F52">
        <v>16</v>
      </c>
      <c r="G52">
        <v>0.3</v>
      </c>
      <c r="H52">
        <v>72.36804733188697</v>
      </c>
      <c r="I52">
        <v>44.55175132989028</v>
      </c>
      <c r="J52">
        <v>44.55175132989028</v>
      </c>
      <c r="K52">
        <v>44.551751829157929</v>
      </c>
      <c r="L52">
        <v>44.551770278729613</v>
      </c>
      <c r="M52">
        <v>44.552080322651157</v>
      </c>
      <c r="N52">
        <v>44.555205971696722</v>
      </c>
      <c r="O52">
        <v>44.576198386039273</v>
      </c>
      <c r="P52">
        <v>44.675324406531928</v>
      </c>
      <c r="Q52">
        <v>45.069200739570888</v>
      </c>
      <c r="R52">
        <v>46.636555279121957</v>
      </c>
      <c r="S52">
        <v>49.909147122099817</v>
      </c>
      <c r="T52">
        <v>54.853939066732757</v>
      </c>
      <c r="U52">
        <v>61.768373587530462</v>
      </c>
      <c r="V52">
        <f t="shared" si="0"/>
        <v>61.768373587530462</v>
      </c>
      <c r="W52">
        <f t="shared" si="1"/>
        <v>12</v>
      </c>
      <c r="X52">
        <f t="shared" si="2"/>
        <v>10.599673744356508</v>
      </c>
    </row>
    <row r="53" spans="1:24" x14ac:dyDescent="0.3">
      <c r="A53">
        <v>35</v>
      </c>
      <c r="B53">
        <v>40</v>
      </c>
      <c r="C53">
        <v>12</v>
      </c>
      <c r="D53">
        <v>6</v>
      </c>
      <c r="E53">
        <v>0.4</v>
      </c>
      <c r="F53">
        <v>16</v>
      </c>
      <c r="G53">
        <v>0.7</v>
      </c>
      <c r="H53">
        <v>67.891484154416702</v>
      </c>
      <c r="I53">
        <v>29.227482614360721</v>
      </c>
      <c r="J53">
        <v>29.227482614360721</v>
      </c>
      <c r="K53">
        <v>29.22771268296361</v>
      </c>
      <c r="L53">
        <v>29.231334494194769</v>
      </c>
      <c r="M53">
        <v>29.256566127478141</v>
      </c>
      <c r="N53">
        <v>29.355527509001451</v>
      </c>
      <c r="O53">
        <v>29.599014836102011</v>
      </c>
      <c r="P53">
        <v>30.114157926176489</v>
      </c>
      <c r="Q53">
        <v>32.371195862085301</v>
      </c>
      <c r="R53">
        <v>39.544370047217207</v>
      </c>
      <c r="S53">
        <v>48.458775712282822</v>
      </c>
      <c r="T53">
        <v>57.907285947055399</v>
      </c>
      <c r="U53">
        <v>64.593666765313273</v>
      </c>
      <c r="V53">
        <f t="shared" si="0"/>
        <v>64.593666765313273</v>
      </c>
      <c r="W53">
        <f t="shared" si="1"/>
        <v>12</v>
      </c>
      <c r="X53">
        <f t="shared" si="2"/>
        <v>3.2978173891034288</v>
      </c>
    </row>
    <row r="54" spans="1:24" x14ac:dyDescent="0.3">
      <c r="A54">
        <v>35</v>
      </c>
      <c r="B54">
        <v>40</v>
      </c>
      <c r="C54">
        <v>12</v>
      </c>
      <c r="D54">
        <v>6</v>
      </c>
      <c r="E54">
        <v>1</v>
      </c>
      <c r="F54">
        <v>12</v>
      </c>
      <c r="G54">
        <v>0.3</v>
      </c>
      <c r="H54">
        <v>63.499999999773387</v>
      </c>
      <c r="I54">
        <v>28.496616801512019</v>
      </c>
      <c r="J54">
        <v>28.496616801512019</v>
      </c>
      <c r="K54">
        <v>28.496617217341971</v>
      </c>
      <c r="L54">
        <v>28.496632667215021</v>
      </c>
      <c r="M54">
        <v>28.49689367969469</v>
      </c>
      <c r="N54">
        <v>28.499538965383302</v>
      </c>
      <c r="O54">
        <v>28.517448980595368</v>
      </c>
      <c r="P54">
        <v>28.603161495573929</v>
      </c>
      <c r="Q54">
        <v>28.906700716257681</v>
      </c>
      <c r="R54">
        <v>29.837167230461809</v>
      </c>
      <c r="S54">
        <v>32.646433983743357</v>
      </c>
      <c r="T54">
        <v>38.165340330640653</v>
      </c>
      <c r="U54">
        <v>46.818281226898698</v>
      </c>
      <c r="V54">
        <f t="shared" si="0"/>
        <v>46.818281226898698</v>
      </c>
      <c r="W54">
        <f t="shared" si="1"/>
        <v>12</v>
      </c>
      <c r="X54">
        <f t="shared" si="2"/>
        <v>16.681718772874689</v>
      </c>
    </row>
    <row r="55" spans="1:24" x14ac:dyDescent="0.3">
      <c r="A55">
        <v>35</v>
      </c>
      <c r="B55">
        <v>40</v>
      </c>
      <c r="C55">
        <v>12</v>
      </c>
      <c r="D55">
        <v>6</v>
      </c>
      <c r="E55">
        <v>1</v>
      </c>
      <c r="F55">
        <v>12</v>
      </c>
      <c r="G55">
        <v>0.7</v>
      </c>
      <c r="H55">
        <v>61.499999999889972</v>
      </c>
      <c r="I55">
        <v>21.07666989358334</v>
      </c>
      <c r="J55">
        <v>21.07666989358334</v>
      </c>
      <c r="K55">
        <v>21.076905999263541</v>
      </c>
      <c r="L55">
        <v>21.08070807201927</v>
      </c>
      <c r="M55">
        <v>21.107600314551409</v>
      </c>
      <c r="N55">
        <v>21.212054273891169</v>
      </c>
      <c r="O55">
        <v>21.472309642052029</v>
      </c>
      <c r="P55">
        <v>22.016692518453269</v>
      </c>
      <c r="Q55">
        <v>23.728672452068071</v>
      </c>
      <c r="R55">
        <v>28.933033383786888</v>
      </c>
      <c r="S55">
        <v>36.884678340478708</v>
      </c>
      <c r="T55">
        <v>45.792465352909993</v>
      </c>
      <c r="U55">
        <v>56.194023730707549</v>
      </c>
      <c r="V55">
        <f t="shared" si="0"/>
        <v>56.194023730707549</v>
      </c>
      <c r="W55">
        <f t="shared" si="1"/>
        <v>12</v>
      </c>
      <c r="X55">
        <f t="shared" si="2"/>
        <v>5.3059762691824233</v>
      </c>
    </row>
    <row r="56" spans="1:24" x14ac:dyDescent="0.3">
      <c r="A56">
        <v>35</v>
      </c>
      <c r="B56">
        <v>40</v>
      </c>
      <c r="C56">
        <v>12</v>
      </c>
      <c r="D56">
        <v>6</v>
      </c>
      <c r="E56">
        <v>1</v>
      </c>
      <c r="F56">
        <v>16</v>
      </c>
      <c r="G56">
        <v>0.3</v>
      </c>
      <c r="H56">
        <v>82.999999269330118</v>
      </c>
      <c r="I56">
        <v>44.61285598581302</v>
      </c>
      <c r="J56">
        <v>44.61285598581302</v>
      </c>
      <c r="K56">
        <v>44.612856483178611</v>
      </c>
      <c r="L56">
        <v>44.612874774642393</v>
      </c>
      <c r="M56">
        <v>44.613180319398829</v>
      </c>
      <c r="N56">
        <v>44.616236739852461</v>
      </c>
      <c r="O56">
        <v>44.636551102705937</v>
      </c>
      <c r="P56">
        <v>44.731122324821499</v>
      </c>
      <c r="Q56">
        <v>45.105993094539919</v>
      </c>
      <c r="R56">
        <v>46.648044288580813</v>
      </c>
      <c r="S56">
        <v>49.932309091669431</v>
      </c>
      <c r="T56">
        <v>55.046087689103217</v>
      </c>
      <c r="U56">
        <v>63.694910533447</v>
      </c>
      <c r="V56">
        <f t="shared" si="0"/>
        <v>63.694910533447</v>
      </c>
      <c r="W56">
        <f t="shared" si="1"/>
        <v>12</v>
      </c>
      <c r="X56">
        <f t="shared" si="2"/>
        <v>19.305088735883118</v>
      </c>
    </row>
    <row r="57" spans="1:24" x14ac:dyDescent="0.3">
      <c r="A57">
        <v>35</v>
      </c>
      <c r="B57">
        <v>40</v>
      </c>
      <c r="C57">
        <v>12</v>
      </c>
      <c r="D57">
        <v>6</v>
      </c>
      <c r="E57">
        <v>1</v>
      </c>
      <c r="F57">
        <v>16</v>
      </c>
      <c r="G57">
        <v>0.7</v>
      </c>
      <c r="H57">
        <v>80.333332964406068</v>
      </c>
      <c r="I57">
        <v>29.85710796999976</v>
      </c>
      <c r="J57">
        <v>29.85710796999976</v>
      </c>
      <c r="K57">
        <v>29.857329303312639</v>
      </c>
      <c r="L57">
        <v>29.860749112252581</v>
      </c>
      <c r="M57">
        <v>29.88399806843335</v>
      </c>
      <c r="N57">
        <v>29.971887036323761</v>
      </c>
      <c r="O57">
        <v>30.177178246740731</v>
      </c>
      <c r="P57">
        <v>30.604045286287441</v>
      </c>
      <c r="Q57">
        <v>32.69713119574574</v>
      </c>
      <c r="R57">
        <v>39.801218880369937</v>
      </c>
      <c r="S57">
        <v>48.978623187114778</v>
      </c>
      <c r="T57">
        <v>59.744442233497239</v>
      </c>
      <c r="U57">
        <v>73.171023526135812</v>
      </c>
      <c r="V57">
        <f t="shared" si="0"/>
        <v>73.171023526135812</v>
      </c>
      <c r="W57">
        <f t="shared" si="1"/>
        <v>12</v>
      </c>
      <c r="X57">
        <f t="shared" si="2"/>
        <v>7.1623094382702561</v>
      </c>
    </row>
    <row r="58" spans="1:24" x14ac:dyDescent="0.3">
      <c r="A58">
        <v>35</v>
      </c>
      <c r="B58">
        <v>40</v>
      </c>
      <c r="C58">
        <v>12</v>
      </c>
      <c r="D58">
        <v>10</v>
      </c>
      <c r="E58">
        <v>0.4</v>
      </c>
      <c r="F58">
        <v>12</v>
      </c>
      <c r="G58">
        <v>0.3</v>
      </c>
      <c r="H58">
        <v>96.761898276325155</v>
      </c>
      <c r="I58">
        <v>57.222893661697917</v>
      </c>
      <c r="J58">
        <v>57.222893661697917</v>
      </c>
      <c r="K58">
        <v>57.222894205970128</v>
      </c>
      <c r="L58">
        <v>57.22291393276096</v>
      </c>
      <c r="M58">
        <v>57.223236673032993</v>
      </c>
      <c r="N58">
        <v>57.226381468933774</v>
      </c>
      <c r="O58">
        <v>57.246732475330603</v>
      </c>
      <c r="P58">
        <v>57.339650577546863</v>
      </c>
      <c r="Q58">
        <v>57.659293910851808</v>
      </c>
      <c r="R58">
        <v>58.810582775929298</v>
      </c>
      <c r="S58">
        <v>63.44544980714204</v>
      </c>
      <c r="T58">
        <v>72.446107526657414</v>
      </c>
      <c r="U58">
        <v>83.555856199147954</v>
      </c>
      <c r="V58">
        <f t="shared" si="0"/>
        <v>83.555856199147954</v>
      </c>
      <c r="W58">
        <f t="shared" si="1"/>
        <v>12</v>
      </c>
      <c r="X58">
        <f t="shared" si="2"/>
        <v>13.206042077177202</v>
      </c>
    </row>
    <row r="59" spans="1:24" x14ac:dyDescent="0.3">
      <c r="A59">
        <v>35</v>
      </c>
      <c r="B59">
        <v>40</v>
      </c>
      <c r="C59">
        <v>12</v>
      </c>
      <c r="D59">
        <v>10</v>
      </c>
      <c r="E59">
        <v>0.4</v>
      </c>
      <c r="F59">
        <v>12</v>
      </c>
      <c r="G59">
        <v>0.7</v>
      </c>
      <c r="H59">
        <v>91.345841954870451</v>
      </c>
      <c r="I59">
        <v>38.544948124977083</v>
      </c>
      <c r="J59">
        <v>38.544948124977083</v>
      </c>
      <c r="K59">
        <v>38.545114730367153</v>
      </c>
      <c r="L59">
        <v>38.547414137277187</v>
      </c>
      <c r="M59">
        <v>38.559153625850783</v>
      </c>
      <c r="N59">
        <v>38.586281437125074</v>
      </c>
      <c r="O59">
        <v>38.661294687771083</v>
      </c>
      <c r="P59">
        <v>39.076679747925191</v>
      </c>
      <c r="Q59">
        <v>41.636177490500238</v>
      </c>
      <c r="R59">
        <v>50.809538824781058</v>
      </c>
      <c r="S59">
        <v>64.575859833321672</v>
      </c>
      <c r="T59">
        <v>78.161637647957363</v>
      </c>
      <c r="U59">
        <v>87.944588582534337</v>
      </c>
      <c r="V59">
        <f t="shared" si="0"/>
        <v>87.944588582534337</v>
      </c>
      <c r="W59">
        <f t="shared" si="1"/>
        <v>12</v>
      </c>
      <c r="X59">
        <f t="shared" si="2"/>
        <v>3.4012533723361145</v>
      </c>
    </row>
    <row r="60" spans="1:24" x14ac:dyDescent="0.3">
      <c r="A60">
        <v>35</v>
      </c>
      <c r="B60">
        <v>40</v>
      </c>
      <c r="C60">
        <v>12</v>
      </c>
      <c r="D60">
        <v>10</v>
      </c>
      <c r="E60">
        <v>0.4</v>
      </c>
      <c r="F60">
        <v>16</v>
      </c>
      <c r="G60">
        <v>0.3</v>
      </c>
      <c r="H60">
        <v>132.77217915566951</v>
      </c>
      <c r="I60">
        <v>88.496752801368743</v>
      </c>
      <c r="J60">
        <v>88.496752801368743</v>
      </c>
      <c r="K60">
        <v>88.496753515653069</v>
      </c>
      <c r="L60">
        <v>88.49677944992662</v>
      </c>
      <c r="M60">
        <v>88.497205435746849</v>
      </c>
      <c r="N60">
        <v>88.501369518521869</v>
      </c>
      <c r="O60">
        <v>88.528161871176763</v>
      </c>
      <c r="P60">
        <v>88.647600218606328</v>
      </c>
      <c r="Q60">
        <v>89.155264349077342</v>
      </c>
      <c r="R60">
        <v>91.735438871845446</v>
      </c>
      <c r="S60">
        <v>97.215183549557963</v>
      </c>
      <c r="T60">
        <v>104.856680918111</v>
      </c>
      <c r="U60">
        <v>115.7403587102601</v>
      </c>
      <c r="V60">
        <f t="shared" si="0"/>
        <v>115.7403587102601</v>
      </c>
      <c r="W60">
        <f t="shared" si="1"/>
        <v>12</v>
      </c>
      <c r="X60">
        <f t="shared" si="2"/>
        <v>17.031820445409409</v>
      </c>
    </row>
    <row r="61" spans="1:24" x14ac:dyDescent="0.3">
      <c r="A61">
        <v>35</v>
      </c>
      <c r="B61">
        <v>40</v>
      </c>
      <c r="C61">
        <v>12</v>
      </c>
      <c r="D61">
        <v>10</v>
      </c>
      <c r="E61">
        <v>0.4</v>
      </c>
      <c r="F61">
        <v>16</v>
      </c>
      <c r="G61">
        <v>0.7</v>
      </c>
      <c r="H61">
        <v>126.72122474984521</v>
      </c>
      <c r="I61">
        <v>57.077947607254004</v>
      </c>
      <c r="J61">
        <v>57.077947607254004</v>
      </c>
      <c r="K61">
        <v>57.078124373847878</v>
      </c>
      <c r="L61">
        <v>57.080519006729901</v>
      </c>
      <c r="M61">
        <v>57.093303129092028</v>
      </c>
      <c r="N61">
        <v>57.114690290013733</v>
      </c>
      <c r="O61">
        <v>57.064627081610922</v>
      </c>
      <c r="P61">
        <v>57.025480543463757</v>
      </c>
      <c r="Q61">
        <v>60.071763757789967</v>
      </c>
      <c r="R61">
        <v>73.094014375216489</v>
      </c>
      <c r="S61">
        <v>88.67442756814097</v>
      </c>
      <c r="T61">
        <v>105.2933507728077</v>
      </c>
      <c r="U61">
        <v>120.6167246244209</v>
      </c>
      <c r="V61">
        <f t="shared" si="0"/>
        <v>120.6167246244209</v>
      </c>
      <c r="W61">
        <f t="shared" si="1"/>
        <v>12</v>
      </c>
      <c r="X61">
        <f t="shared" si="2"/>
        <v>6.104500125424309</v>
      </c>
    </row>
    <row r="62" spans="1:24" x14ac:dyDescent="0.3">
      <c r="A62">
        <v>35</v>
      </c>
      <c r="B62">
        <v>40</v>
      </c>
      <c r="C62">
        <v>12</v>
      </c>
      <c r="D62">
        <v>10</v>
      </c>
      <c r="E62">
        <v>1</v>
      </c>
      <c r="F62">
        <v>12</v>
      </c>
      <c r="G62">
        <v>0.3</v>
      </c>
      <c r="H62">
        <v>110.2999999995921</v>
      </c>
      <c r="I62">
        <v>57.408386504212523</v>
      </c>
      <c r="J62">
        <v>57.408386504212523</v>
      </c>
      <c r="K62">
        <v>57.408387047695747</v>
      </c>
      <c r="L62">
        <v>57.408406682413997</v>
      </c>
      <c r="M62">
        <v>57.408726584285183</v>
      </c>
      <c r="N62">
        <v>57.411826766937679</v>
      </c>
      <c r="O62">
        <v>57.431743590104517</v>
      </c>
      <c r="P62">
        <v>57.521810328153791</v>
      </c>
      <c r="Q62">
        <v>57.828367105735893</v>
      </c>
      <c r="R62">
        <v>58.943602204167199</v>
      </c>
      <c r="S62">
        <v>63.58082302398514</v>
      </c>
      <c r="T62">
        <v>72.902040701260319</v>
      </c>
      <c r="U62">
        <v>86.234301856585446</v>
      </c>
      <c r="V62">
        <f t="shared" si="0"/>
        <v>86.234301856585446</v>
      </c>
      <c r="W62">
        <f t="shared" si="1"/>
        <v>12</v>
      </c>
      <c r="X62">
        <f t="shared" si="2"/>
        <v>24.065698143006657</v>
      </c>
    </row>
    <row r="63" spans="1:24" x14ac:dyDescent="0.3">
      <c r="A63">
        <v>35</v>
      </c>
      <c r="B63">
        <v>40</v>
      </c>
      <c r="C63">
        <v>12</v>
      </c>
      <c r="D63">
        <v>10</v>
      </c>
      <c r="E63">
        <v>1</v>
      </c>
      <c r="F63">
        <v>12</v>
      </c>
      <c r="G63">
        <v>0.7</v>
      </c>
      <c r="H63">
        <v>106.699999999802</v>
      </c>
      <c r="I63">
        <v>39.593386045560337</v>
      </c>
      <c r="J63">
        <v>39.593386045560337</v>
      </c>
      <c r="K63">
        <v>39.593549033726582</v>
      </c>
      <c r="L63">
        <v>39.595749646803696</v>
      </c>
      <c r="M63">
        <v>39.606490495156869</v>
      </c>
      <c r="N63">
        <v>39.628917121771181</v>
      </c>
      <c r="O63">
        <v>39.691707370313743</v>
      </c>
      <c r="P63">
        <v>40.085262926271866</v>
      </c>
      <c r="Q63">
        <v>42.598585594638259</v>
      </c>
      <c r="R63">
        <v>51.766359509307428</v>
      </c>
      <c r="S63">
        <v>65.981471692731589</v>
      </c>
      <c r="T63">
        <v>81.338921421002993</v>
      </c>
      <c r="U63">
        <v>98.444267276171914</v>
      </c>
      <c r="V63">
        <f t="shared" si="0"/>
        <v>98.444267276171914</v>
      </c>
      <c r="W63">
        <f t="shared" si="1"/>
        <v>12</v>
      </c>
      <c r="X63">
        <f t="shared" si="2"/>
        <v>8.2557327236300893</v>
      </c>
    </row>
    <row r="64" spans="1:24" x14ac:dyDescent="0.3">
      <c r="A64">
        <v>35</v>
      </c>
      <c r="B64">
        <v>40</v>
      </c>
      <c r="C64">
        <v>12</v>
      </c>
      <c r="D64">
        <v>10</v>
      </c>
      <c r="E64">
        <v>1</v>
      </c>
      <c r="F64">
        <v>16</v>
      </c>
      <c r="G64">
        <v>0.3</v>
      </c>
      <c r="H64">
        <v>145.39999868479421</v>
      </c>
      <c r="I64">
        <v>88.55785745729132</v>
      </c>
      <c r="J64">
        <v>88.55785745729132</v>
      </c>
      <c r="K64">
        <v>88.557858169673821</v>
      </c>
      <c r="L64">
        <v>88.557883945839222</v>
      </c>
      <c r="M64">
        <v>88.558305432494478</v>
      </c>
      <c r="N64">
        <v>88.562400286677573</v>
      </c>
      <c r="O64">
        <v>88.588514587843321</v>
      </c>
      <c r="P64">
        <v>88.703398136896098</v>
      </c>
      <c r="Q64">
        <v>89.19205670404655</v>
      </c>
      <c r="R64">
        <v>91.746927881304472</v>
      </c>
      <c r="S64">
        <v>97.238345519127591</v>
      </c>
      <c r="T64">
        <v>105.0488295404818</v>
      </c>
      <c r="U64">
        <v>117.66689565617681</v>
      </c>
      <c r="V64">
        <f t="shared" si="0"/>
        <v>117.66689565617681</v>
      </c>
      <c r="W64">
        <f t="shared" si="1"/>
        <v>12</v>
      </c>
      <c r="X64">
        <f t="shared" si="2"/>
        <v>27.733103028617407</v>
      </c>
    </row>
    <row r="65" spans="1:24" x14ac:dyDescent="0.3">
      <c r="A65">
        <v>35</v>
      </c>
      <c r="B65">
        <v>40</v>
      </c>
      <c r="C65">
        <v>12</v>
      </c>
      <c r="D65">
        <v>10</v>
      </c>
      <c r="E65">
        <v>1</v>
      </c>
      <c r="F65">
        <v>16</v>
      </c>
      <c r="G65">
        <v>0.7</v>
      </c>
      <c r="H65">
        <v>140.5999993359309</v>
      </c>
      <c r="I65">
        <v>57.707572962893053</v>
      </c>
      <c r="J65">
        <v>57.707572962893053</v>
      </c>
      <c r="K65">
        <v>57.707740994196897</v>
      </c>
      <c r="L65">
        <v>57.709933624787787</v>
      </c>
      <c r="M65">
        <v>57.720735070047212</v>
      </c>
      <c r="N65">
        <v>57.731049817336121</v>
      </c>
      <c r="O65">
        <v>57.642790492249638</v>
      </c>
      <c r="P65">
        <v>57.515367903574628</v>
      </c>
      <c r="Q65">
        <v>60.39769909145037</v>
      </c>
      <c r="R65">
        <v>73.350863208369162</v>
      </c>
      <c r="S65">
        <v>89.194275042972905</v>
      </c>
      <c r="T65">
        <v>107.1305070592496</v>
      </c>
      <c r="U65">
        <v>129.19408138524349</v>
      </c>
      <c r="V65">
        <f t="shared" si="0"/>
        <v>129.19408138524349</v>
      </c>
      <c r="W65">
        <f t="shared" si="1"/>
        <v>12</v>
      </c>
      <c r="X65">
        <f t="shared" si="2"/>
        <v>11.40591795068741</v>
      </c>
    </row>
    <row r="66" spans="1:24" x14ac:dyDescent="0.3">
      <c r="A66">
        <v>50</v>
      </c>
      <c r="B66">
        <v>20</v>
      </c>
      <c r="C66">
        <v>8</v>
      </c>
      <c r="D66">
        <v>6</v>
      </c>
      <c r="E66">
        <v>0.4</v>
      </c>
      <c r="F66">
        <v>12</v>
      </c>
      <c r="G66">
        <v>0.3</v>
      </c>
      <c r="H66">
        <v>31.834214944983739</v>
      </c>
      <c r="I66">
        <v>16.011294783115911</v>
      </c>
      <c r="J66">
        <v>16.011294783115911</v>
      </c>
      <c r="K66">
        <v>16.011537110620889</v>
      </c>
      <c r="L66">
        <v>16.017438706300361</v>
      </c>
      <c r="M66">
        <v>16.079731467494469</v>
      </c>
      <c r="N66">
        <v>16.45040497016414</v>
      </c>
      <c r="O66">
        <v>17.791858974457501</v>
      </c>
      <c r="P66">
        <v>20.84523130723878</v>
      </c>
      <c r="Q66">
        <v>24.778772369629412</v>
      </c>
      <c r="V66">
        <f t="shared" si="0"/>
        <v>24.778772369629412</v>
      </c>
      <c r="W66">
        <f t="shared" si="1"/>
        <v>8</v>
      </c>
      <c r="X66">
        <f t="shared" si="2"/>
        <v>7.0554425753543271</v>
      </c>
    </row>
    <row r="67" spans="1:24" x14ac:dyDescent="0.3">
      <c r="A67">
        <v>50</v>
      </c>
      <c r="B67">
        <v>20</v>
      </c>
      <c r="C67">
        <v>8</v>
      </c>
      <c r="D67">
        <v>6</v>
      </c>
      <c r="E67">
        <v>0.4</v>
      </c>
      <c r="F67">
        <v>12</v>
      </c>
      <c r="G67">
        <v>0.7</v>
      </c>
      <c r="H67">
        <v>27.754863246876539</v>
      </c>
      <c r="I67">
        <v>9.4077263079957198</v>
      </c>
      <c r="J67">
        <v>9.4077263079957198</v>
      </c>
      <c r="K67">
        <v>9.4258150343643763</v>
      </c>
      <c r="L67">
        <v>9.6169283494821993</v>
      </c>
      <c r="M67">
        <v>10.469461976728001</v>
      </c>
      <c r="N67">
        <v>12.486900199640591</v>
      </c>
      <c r="O67">
        <v>16.37936057790974</v>
      </c>
      <c r="P67">
        <v>22.19032578029843</v>
      </c>
      <c r="Q67">
        <v>22.46558570659565</v>
      </c>
      <c r="V67">
        <f t="shared" ref="V67:V129" si="3">MAX(I67:U67)</f>
        <v>22.46558570659565</v>
      </c>
      <c r="W67">
        <f t="shared" ref="W67:W129" si="4">MATCH(V67, I67:U67,0) - 1</f>
        <v>8</v>
      </c>
      <c r="X67">
        <f t="shared" ref="X67:X129" si="5">100*((H67-V67)/100)</f>
        <v>5.2892775402808887</v>
      </c>
    </row>
    <row r="68" spans="1:24" x14ac:dyDescent="0.3">
      <c r="A68">
        <v>50</v>
      </c>
      <c r="B68">
        <v>20</v>
      </c>
      <c r="C68">
        <v>8</v>
      </c>
      <c r="D68">
        <v>6</v>
      </c>
      <c r="E68">
        <v>0.4</v>
      </c>
      <c r="F68">
        <v>16</v>
      </c>
      <c r="G68">
        <v>0.3</v>
      </c>
      <c r="H68">
        <v>43.953818028668167</v>
      </c>
      <c r="I68">
        <v>30.2360620445655</v>
      </c>
      <c r="J68">
        <v>30.2360620445655</v>
      </c>
      <c r="K68">
        <v>30.236337052923059</v>
      </c>
      <c r="L68">
        <v>30.242878523598701</v>
      </c>
      <c r="M68">
        <v>30.3098282678882</v>
      </c>
      <c r="N68">
        <v>30.709271023558301</v>
      </c>
      <c r="O68">
        <v>32.264911940015168</v>
      </c>
      <c r="P68">
        <v>35.393441316984848</v>
      </c>
      <c r="Q68">
        <v>39.189741527124923</v>
      </c>
      <c r="V68">
        <f t="shared" si="3"/>
        <v>39.189741527124923</v>
      </c>
      <c r="W68">
        <f t="shared" si="4"/>
        <v>8</v>
      </c>
      <c r="X68">
        <f t="shared" si="5"/>
        <v>4.7640765015432436</v>
      </c>
    </row>
    <row r="69" spans="1:24" x14ac:dyDescent="0.3">
      <c r="A69">
        <v>50</v>
      </c>
      <c r="B69">
        <v>20</v>
      </c>
      <c r="C69">
        <v>8</v>
      </c>
      <c r="D69">
        <v>6</v>
      </c>
      <c r="E69">
        <v>0.4</v>
      </c>
      <c r="F69">
        <v>16</v>
      </c>
      <c r="G69">
        <v>0.7</v>
      </c>
      <c r="H69">
        <v>40.220106287057448</v>
      </c>
      <c r="I69">
        <v>18.385158642466319</v>
      </c>
      <c r="J69">
        <v>18.385158642466319</v>
      </c>
      <c r="K69">
        <v>18.402670083449092</v>
      </c>
      <c r="L69">
        <v>18.582121049674409</v>
      </c>
      <c r="M69">
        <v>19.353707604825921</v>
      </c>
      <c r="N69">
        <v>21.269513473592809</v>
      </c>
      <c r="O69">
        <v>25.840730532210831</v>
      </c>
      <c r="P69">
        <v>32.286983303909757</v>
      </c>
      <c r="Q69">
        <v>36.391383867517348</v>
      </c>
      <c r="V69">
        <f t="shared" si="3"/>
        <v>36.391383867517348</v>
      </c>
      <c r="W69">
        <f t="shared" si="4"/>
        <v>8</v>
      </c>
      <c r="X69">
        <f t="shared" si="5"/>
        <v>3.8287224195400995</v>
      </c>
    </row>
    <row r="70" spans="1:24" x14ac:dyDescent="0.3">
      <c r="A70">
        <v>50</v>
      </c>
      <c r="B70">
        <v>20</v>
      </c>
      <c r="C70">
        <v>8</v>
      </c>
      <c r="D70">
        <v>6</v>
      </c>
      <c r="E70">
        <v>1</v>
      </c>
      <c r="F70">
        <v>12</v>
      </c>
      <c r="G70">
        <v>0.3</v>
      </c>
      <c r="H70">
        <v>32.751682642408873</v>
      </c>
      <c r="I70">
        <v>16.085024187138529</v>
      </c>
      <c r="J70">
        <v>16.085024187138529</v>
      </c>
      <c r="K70">
        <v>16.085265463307589</v>
      </c>
      <c r="L70">
        <v>16.091105785817351</v>
      </c>
      <c r="M70">
        <v>16.1522619779476</v>
      </c>
      <c r="N70">
        <v>16.512617973935789</v>
      </c>
      <c r="O70">
        <v>17.820944084424369</v>
      </c>
      <c r="P70">
        <v>20.890366826224419</v>
      </c>
      <c r="Q70">
        <v>25.414135501933231</v>
      </c>
      <c r="V70">
        <f t="shared" si="3"/>
        <v>25.414135501933231</v>
      </c>
      <c r="W70">
        <f t="shared" si="4"/>
        <v>8</v>
      </c>
      <c r="X70">
        <f t="shared" si="5"/>
        <v>7.3375471404756425</v>
      </c>
    </row>
    <row r="71" spans="1:24" x14ac:dyDescent="0.3">
      <c r="A71">
        <v>50</v>
      </c>
      <c r="B71">
        <v>20</v>
      </c>
      <c r="C71">
        <v>8</v>
      </c>
      <c r="D71">
        <v>6</v>
      </c>
      <c r="E71">
        <v>1</v>
      </c>
      <c r="F71">
        <v>12</v>
      </c>
      <c r="G71">
        <v>0.7</v>
      </c>
      <c r="H71">
        <v>29.02816142157064</v>
      </c>
      <c r="I71">
        <v>9.9056725485552324</v>
      </c>
      <c r="J71">
        <v>9.9056725485552324</v>
      </c>
      <c r="K71">
        <v>9.9234154429404899</v>
      </c>
      <c r="L71">
        <v>10.10890313553384</v>
      </c>
      <c r="M71">
        <v>10.92707702175362</v>
      </c>
      <c r="N71">
        <v>12.8426750429918</v>
      </c>
      <c r="O71">
        <v>16.602997067347822</v>
      </c>
      <c r="P71">
        <v>22.657521761191209</v>
      </c>
      <c r="Q71">
        <v>25.44373672967167</v>
      </c>
      <c r="V71">
        <f t="shared" si="3"/>
        <v>25.44373672967167</v>
      </c>
      <c r="W71">
        <f t="shared" si="4"/>
        <v>8</v>
      </c>
      <c r="X71">
        <f t="shared" si="5"/>
        <v>3.5844246918989708</v>
      </c>
    </row>
    <row r="72" spans="1:24" x14ac:dyDescent="0.3">
      <c r="A72">
        <v>50</v>
      </c>
      <c r="B72">
        <v>20</v>
      </c>
      <c r="C72">
        <v>8</v>
      </c>
      <c r="D72">
        <v>6</v>
      </c>
      <c r="E72">
        <v>1</v>
      </c>
      <c r="F72">
        <v>16</v>
      </c>
      <c r="G72">
        <v>0.3</v>
      </c>
      <c r="H72">
        <v>45.912793537807573</v>
      </c>
      <c r="I72">
        <v>30.265857995448918</v>
      </c>
      <c r="J72">
        <v>30.265857995448918</v>
      </c>
      <c r="K72">
        <v>30.266131458849241</v>
      </c>
      <c r="L72">
        <v>30.27258706002652</v>
      </c>
      <c r="M72">
        <v>30.337963958480699</v>
      </c>
      <c r="N72">
        <v>30.72571032233477</v>
      </c>
      <c r="O72">
        <v>32.266860291966282</v>
      </c>
      <c r="P72">
        <v>35.401417104559279</v>
      </c>
      <c r="Q72">
        <v>39.550364285533519</v>
      </c>
      <c r="V72">
        <f t="shared" si="3"/>
        <v>39.550364285533519</v>
      </c>
      <c r="W72">
        <f t="shared" si="4"/>
        <v>8</v>
      </c>
      <c r="X72">
        <f t="shared" si="5"/>
        <v>6.3624292522740546</v>
      </c>
    </row>
    <row r="73" spans="1:24" x14ac:dyDescent="0.3">
      <c r="A73">
        <v>50</v>
      </c>
      <c r="B73">
        <v>20</v>
      </c>
      <c r="C73">
        <v>8</v>
      </c>
      <c r="D73">
        <v>6</v>
      </c>
      <c r="E73">
        <v>1</v>
      </c>
      <c r="F73">
        <v>16</v>
      </c>
      <c r="G73">
        <v>0.7</v>
      </c>
      <c r="H73">
        <v>42.431007710824787</v>
      </c>
      <c r="I73">
        <v>18.687577857754778</v>
      </c>
      <c r="J73">
        <v>18.687577857754778</v>
      </c>
      <c r="K73">
        <v>18.70460927123991</v>
      </c>
      <c r="L73">
        <v>18.876428961583009</v>
      </c>
      <c r="M73">
        <v>19.599959554020561</v>
      </c>
      <c r="N73">
        <v>21.378804521097351</v>
      </c>
      <c r="O73">
        <v>25.870684375117062</v>
      </c>
      <c r="P73">
        <v>32.393323804482399</v>
      </c>
      <c r="Q73">
        <v>38.211515347493233</v>
      </c>
      <c r="V73">
        <f t="shared" si="3"/>
        <v>38.211515347493233</v>
      </c>
      <c r="W73">
        <f t="shared" si="4"/>
        <v>8</v>
      </c>
      <c r="X73">
        <f t="shared" si="5"/>
        <v>4.219492363331554</v>
      </c>
    </row>
    <row r="74" spans="1:24" x14ac:dyDescent="0.3">
      <c r="A74">
        <v>50</v>
      </c>
      <c r="B74">
        <v>20</v>
      </c>
      <c r="C74">
        <v>8</v>
      </c>
      <c r="D74">
        <v>10</v>
      </c>
      <c r="E74">
        <v>0.4</v>
      </c>
      <c r="F74">
        <v>12</v>
      </c>
      <c r="G74">
        <v>0.3</v>
      </c>
      <c r="H74">
        <v>72.969147576952594</v>
      </c>
      <c r="I74">
        <v>48.760066969255547</v>
      </c>
      <c r="J74">
        <v>48.760066969255547</v>
      </c>
      <c r="K74">
        <v>48.760386655889832</v>
      </c>
      <c r="L74">
        <v>48.767886937933241</v>
      </c>
      <c r="M74">
        <v>48.84309206694801</v>
      </c>
      <c r="N74">
        <v>49.267394735648153</v>
      </c>
      <c r="O74">
        <v>51.093543687088349</v>
      </c>
      <c r="P74">
        <v>56.38990989807516</v>
      </c>
      <c r="Q74">
        <v>63.895805540291377</v>
      </c>
      <c r="V74">
        <f t="shared" si="3"/>
        <v>63.895805540291377</v>
      </c>
      <c r="W74">
        <f t="shared" si="4"/>
        <v>8</v>
      </c>
      <c r="X74">
        <f t="shared" si="5"/>
        <v>9.0733420366612165</v>
      </c>
    </row>
    <row r="75" spans="1:24" x14ac:dyDescent="0.3">
      <c r="A75">
        <v>50</v>
      </c>
      <c r="B75">
        <v>20</v>
      </c>
      <c r="C75">
        <v>8</v>
      </c>
      <c r="D75">
        <v>10</v>
      </c>
      <c r="E75">
        <v>0.4</v>
      </c>
      <c r="F75">
        <v>12</v>
      </c>
      <c r="G75">
        <v>0.7</v>
      </c>
      <c r="H75">
        <v>66.249364735478366</v>
      </c>
      <c r="I75">
        <v>31.72886071928151</v>
      </c>
      <c r="J75">
        <v>31.72886071928151</v>
      </c>
      <c r="K75">
        <v>31.74547553400145</v>
      </c>
      <c r="L75">
        <v>31.90837793402412</v>
      </c>
      <c r="M75">
        <v>32.552465049481732</v>
      </c>
      <c r="N75">
        <v>34.093069245603871</v>
      </c>
      <c r="O75">
        <v>40.576700934926947</v>
      </c>
      <c r="P75">
        <v>53.008930096966083</v>
      </c>
      <c r="Q75">
        <v>61.365002830930457</v>
      </c>
      <c r="V75">
        <f t="shared" si="3"/>
        <v>61.365002830930457</v>
      </c>
      <c r="W75">
        <f t="shared" si="4"/>
        <v>8</v>
      </c>
      <c r="X75">
        <f t="shared" si="5"/>
        <v>4.8843619045479088</v>
      </c>
    </row>
    <row r="76" spans="1:24" x14ac:dyDescent="0.3">
      <c r="A76">
        <v>50</v>
      </c>
      <c r="B76">
        <v>20</v>
      </c>
      <c r="C76">
        <v>8</v>
      </c>
      <c r="D76">
        <v>10</v>
      </c>
      <c r="E76">
        <v>0.4</v>
      </c>
      <c r="F76">
        <v>16</v>
      </c>
      <c r="G76">
        <v>0.3</v>
      </c>
      <c r="H76">
        <v>103.12513697385</v>
      </c>
      <c r="I76">
        <v>76.29602623674559</v>
      </c>
      <c r="J76">
        <v>76.29602623674559</v>
      </c>
      <c r="K76">
        <v>76.296415401184419</v>
      </c>
      <c r="L76">
        <v>76.305413673206147</v>
      </c>
      <c r="M76">
        <v>76.393775972294989</v>
      </c>
      <c r="N76">
        <v>76.936678245375219</v>
      </c>
      <c r="O76">
        <v>79.569772519952267</v>
      </c>
      <c r="P76">
        <v>84.702397311860381</v>
      </c>
      <c r="Q76">
        <v>91.039208075930688</v>
      </c>
      <c r="V76">
        <f t="shared" si="3"/>
        <v>91.039208075930688</v>
      </c>
      <c r="W76">
        <f t="shared" si="4"/>
        <v>8</v>
      </c>
      <c r="X76">
        <f t="shared" si="5"/>
        <v>12.085928897919317</v>
      </c>
    </row>
    <row r="77" spans="1:24" x14ac:dyDescent="0.3">
      <c r="A77">
        <v>50</v>
      </c>
      <c r="B77">
        <v>20</v>
      </c>
      <c r="C77">
        <v>8</v>
      </c>
      <c r="D77">
        <v>10</v>
      </c>
      <c r="E77">
        <v>0.4</v>
      </c>
      <c r="F77">
        <v>16</v>
      </c>
      <c r="G77">
        <v>0.7</v>
      </c>
      <c r="H77">
        <v>96.383734471531213</v>
      </c>
      <c r="I77">
        <v>51.064657909733363</v>
      </c>
      <c r="J77">
        <v>51.064657909733363</v>
      </c>
      <c r="K77">
        <v>51.08250858498743</v>
      </c>
      <c r="L77">
        <v>51.255908657830688</v>
      </c>
      <c r="M77">
        <v>51.920090333043809</v>
      </c>
      <c r="N77">
        <v>53.695370899353797</v>
      </c>
      <c r="O77">
        <v>62.307900022370788</v>
      </c>
      <c r="P77">
        <v>73.746924872576301</v>
      </c>
      <c r="Q77">
        <v>86.506750230012088</v>
      </c>
      <c r="V77">
        <f t="shared" si="3"/>
        <v>86.506750230012088</v>
      </c>
      <c r="W77">
        <f t="shared" si="4"/>
        <v>8</v>
      </c>
      <c r="X77">
        <f t="shared" si="5"/>
        <v>9.8769842415191249</v>
      </c>
    </row>
    <row r="78" spans="1:24" x14ac:dyDescent="0.3">
      <c r="A78">
        <v>50</v>
      </c>
      <c r="B78">
        <v>20</v>
      </c>
      <c r="C78">
        <v>8</v>
      </c>
      <c r="D78">
        <v>10</v>
      </c>
      <c r="E78">
        <v>1</v>
      </c>
      <c r="F78">
        <v>12</v>
      </c>
      <c r="G78">
        <v>0.3</v>
      </c>
      <c r="H78">
        <v>75.324622506056457</v>
      </c>
      <c r="I78">
        <v>48.83379637327814</v>
      </c>
      <c r="J78">
        <v>48.83379637327814</v>
      </c>
      <c r="K78">
        <v>48.834115008576518</v>
      </c>
      <c r="L78">
        <v>48.8415540174502</v>
      </c>
      <c r="M78">
        <v>48.915622577401109</v>
      </c>
      <c r="N78">
        <v>49.329607739419806</v>
      </c>
      <c r="O78">
        <v>51.122628797055206</v>
      </c>
      <c r="P78">
        <v>56.435045417060813</v>
      </c>
      <c r="Q78">
        <v>64.531168672595115</v>
      </c>
      <c r="V78">
        <f t="shared" si="3"/>
        <v>64.531168672595115</v>
      </c>
      <c r="W78">
        <f t="shared" si="4"/>
        <v>8</v>
      </c>
      <c r="X78">
        <f t="shared" si="5"/>
        <v>10.793453833461342</v>
      </c>
    </row>
    <row r="79" spans="1:24" x14ac:dyDescent="0.3">
      <c r="A79">
        <v>50</v>
      </c>
      <c r="B79">
        <v>20</v>
      </c>
      <c r="C79">
        <v>8</v>
      </c>
      <c r="D79">
        <v>10</v>
      </c>
      <c r="E79">
        <v>1</v>
      </c>
      <c r="F79">
        <v>12</v>
      </c>
      <c r="G79">
        <v>0.7</v>
      </c>
      <c r="H79">
        <v>69.280186257636913</v>
      </c>
      <c r="I79">
        <v>32.226806959840992</v>
      </c>
      <c r="J79">
        <v>32.226806959840992</v>
      </c>
      <c r="K79">
        <v>32.243075942577569</v>
      </c>
      <c r="L79">
        <v>32.400352720075752</v>
      </c>
      <c r="M79">
        <v>33.010080094507323</v>
      </c>
      <c r="N79">
        <v>34.448844088955077</v>
      </c>
      <c r="O79">
        <v>40.800337424364997</v>
      </c>
      <c r="P79">
        <v>53.476126077858858</v>
      </c>
      <c r="Q79">
        <v>64.343153854006459</v>
      </c>
      <c r="V79">
        <f t="shared" si="3"/>
        <v>64.343153854006459</v>
      </c>
      <c r="W79">
        <f t="shared" si="4"/>
        <v>8</v>
      </c>
      <c r="X79">
        <f t="shared" si="5"/>
        <v>4.9370324036304538</v>
      </c>
    </row>
    <row r="80" spans="1:24" x14ac:dyDescent="0.3">
      <c r="A80">
        <v>50</v>
      </c>
      <c r="B80">
        <v>20</v>
      </c>
      <c r="C80">
        <v>8</v>
      </c>
      <c r="D80">
        <v>10</v>
      </c>
      <c r="E80">
        <v>1</v>
      </c>
      <c r="F80">
        <v>16</v>
      </c>
      <c r="G80">
        <v>0.3</v>
      </c>
      <c r="H80">
        <v>105.9904510298292</v>
      </c>
      <c r="I80">
        <v>76.325822187629115</v>
      </c>
      <c r="J80">
        <v>76.325822187629115</v>
      </c>
      <c r="K80">
        <v>76.326209807110615</v>
      </c>
      <c r="L80">
        <v>76.335122209634051</v>
      </c>
      <c r="M80">
        <v>76.421911662887254</v>
      </c>
      <c r="N80">
        <v>76.953117544151681</v>
      </c>
      <c r="O80">
        <v>79.571720871903395</v>
      </c>
      <c r="P80">
        <v>84.71037309943479</v>
      </c>
      <c r="Q80">
        <v>91.399830834339369</v>
      </c>
      <c r="V80">
        <f t="shared" si="3"/>
        <v>91.399830834339369</v>
      </c>
      <c r="W80">
        <f t="shared" si="4"/>
        <v>8</v>
      </c>
      <c r="X80">
        <f t="shared" si="5"/>
        <v>14.590620195489834</v>
      </c>
    </row>
    <row r="81" spans="1:24" x14ac:dyDescent="0.3">
      <c r="A81">
        <v>50</v>
      </c>
      <c r="B81">
        <v>20</v>
      </c>
      <c r="C81">
        <v>8</v>
      </c>
      <c r="D81">
        <v>10</v>
      </c>
      <c r="E81">
        <v>1</v>
      </c>
      <c r="F81">
        <v>16</v>
      </c>
      <c r="G81">
        <v>0.7</v>
      </c>
      <c r="H81">
        <v>99.700282647815087</v>
      </c>
      <c r="I81">
        <v>51.367077125021837</v>
      </c>
      <c r="J81">
        <v>51.367077125021837</v>
      </c>
      <c r="K81">
        <v>51.384447772778252</v>
      </c>
      <c r="L81">
        <v>51.55021656973927</v>
      </c>
      <c r="M81">
        <v>52.166342282238467</v>
      </c>
      <c r="N81">
        <v>53.804661946858353</v>
      </c>
      <c r="O81">
        <v>62.337853865277012</v>
      </c>
      <c r="P81">
        <v>73.853265373148787</v>
      </c>
      <c r="Q81">
        <v>88.326881709987987</v>
      </c>
      <c r="V81">
        <f t="shared" si="3"/>
        <v>88.326881709987987</v>
      </c>
      <c r="W81">
        <f t="shared" si="4"/>
        <v>8</v>
      </c>
      <c r="X81">
        <f t="shared" si="5"/>
        <v>11.3734009378271</v>
      </c>
    </row>
    <row r="82" spans="1:24" x14ac:dyDescent="0.3">
      <c r="A82">
        <v>50</v>
      </c>
      <c r="B82">
        <v>20</v>
      </c>
      <c r="C82">
        <v>12</v>
      </c>
      <c r="D82">
        <v>6</v>
      </c>
      <c r="E82">
        <v>0.4</v>
      </c>
      <c r="F82">
        <v>12</v>
      </c>
      <c r="G82">
        <v>0.3</v>
      </c>
      <c r="H82">
        <v>33.421653771651137</v>
      </c>
      <c r="I82">
        <v>15.41290118677191</v>
      </c>
      <c r="J82">
        <v>15.41290118677191</v>
      </c>
      <c r="K82">
        <v>15.412901660102269</v>
      </c>
      <c r="L82">
        <v>15.412919577868101</v>
      </c>
      <c r="M82">
        <v>15.413229838500531</v>
      </c>
      <c r="N82">
        <v>15.416480195404469</v>
      </c>
      <c r="O82">
        <v>15.43948871348737</v>
      </c>
      <c r="P82">
        <v>15.55560580840551</v>
      </c>
      <c r="Q82">
        <v>15.949673161581471</v>
      </c>
      <c r="R82">
        <v>16.872647068050139</v>
      </c>
      <c r="S82">
        <v>18.681572543211221</v>
      </c>
      <c r="T82">
        <v>21.840855547039212</v>
      </c>
      <c r="U82">
        <v>25.537538957640042</v>
      </c>
      <c r="V82">
        <f t="shared" si="3"/>
        <v>25.537538957640042</v>
      </c>
      <c r="W82">
        <f t="shared" si="4"/>
        <v>12</v>
      </c>
      <c r="X82">
        <f t="shared" si="5"/>
        <v>7.8841148140110953</v>
      </c>
    </row>
    <row r="83" spans="1:24" x14ac:dyDescent="0.3">
      <c r="A83">
        <v>50</v>
      </c>
      <c r="B83">
        <v>20</v>
      </c>
      <c r="C83">
        <v>12</v>
      </c>
      <c r="D83">
        <v>6</v>
      </c>
      <c r="E83">
        <v>0.4</v>
      </c>
      <c r="F83">
        <v>12</v>
      </c>
      <c r="G83">
        <v>0.7</v>
      </c>
      <c r="H83">
        <v>31.20765278427972</v>
      </c>
      <c r="I83">
        <v>8.6704173236531776</v>
      </c>
      <c r="J83">
        <v>8.6704173236531776</v>
      </c>
      <c r="K83">
        <v>8.6707852603401374</v>
      </c>
      <c r="L83">
        <v>8.6769344075149686</v>
      </c>
      <c r="M83">
        <v>8.7232422854937948</v>
      </c>
      <c r="N83">
        <v>8.9305446007308511</v>
      </c>
      <c r="O83">
        <v>9.5513008035449527</v>
      </c>
      <c r="P83">
        <v>10.76192372233629</v>
      </c>
      <c r="Q83">
        <v>12.49082536420468</v>
      </c>
      <c r="R83">
        <v>15.60719409130423</v>
      </c>
      <c r="S83">
        <v>20.1071085647133</v>
      </c>
      <c r="T83">
        <v>25.480446628375201</v>
      </c>
      <c r="U83">
        <v>24.628096336263511</v>
      </c>
      <c r="V83">
        <f t="shared" si="3"/>
        <v>25.480446628375201</v>
      </c>
      <c r="W83">
        <f t="shared" si="4"/>
        <v>11</v>
      </c>
      <c r="X83">
        <f t="shared" si="5"/>
        <v>5.7272061559045184</v>
      </c>
    </row>
    <row r="84" spans="1:24" x14ac:dyDescent="0.3">
      <c r="A84">
        <v>50</v>
      </c>
      <c r="B84">
        <v>20</v>
      </c>
      <c r="C84">
        <v>12</v>
      </c>
      <c r="D84">
        <v>6</v>
      </c>
      <c r="E84">
        <v>0.4</v>
      </c>
      <c r="F84">
        <v>16</v>
      </c>
      <c r="G84">
        <v>0.3</v>
      </c>
      <c r="H84">
        <v>44.998440310299777</v>
      </c>
      <c r="I84">
        <v>31.737049601840631</v>
      </c>
      <c r="J84">
        <v>31.737049601840631</v>
      </c>
      <c r="K84">
        <v>31.737050156976849</v>
      </c>
      <c r="L84">
        <v>31.737070939366269</v>
      </c>
      <c r="M84">
        <v>31.737426002964</v>
      </c>
      <c r="N84">
        <v>31.74109511828593</v>
      </c>
      <c r="O84">
        <v>31.76846867625488</v>
      </c>
      <c r="P84">
        <v>31.91758817229243</v>
      </c>
      <c r="Q84">
        <v>32.382860613800133</v>
      </c>
      <c r="R84">
        <v>33.411456902777807</v>
      </c>
      <c r="S84">
        <v>35.239211492921648</v>
      </c>
      <c r="T84">
        <v>37.781479823198488</v>
      </c>
      <c r="U84">
        <v>40.280332804283582</v>
      </c>
      <c r="V84">
        <f t="shared" si="3"/>
        <v>40.280332804283582</v>
      </c>
      <c r="W84">
        <f t="shared" si="4"/>
        <v>12</v>
      </c>
      <c r="X84">
        <f t="shared" si="5"/>
        <v>4.7181075060161959</v>
      </c>
    </row>
    <row r="85" spans="1:24" x14ac:dyDescent="0.3">
      <c r="A85">
        <v>50</v>
      </c>
      <c r="B85">
        <v>20</v>
      </c>
      <c r="C85">
        <v>12</v>
      </c>
      <c r="D85">
        <v>6</v>
      </c>
      <c r="E85">
        <v>0.4</v>
      </c>
      <c r="F85">
        <v>16</v>
      </c>
      <c r="G85">
        <v>0.7</v>
      </c>
      <c r="H85">
        <v>42.679791081240921</v>
      </c>
      <c r="I85">
        <v>20.131569386138231</v>
      </c>
      <c r="J85">
        <v>20.131569386138231</v>
      </c>
      <c r="K85">
        <v>20.131951821995479</v>
      </c>
      <c r="L85">
        <v>20.13831344903258</v>
      </c>
      <c r="M85">
        <v>20.185781971484118</v>
      </c>
      <c r="N85">
        <v>20.395466765037732</v>
      </c>
      <c r="O85">
        <v>21.05420036176783</v>
      </c>
      <c r="P85">
        <v>22.452614068338519</v>
      </c>
      <c r="Q85">
        <v>24.572695476917541</v>
      </c>
      <c r="R85">
        <v>27.985751532543318</v>
      </c>
      <c r="S85">
        <v>31.882006270714061</v>
      </c>
      <c r="T85">
        <v>35.470813533589421</v>
      </c>
      <c r="U85">
        <v>38.586826114967408</v>
      </c>
      <c r="V85">
        <f t="shared" si="3"/>
        <v>38.586826114967408</v>
      </c>
      <c r="W85">
        <f t="shared" si="4"/>
        <v>12</v>
      </c>
      <c r="X85">
        <f t="shared" si="5"/>
        <v>4.092964966273513</v>
      </c>
    </row>
    <row r="86" spans="1:24" x14ac:dyDescent="0.3">
      <c r="A86">
        <v>50</v>
      </c>
      <c r="B86">
        <v>20</v>
      </c>
      <c r="C86">
        <v>12</v>
      </c>
      <c r="D86">
        <v>6</v>
      </c>
      <c r="E86">
        <v>1</v>
      </c>
      <c r="F86">
        <v>12</v>
      </c>
      <c r="G86">
        <v>0.3</v>
      </c>
      <c r="H86">
        <v>34.206700231027121</v>
      </c>
      <c r="I86">
        <v>15.419707015117339</v>
      </c>
      <c r="J86">
        <v>15.419707015117339</v>
      </c>
      <c r="K86">
        <v>15.419707486943731</v>
      </c>
      <c r="L86">
        <v>15.419725282539179</v>
      </c>
      <c r="M86">
        <v>15.42003209284375</v>
      </c>
      <c r="N86">
        <v>15.42322956069569</v>
      </c>
      <c r="O86">
        <v>15.44574117408318</v>
      </c>
      <c r="P86">
        <v>15.559596542312111</v>
      </c>
      <c r="Q86">
        <v>15.95064053954319</v>
      </c>
      <c r="R86">
        <v>16.87278789012673</v>
      </c>
      <c r="S86">
        <v>18.682454707296198</v>
      </c>
      <c r="T86">
        <v>21.861817208142551</v>
      </c>
      <c r="U86">
        <v>26.085618802136679</v>
      </c>
      <c r="V86">
        <f t="shared" si="3"/>
        <v>26.085618802136679</v>
      </c>
      <c r="W86">
        <f t="shared" si="4"/>
        <v>12</v>
      </c>
      <c r="X86">
        <f t="shared" si="5"/>
        <v>8.1210814288904416</v>
      </c>
    </row>
    <row r="87" spans="1:24" x14ac:dyDescent="0.3">
      <c r="A87">
        <v>50</v>
      </c>
      <c r="B87">
        <v>20</v>
      </c>
      <c r="C87">
        <v>12</v>
      </c>
      <c r="D87">
        <v>6</v>
      </c>
      <c r="E87">
        <v>1</v>
      </c>
      <c r="F87">
        <v>12</v>
      </c>
      <c r="G87">
        <v>0.7</v>
      </c>
      <c r="H87">
        <v>32.067207945670162</v>
      </c>
      <c r="I87">
        <v>8.8088286863571899</v>
      </c>
      <c r="J87">
        <v>8.8088286863571899</v>
      </c>
      <c r="K87">
        <v>8.8091900073038527</v>
      </c>
      <c r="L87">
        <v>8.8151892198433277</v>
      </c>
      <c r="M87">
        <v>8.8600489637550055</v>
      </c>
      <c r="N87">
        <v>9.0592810213906407</v>
      </c>
      <c r="O87">
        <v>9.6511358148228332</v>
      </c>
      <c r="P87">
        <v>10.807722595742449</v>
      </c>
      <c r="Q87">
        <v>12.50229429265433</v>
      </c>
      <c r="R87">
        <v>15.615261134507559</v>
      </c>
      <c r="S87">
        <v>20.134617244711329</v>
      </c>
      <c r="T87">
        <v>25.72724403841563</v>
      </c>
      <c r="U87">
        <v>27.397061090880939</v>
      </c>
      <c r="V87">
        <f t="shared" si="3"/>
        <v>27.397061090880939</v>
      </c>
      <c r="W87">
        <f t="shared" si="4"/>
        <v>12</v>
      </c>
      <c r="X87">
        <f t="shared" si="5"/>
        <v>4.6701468547892233</v>
      </c>
    </row>
    <row r="88" spans="1:24" x14ac:dyDescent="0.3">
      <c r="A88">
        <v>50</v>
      </c>
      <c r="B88">
        <v>20</v>
      </c>
      <c r="C88">
        <v>12</v>
      </c>
      <c r="D88">
        <v>6</v>
      </c>
      <c r="E88">
        <v>1</v>
      </c>
      <c r="F88">
        <v>16</v>
      </c>
      <c r="G88">
        <v>0.3</v>
      </c>
      <c r="H88">
        <v>46.879158962185173</v>
      </c>
      <c r="I88">
        <v>31.738907833747259</v>
      </c>
      <c r="J88">
        <v>31.738907833747259</v>
      </c>
      <c r="K88">
        <v>31.738908386890209</v>
      </c>
      <c r="L88">
        <v>31.738929006657621</v>
      </c>
      <c r="M88">
        <v>31.73927947107002</v>
      </c>
      <c r="N88">
        <v>31.742878913763121</v>
      </c>
      <c r="O88">
        <v>31.769737421383919</v>
      </c>
      <c r="P88">
        <v>31.917882482718451</v>
      </c>
      <c r="Q88">
        <v>32.38287169714927</v>
      </c>
      <c r="R88">
        <v>33.411458077562322</v>
      </c>
      <c r="S88">
        <v>35.239237477191303</v>
      </c>
      <c r="T88">
        <v>37.784127255645522</v>
      </c>
      <c r="U88">
        <v>40.586871315660538</v>
      </c>
      <c r="V88">
        <f t="shared" si="3"/>
        <v>40.586871315660538</v>
      </c>
      <c r="W88">
        <f t="shared" si="4"/>
        <v>12</v>
      </c>
      <c r="X88">
        <f t="shared" si="5"/>
        <v>6.2922876465246347</v>
      </c>
    </row>
    <row r="89" spans="1:24" x14ac:dyDescent="0.3">
      <c r="A89">
        <v>50</v>
      </c>
      <c r="B89">
        <v>20</v>
      </c>
      <c r="C89">
        <v>12</v>
      </c>
      <c r="D89">
        <v>6</v>
      </c>
      <c r="E89">
        <v>1</v>
      </c>
      <c r="F89">
        <v>16</v>
      </c>
      <c r="G89">
        <v>0.7</v>
      </c>
      <c r="H89">
        <v>44.653795044412938</v>
      </c>
      <c r="I89">
        <v>20.198973530932779</v>
      </c>
      <c r="J89">
        <v>20.198973530932779</v>
      </c>
      <c r="K89">
        <v>20.199348398132969</v>
      </c>
      <c r="L89">
        <v>20.20553533929273</v>
      </c>
      <c r="M89">
        <v>20.251293524971931</v>
      </c>
      <c r="N89">
        <v>20.451388549103171</v>
      </c>
      <c r="O89">
        <v>21.081769331614481</v>
      </c>
      <c r="P89">
        <v>22.456332772250281</v>
      </c>
      <c r="Q89">
        <v>24.57290609499692</v>
      </c>
      <c r="R89">
        <v>27.985892925531839</v>
      </c>
      <c r="S89">
        <v>31.88297201959022</v>
      </c>
      <c r="T89">
        <v>35.504753618417503</v>
      </c>
      <c r="U89">
        <v>40.216158552412921</v>
      </c>
      <c r="V89">
        <f t="shared" si="3"/>
        <v>40.216158552412921</v>
      </c>
      <c r="W89">
        <f t="shared" si="4"/>
        <v>12</v>
      </c>
      <c r="X89">
        <f t="shared" si="5"/>
        <v>4.4376364920000171</v>
      </c>
    </row>
    <row r="90" spans="1:24" x14ac:dyDescent="0.3">
      <c r="A90">
        <v>50</v>
      </c>
      <c r="B90">
        <v>20</v>
      </c>
      <c r="C90">
        <v>12</v>
      </c>
      <c r="D90">
        <v>10</v>
      </c>
      <c r="E90">
        <v>0.4</v>
      </c>
      <c r="F90">
        <v>12</v>
      </c>
      <c r="G90">
        <v>0.3</v>
      </c>
      <c r="H90">
        <v>75.59294935375091</v>
      </c>
      <c r="I90">
        <v>51.812468094798213</v>
      </c>
      <c r="J90">
        <v>51.812468094798213</v>
      </c>
      <c r="K90">
        <v>51.812468754712931</v>
      </c>
      <c r="L90">
        <v>51.812493338581497</v>
      </c>
      <c r="M90">
        <v>51.812910862126337</v>
      </c>
      <c r="N90">
        <v>51.817182346608789</v>
      </c>
      <c r="O90">
        <v>51.847085058002307</v>
      </c>
      <c r="P90">
        <v>52.01893324203391</v>
      </c>
      <c r="Q90">
        <v>52.711936176908623</v>
      </c>
      <c r="R90">
        <v>54.298387244592107</v>
      </c>
      <c r="S90">
        <v>57.073299546279543</v>
      </c>
      <c r="T90">
        <v>61.366797046259371</v>
      </c>
      <c r="U90">
        <v>66.597034997368894</v>
      </c>
      <c r="V90">
        <f t="shared" si="3"/>
        <v>66.597034997368894</v>
      </c>
      <c r="W90">
        <f t="shared" si="4"/>
        <v>12</v>
      </c>
      <c r="X90">
        <f t="shared" si="5"/>
        <v>8.9959143563820163</v>
      </c>
    </row>
    <row r="91" spans="1:24" x14ac:dyDescent="0.3">
      <c r="A91">
        <v>50</v>
      </c>
      <c r="B91">
        <v>20</v>
      </c>
      <c r="C91">
        <v>12</v>
      </c>
      <c r="D91">
        <v>10</v>
      </c>
      <c r="E91">
        <v>0.4</v>
      </c>
      <c r="F91">
        <v>12</v>
      </c>
      <c r="G91">
        <v>0.7</v>
      </c>
      <c r="H91">
        <v>71.253096666617893</v>
      </c>
      <c r="I91">
        <v>33.914835518322583</v>
      </c>
      <c r="J91">
        <v>33.914835518322583</v>
      </c>
      <c r="K91">
        <v>33.915221158634658</v>
      </c>
      <c r="L91">
        <v>33.921551656530653</v>
      </c>
      <c r="M91">
        <v>33.968256761642593</v>
      </c>
      <c r="N91">
        <v>34.171320821507003</v>
      </c>
      <c r="O91">
        <v>34.769032281321167</v>
      </c>
      <c r="P91">
        <v>36.28144564214098</v>
      </c>
      <c r="Q91">
        <v>39.820599732447661</v>
      </c>
      <c r="R91">
        <v>45.583987116893198</v>
      </c>
      <c r="S91">
        <v>52.339409240072683</v>
      </c>
      <c r="T91">
        <v>60.551230377764178</v>
      </c>
      <c r="U91">
        <v>65.393693180188009</v>
      </c>
      <c r="V91">
        <f t="shared" si="3"/>
        <v>65.393693180188009</v>
      </c>
      <c r="W91">
        <f t="shared" si="4"/>
        <v>12</v>
      </c>
      <c r="X91">
        <f t="shared" si="5"/>
        <v>5.8594034864298834</v>
      </c>
    </row>
    <row r="92" spans="1:24" x14ac:dyDescent="0.3">
      <c r="A92">
        <v>50</v>
      </c>
      <c r="B92">
        <v>20</v>
      </c>
      <c r="C92">
        <v>12</v>
      </c>
      <c r="D92">
        <v>10</v>
      </c>
      <c r="E92">
        <v>0.4</v>
      </c>
      <c r="F92">
        <v>16</v>
      </c>
      <c r="G92">
        <v>0.3</v>
      </c>
      <c r="H92">
        <v>104.93648764016829</v>
      </c>
      <c r="I92">
        <v>81.545794673301529</v>
      </c>
      <c r="J92">
        <v>81.545794673301529</v>
      </c>
      <c r="K92">
        <v>81.545795486675971</v>
      </c>
      <c r="L92">
        <v>81.545825566579225</v>
      </c>
      <c r="M92">
        <v>81.546331749243336</v>
      </c>
      <c r="N92">
        <v>81.551481995611709</v>
      </c>
      <c r="O92">
        <v>81.592789740207635</v>
      </c>
      <c r="P92">
        <v>81.853889722067933</v>
      </c>
      <c r="Q92">
        <v>82.671090391266034</v>
      </c>
      <c r="R92">
        <v>84.388553604459233</v>
      </c>
      <c r="S92">
        <v>87.245195734843236</v>
      </c>
      <c r="T92">
        <v>90.62966766656352</v>
      </c>
      <c r="U92">
        <v>93.729684357018812</v>
      </c>
      <c r="V92">
        <f t="shared" si="3"/>
        <v>93.729684357018812</v>
      </c>
      <c r="W92">
        <f t="shared" si="4"/>
        <v>12</v>
      </c>
      <c r="X92">
        <f t="shared" si="5"/>
        <v>11.206803283149483</v>
      </c>
    </row>
    <row r="93" spans="1:24" x14ac:dyDescent="0.3">
      <c r="A93">
        <v>50</v>
      </c>
      <c r="B93">
        <v>20</v>
      </c>
      <c r="C93">
        <v>12</v>
      </c>
      <c r="D93">
        <v>10</v>
      </c>
      <c r="E93">
        <v>0.4</v>
      </c>
      <c r="F93">
        <v>16</v>
      </c>
      <c r="G93">
        <v>0.7</v>
      </c>
      <c r="H93">
        <v>100.5537019378135</v>
      </c>
      <c r="I93">
        <v>57.264996930202109</v>
      </c>
      <c r="J93">
        <v>57.264996930202109</v>
      </c>
      <c r="K93">
        <v>57.265451975973647</v>
      </c>
      <c r="L93">
        <v>57.273009305601278</v>
      </c>
      <c r="M93">
        <v>57.328979803634603</v>
      </c>
      <c r="N93">
        <v>57.5733721851743</v>
      </c>
      <c r="O93">
        <v>58.485764654734211</v>
      </c>
      <c r="P93">
        <v>61.145986305173949</v>
      </c>
      <c r="Q93">
        <v>65.2675982738225</v>
      </c>
      <c r="R93">
        <v>71.095732529718305</v>
      </c>
      <c r="S93">
        <v>76.783321863748895</v>
      </c>
      <c r="T93">
        <v>80.661403055539367</v>
      </c>
      <c r="U93">
        <v>90.569244055616011</v>
      </c>
      <c r="V93">
        <f t="shared" si="3"/>
        <v>90.569244055616011</v>
      </c>
      <c r="W93">
        <f t="shared" si="4"/>
        <v>12</v>
      </c>
      <c r="X93">
        <f t="shared" si="5"/>
        <v>9.9844578821974892</v>
      </c>
    </row>
    <row r="94" spans="1:24" x14ac:dyDescent="0.3">
      <c r="A94">
        <v>50</v>
      </c>
      <c r="B94">
        <v>20</v>
      </c>
      <c r="C94">
        <v>12</v>
      </c>
      <c r="D94">
        <v>10</v>
      </c>
      <c r="E94">
        <v>1</v>
      </c>
      <c r="F94">
        <v>12</v>
      </c>
      <c r="G94">
        <v>0.3</v>
      </c>
      <c r="H94">
        <v>77.55294568955874</v>
      </c>
      <c r="I94">
        <v>51.819273923143697</v>
      </c>
      <c r="J94">
        <v>51.819273923143697</v>
      </c>
      <c r="K94">
        <v>51.819274581554417</v>
      </c>
      <c r="L94">
        <v>51.819299043252542</v>
      </c>
      <c r="M94">
        <v>51.8197131164696</v>
      </c>
      <c r="N94">
        <v>51.823931711900059</v>
      </c>
      <c r="O94">
        <v>51.853337518598082</v>
      </c>
      <c r="P94">
        <v>52.022923975940458</v>
      </c>
      <c r="Q94">
        <v>52.71290355487033</v>
      </c>
      <c r="R94">
        <v>54.298528066668588</v>
      </c>
      <c r="S94">
        <v>57.074181710364563</v>
      </c>
      <c r="T94">
        <v>61.387758707362771</v>
      </c>
      <c r="U94">
        <v>67.145114841865563</v>
      </c>
      <c r="V94">
        <f t="shared" si="3"/>
        <v>67.145114841865563</v>
      </c>
      <c r="W94">
        <f t="shared" si="4"/>
        <v>12</v>
      </c>
      <c r="X94">
        <f t="shared" si="5"/>
        <v>10.407830847693177</v>
      </c>
    </row>
    <row r="95" spans="1:24" x14ac:dyDescent="0.3">
      <c r="A95">
        <v>50</v>
      </c>
      <c r="B95">
        <v>20</v>
      </c>
      <c r="C95">
        <v>12</v>
      </c>
      <c r="D95">
        <v>10</v>
      </c>
      <c r="E95">
        <v>1</v>
      </c>
      <c r="F95">
        <v>12</v>
      </c>
      <c r="G95">
        <v>0.7</v>
      </c>
      <c r="H95">
        <v>73.518017283156638</v>
      </c>
      <c r="I95">
        <v>34.053246881026652</v>
      </c>
      <c r="J95">
        <v>34.053246881026652</v>
      </c>
      <c r="K95">
        <v>34.053625905598373</v>
      </c>
      <c r="L95">
        <v>34.05980646885903</v>
      </c>
      <c r="M95">
        <v>34.105063439903759</v>
      </c>
      <c r="N95">
        <v>34.300057242166801</v>
      </c>
      <c r="O95">
        <v>34.868867292599077</v>
      </c>
      <c r="P95">
        <v>36.327244515547108</v>
      </c>
      <c r="Q95">
        <v>39.832068660897278</v>
      </c>
      <c r="R95">
        <v>45.592054160096488</v>
      </c>
      <c r="S95">
        <v>52.366917920070719</v>
      </c>
      <c r="T95">
        <v>60.798027787804642</v>
      </c>
      <c r="U95">
        <v>68.162657934805438</v>
      </c>
      <c r="V95">
        <f t="shared" si="3"/>
        <v>68.162657934805438</v>
      </c>
      <c r="W95">
        <f t="shared" si="4"/>
        <v>12</v>
      </c>
      <c r="X95">
        <f t="shared" si="5"/>
        <v>5.3553593483512003</v>
      </c>
    </row>
    <row r="96" spans="1:24" x14ac:dyDescent="0.3">
      <c r="A96">
        <v>50</v>
      </c>
      <c r="B96">
        <v>20</v>
      </c>
      <c r="C96">
        <v>12</v>
      </c>
      <c r="D96">
        <v>10</v>
      </c>
      <c r="E96">
        <v>1</v>
      </c>
      <c r="F96">
        <v>16</v>
      </c>
      <c r="G96">
        <v>0.3</v>
      </c>
      <c r="H96">
        <v>107.6376044800796</v>
      </c>
      <c r="I96">
        <v>81.547652905208253</v>
      </c>
      <c r="J96">
        <v>81.547652905208253</v>
      </c>
      <c r="K96">
        <v>81.54765371658938</v>
      </c>
      <c r="L96">
        <v>81.547683633870562</v>
      </c>
      <c r="M96">
        <v>81.548185217349214</v>
      </c>
      <c r="N96">
        <v>81.553265791089061</v>
      </c>
      <c r="O96">
        <v>81.594058485336689</v>
      </c>
      <c r="P96">
        <v>81.854184032493905</v>
      </c>
      <c r="Q96">
        <v>82.67110147461517</v>
      </c>
      <c r="R96">
        <v>84.388554779243705</v>
      </c>
      <c r="S96">
        <v>87.245221719112891</v>
      </c>
      <c r="T96">
        <v>90.632315099010512</v>
      </c>
      <c r="U96">
        <v>94.036222868395654</v>
      </c>
      <c r="V96">
        <f t="shared" si="3"/>
        <v>94.036222868395654</v>
      </c>
      <c r="W96">
        <f t="shared" si="4"/>
        <v>12</v>
      </c>
      <c r="X96">
        <f t="shared" si="5"/>
        <v>13.60138161168395</v>
      </c>
    </row>
    <row r="97" spans="1:24" x14ac:dyDescent="0.3">
      <c r="A97">
        <v>50</v>
      </c>
      <c r="B97">
        <v>20</v>
      </c>
      <c r="C97">
        <v>12</v>
      </c>
      <c r="D97">
        <v>10</v>
      </c>
      <c r="E97">
        <v>1</v>
      </c>
      <c r="F97">
        <v>16</v>
      </c>
      <c r="G97">
        <v>0.7</v>
      </c>
      <c r="H97">
        <v>103.5275724550855</v>
      </c>
      <c r="I97">
        <v>57.332401074996611</v>
      </c>
      <c r="J97">
        <v>57.332401074996611</v>
      </c>
      <c r="K97">
        <v>57.33284855211113</v>
      </c>
      <c r="L97">
        <v>57.340231195861477</v>
      </c>
      <c r="M97">
        <v>57.394491357122348</v>
      </c>
      <c r="N97">
        <v>57.629293969239683</v>
      </c>
      <c r="O97">
        <v>58.513333624580859</v>
      </c>
      <c r="P97">
        <v>61.149705009085721</v>
      </c>
      <c r="Q97">
        <v>65.267808891901851</v>
      </c>
      <c r="R97">
        <v>71.095873922706829</v>
      </c>
      <c r="S97">
        <v>76.784287612625036</v>
      </c>
      <c r="T97">
        <v>80.695343140367399</v>
      </c>
      <c r="U97">
        <v>92.19857649306158</v>
      </c>
      <c r="V97">
        <f t="shared" si="3"/>
        <v>92.19857649306158</v>
      </c>
      <c r="W97">
        <f t="shared" si="4"/>
        <v>12</v>
      </c>
      <c r="X97">
        <f t="shared" si="5"/>
        <v>11.328995962023924</v>
      </c>
    </row>
    <row r="98" spans="1:24" x14ac:dyDescent="0.3">
      <c r="A98">
        <v>50</v>
      </c>
      <c r="B98">
        <v>40</v>
      </c>
      <c r="C98">
        <v>8</v>
      </c>
      <c r="D98">
        <v>6</v>
      </c>
      <c r="E98">
        <v>0.4</v>
      </c>
      <c r="F98">
        <v>12</v>
      </c>
      <c r="G98">
        <v>0.3</v>
      </c>
      <c r="H98">
        <v>41.992554543421022</v>
      </c>
      <c r="I98">
        <v>23.712756376010059</v>
      </c>
      <c r="J98">
        <v>23.712756376010059</v>
      </c>
      <c r="K98">
        <v>23.713013850020051</v>
      </c>
      <c r="L98">
        <v>23.718709178639401</v>
      </c>
      <c r="M98">
        <v>23.772887841147231</v>
      </c>
      <c r="N98">
        <v>24.068219420045178</v>
      </c>
      <c r="O98">
        <v>25.13204985315846</v>
      </c>
      <c r="P98">
        <v>28.155715426366449</v>
      </c>
      <c r="Q98">
        <v>33.706803834643637</v>
      </c>
      <c r="V98">
        <f t="shared" si="3"/>
        <v>33.706803834643637</v>
      </c>
      <c r="W98">
        <f t="shared" si="4"/>
        <v>8</v>
      </c>
      <c r="X98">
        <f t="shared" si="5"/>
        <v>8.2857507087773854</v>
      </c>
    </row>
    <row r="99" spans="1:24" x14ac:dyDescent="0.3">
      <c r="A99">
        <v>50</v>
      </c>
      <c r="B99">
        <v>40</v>
      </c>
      <c r="C99">
        <v>8</v>
      </c>
      <c r="D99">
        <v>6</v>
      </c>
      <c r="E99">
        <v>0.4</v>
      </c>
      <c r="F99">
        <v>12</v>
      </c>
      <c r="G99">
        <v>0.7</v>
      </c>
      <c r="H99">
        <v>35.758457406954243</v>
      </c>
      <c r="I99">
        <v>17.46272302125336</v>
      </c>
      <c r="J99">
        <v>17.46272302125336</v>
      </c>
      <c r="K99">
        <v>17.48021979237177</v>
      </c>
      <c r="L99">
        <v>17.59398099084946</v>
      </c>
      <c r="M99">
        <v>17.84637545750126</v>
      </c>
      <c r="N99">
        <v>18.386018186217981</v>
      </c>
      <c r="O99">
        <v>21.540982564484761</v>
      </c>
      <c r="P99">
        <v>29.173254147480311</v>
      </c>
      <c r="Q99">
        <v>31.359606646070372</v>
      </c>
      <c r="V99">
        <f t="shared" si="3"/>
        <v>31.359606646070372</v>
      </c>
      <c r="W99">
        <f t="shared" si="4"/>
        <v>8</v>
      </c>
      <c r="X99">
        <f t="shared" si="5"/>
        <v>4.3988507608838709</v>
      </c>
    </row>
    <row r="100" spans="1:24" x14ac:dyDescent="0.3">
      <c r="A100">
        <v>50</v>
      </c>
      <c r="B100">
        <v>40</v>
      </c>
      <c r="C100">
        <v>8</v>
      </c>
      <c r="D100">
        <v>6</v>
      </c>
      <c r="E100">
        <v>0.4</v>
      </c>
      <c r="F100">
        <v>16</v>
      </c>
      <c r="G100">
        <v>0.3</v>
      </c>
      <c r="H100">
        <v>60.685311403688488</v>
      </c>
      <c r="I100">
        <v>34.729873738098767</v>
      </c>
      <c r="J100">
        <v>34.729873738098767</v>
      </c>
      <c r="K100">
        <v>34.730158361029723</v>
      </c>
      <c r="L100">
        <v>34.736891216708621</v>
      </c>
      <c r="M100">
        <v>34.80435974387175</v>
      </c>
      <c r="N100">
        <v>35.183656305484668</v>
      </c>
      <c r="O100">
        <v>36.579771128252752</v>
      </c>
      <c r="P100">
        <v>41.003611308515808</v>
      </c>
      <c r="Q100">
        <v>49.675746909815601</v>
      </c>
      <c r="V100">
        <f t="shared" si="3"/>
        <v>49.675746909815601</v>
      </c>
      <c r="W100">
        <f t="shared" si="4"/>
        <v>8</v>
      </c>
      <c r="X100">
        <f t="shared" si="5"/>
        <v>11.009564493872887</v>
      </c>
    </row>
    <row r="101" spans="1:24" x14ac:dyDescent="0.3">
      <c r="A101">
        <v>50</v>
      </c>
      <c r="B101">
        <v>40</v>
      </c>
      <c r="C101">
        <v>8</v>
      </c>
      <c r="D101">
        <v>6</v>
      </c>
      <c r="E101">
        <v>0.4</v>
      </c>
      <c r="F101">
        <v>16</v>
      </c>
      <c r="G101">
        <v>0.7</v>
      </c>
      <c r="H101">
        <v>53.6836135615562</v>
      </c>
      <c r="I101">
        <v>24.638500102115579</v>
      </c>
      <c r="J101">
        <v>24.638500102115579</v>
      </c>
      <c r="K101">
        <v>24.65530961366483</v>
      </c>
      <c r="L101">
        <v>24.819992796783591</v>
      </c>
      <c r="M101">
        <v>25.369609455510169</v>
      </c>
      <c r="N101">
        <v>26.528669824661719</v>
      </c>
      <c r="O101">
        <v>31.36560374592986</v>
      </c>
      <c r="P101">
        <v>42.713303981385017</v>
      </c>
      <c r="Q101">
        <v>49.379835645141533</v>
      </c>
      <c r="V101">
        <f t="shared" si="3"/>
        <v>49.379835645141533</v>
      </c>
      <c r="W101">
        <f t="shared" si="4"/>
        <v>8</v>
      </c>
      <c r="X101">
        <f t="shared" si="5"/>
        <v>4.303777916414667</v>
      </c>
    </row>
    <row r="102" spans="1:24" x14ac:dyDescent="0.3">
      <c r="A102">
        <v>50</v>
      </c>
      <c r="B102">
        <v>40</v>
      </c>
      <c r="C102">
        <v>8</v>
      </c>
      <c r="D102">
        <v>6</v>
      </c>
      <c r="E102">
        <v>1</v>
      </c>
      <c r="F102">
        <v>12</v>
      </c>
      <c r="G102">
        <v>0.3</v>
      </c>
      <c r="H102">
        <v>48.665233307293001</v>
      </c>
      <c r="I102">
        <v>24.569063090544969</v>
      </c>
      <c r="J102">
        <v>24.569063090544969</v>
      </c>
      <c r="K102">
        <v>24.569322346072632</v>
      </c>
      <c r="L102">
        <v>24.575057812057452</v>
      </c>
      <c r="M102">
        <v>24.629684049642741</v>
      </c>
      <c r="N102">
        <v>24.928696537595229</v>
      </c>
      <c r="O102">
        <v>26.019911191581809</v>
      </c>
      <c r="P102">
        <v>29.262248489859559</v>
      </c>
      <c r="Q102">
        <v>36.878568106666947</v>
      </c>
      <c r="V102">
        <f t="shared" si="3"/>
        <v>36.878568106666947</v>
      </c>
      <c r="W102">
        <f t="shared" si="4"/>
        <v>8</v>
      </c>
      <c r="X102">
        <f t="shared" si="5"/>
        <v>11.786665200626054</v>
      </c>
    </row>
    <row r="103" spans="1:24" x14ac:dyDescent="0.3">
      <c r="A103">
        <v>50</v>
      </c>
      <c r="B103">
        <v>40</v>
      </c>
      <c r="C103">
        <v>8</v>
      </c>
      <c r="D103">
        <v>6</v>
      </c>
      <c r="E103">
        <v>1</v>
      </c>
      <c r="F103">
        <v>12</v>
      </c>
      <c r="G103">
        <v>0.7</v>
      </c>
      <c r="H103">
        <v>45.246141942370237</v>
      </c>
      <c r="I103">
        <v>19.877929376750568</v>
      </c>
      <c r="J103">
        <v>19.877929376750568</v>
      </c>
      <c r="K103">
        <v>19.89566537838563</v>
      </c>
      <c r="L103">
        <v>20.013926015516891</v>
      </c>
      <c r="M103">
        <v>20.2926825549192</v>
      </c>
      <c r="N103">
        <v>20.904515874784529</v>
      </c>
      <c r="O103">
        <v>24.283576820520349</v>
      </c>
      <c r="P103">
        <v>33.215516964944918</v>
      </c>
      <c r="Q103">
        <v>42.257138106651887</v>
      </c>
      <c r="V103">
        <f t="shared" si="3"/>
        <v>42.257138106651887</v>
      </c>
      <c r="W103">
        <f t="shared" si="4"/>
        <v>8</v>
      </c>
      <c r="X103">
        <f t="shared" si="5"/>
        <v>2.9890038357183499</v>
      </c>
    </row>
    <row r="104" spans="1:24" x14ac:dyDescent="0.3">
      <c r="A104">
        <v>50</v>
      </c>
      <c r="B104">
        <v>40</v>
      </c>
      <c r="C104">
        <v>8</v>
      </c>
      <c r="D104">
        <v>6</v>
      </c>
      <c r="E104">
        <v>1</v>
      </c>
      <c r="F104">
        <v>16</v>
      </c>
      <c r="G104">
        <v>0.3</v>
      </c>
      <c r="H104">
        <v>66.990025305534857</v>
      </c>
      <c r="I104">
        <v>35.154046250436323</v>
      </c>
      <c r="J104">
        <v>35.154046250436323</v>
      </c>
      <c r="K104">
        <v>35.154330361704311</v>
      </c>
      <c r="L104">
        <v>35.161009921614458</v>
      </c>
      <c r="M104">
        <v>35.227449700974397</v>
      </c>
      <c r="N104">
        <v>35.597709388629617</v>
      </c>
      <c r="O104">
        <v>36.953857111065147</v>
      </c>
      <c r="P104">
        <v>41.434466866341623</v>
      </c>
      <c r="Q104">
        <v>51.914480354825372</v>
      </c>
      <c r="V104">
        <f t="shared" si="3"/>
        <v>51.914480354825372</v>
      </c>
      <c r="W104">
        <f t="shared" si="4"/>
        <v>8</v>
      </c>
      <c r="X104">
        <f t="shared" si="5"/>
        <v>15.075544950709485</v>
      </c>
    </row>
    <row r="105" spans="1:24" x14ac:dyDescent="0.3">
      <c r="A105">
        <v>50</v>
      </c>
      <c r="B105">
        <v>40</v>
      </c>
      <c r="C105">
        <v>8</v>
      </c>
      <c r="D105">
        <v>6</v>
      </c>
      <c r="E105">
        <v>1</v>
      </c>
      <c r="F105">
        <v>16</v>
      </c>
      <c r="G105">
        <v>0.7</v>
      </c>
      <c r="H105">
        <v>62.993947003680702</v>
      </c>
      <c r="I105">
        <v>26.386163834587549</v>
      </c>
      <c r="J105">
        <v>26.386163834587549</v>
      </c>
      <c r="K105">
        <v>26.402750676504379</v>
      </c>
      <c r="L105">
        <v>26.563452506031251</v>
      </c>
      <c r="M105">
        <v>27.10010419160497</v>
      </c>
      <c r="N105">
        <v>28.242924319107779</v>
      </c>
      <c r="O105">
        <v>33.088946577523949</v>
      </c>
      <c r="P105">
        <v>45.370301312525747</v>
      </c>
      <c r="Q105">
        <v>58.40095029626108</v>
      </c>
      <c r="V105">
        <f t="shared" si="3"/>
        <v>58.40095029626108</v>
      </c>
      <c r="W105">
        <f t="shared" si="4"/>
        <v>8</v>
      </c>
      <c r="X105">
        <f t="shared" si="5"/>
        <v>4.5929967074196227</v>
      </c>
    </row>
    <row r="106" spans="1:24" x14ac:dyDescent="0.3">
      <c r="A106">
        <v>50</v>
      </c>
      <c r="B106">
        <v>40</v>
      </c>
      <c r="C106">
        <v>8</v>
      </c>
      <c r="D106">
        <v>10</v>
      </c>
      <c r="E106">
        <v>0.4</v>
      </c>
      <c r="F106">
        <v>12</v>
      </c>
      <c r="G106">
        <v>0.3</v>
      </c>
      <c r="H106">
        <v>84.061171837038088</v>
      </c>
      <c r="I106">
        <v>48.480328166441552</v>
      </c>
      <c r="J106">
        <v>48.480328166441552</v>
      </c>
      <c r="K106">
        <v>48.48061986753563</v>
      </c>
      <c r="L106">
        <v>48.486949819443197</v>
      </c>
      <c r="M106">
        <v>48.547363653723011</v>
      </c>
      <c r="N106">
        <v>48.890933199055688</v>
      </c>
      <c r="O106">
        <v>50.270020655447112</v>
      </c>
      <c r="P106">
        <v>55.083780909065048</v>
      </c>
      <c r="Q106">
        <v>67.655250863442632</v>
      </c>
      <c r="V106">
        <f t="shared" si="3"/>
        <v>67.655250863442632</v>
      </c>
      <c r="W106">
        <f t="shared" si="4"/>
        <v>8</v>
      </c>
      <c r="X106">
        <f t="shared" si="5"/>
        <v>16.405920973595457</v>
      </c>
    </row>
    <row r="107" spans="1:24" x14ac:dyDescent="0.3">
      <c r="A107">
        <v>50</v>
      </c>
      <c r="B107">
        <v>40</v>
      </c>
      <c r="C107">
        <v>8</v>
      </c>
      <c r="D107">
        <v>10</v>
      </c>
      <c r="E107">
        <v>0.4</v>
      </c>
      <c r="F107">
        <v>12</v>
      </c>
      <c r="G107">
        <v>0.7</v>
      </c>
      <c r="H107">
        <v>75.345281649701903</v>
      </c>
      <c r="I107">
        <v>36.124102397039152</v>
      </c>
      <c r="J107">
        <v>36.124102397039152</v>
      </c>
      <c r="K107">
        <v>36.136164124224329</v>
      </c>
      <c r="L107">
        <v>36.198441867129659</v>
      </c>
      <c r="M107">
        <v>36.348743758971374</v>
      </c>
      <c r="N107">
        <v>37.094656405988687</v>
      </c>
      <c r="O107">
        <v>43.002748634690242</v>
      </c>
      <c r="P107">
        <v>58.593481032964313</v>
      </c>
      <c r="Q107">
        <v>70.822935686156484</v>
      </c>
      <c r="V107">
        <f t="shared" si="3"/>
        <v>70.822935686156484</v>
      </c>
      <c r="W107">
        <f t="shared" si="4"/>
        <v>8</v>
      </c>
      <c r="X107">
        <f t="shared" si="5"/>
        <v>4.5223459635454191</v>
      </c>
    </row>
    <row r="108" spans="1:24" x14ac:dyDescent="0.3">
      <c r="A108">
        <v>50</v>
      </c>
      <c r="B108">
        <v>40</v>
      </c>
      <c r="C108">
        <v>8</v>
      </c>
      <c r="D108">
        <v>10</v>
      </c>
      <c r="E108">
        <v>0.4</v>
      </c>
      <c r="F108">
        <v>16</v>
      </c>
      <c r="G108">
        <v>0.3</v>
      </c>
      <c r="H108">
        <v>119.00135214233821</v>
      </c>
      <c r="I108">
        <v>72.315539656385454</v>
      </c>
      <c r="J108">
        <v>72.315539656385454</v>
      </c>
      <c r="K108">
        <v>72.315898142340757</v>
      </c>
      <c r="L108">
        <v>72.323918468134806</v>
      </c>
      <c r="M108">
        <v>72.399817204463758</v>
      </c>
      <c r="N108">
        <v>72.807455036590952</v>
      </c>
      <c r="O108">
        <v>74.35735152522571</v>
      </c>
      <c r="P108">
        <v>81.306810191468145</v>
      </c>
      <c r="Q108">
        <v>98.895922946143713</v>
      </c>
      <c r="V108">
        <f t="shared" si="3"/>
        <v>98.895922946143713</v>
      </c>
      <c r="W108">
        <f t="shared" si="4"/>
        <v>8</v>
      </c>
      <c r="X108">
        <f t="shared" si="5"/>
        <v>20.105429196194493</v>
      </c>
    </row>
    <row r="109" spans="1:24" x14ac:dyDescent="0.3">
      <c r="A109">
        <v>50</v>
      </c>
      <c r="B109">
        <v>40</v>
      </c>
      <c r="C109">
        <v>8</v>
      </c>
      <c r="D109">
        <v>10</v>
      </c>
      <c r="E109">
        <v>0.4</v>
      </c>
      <c r="F109">
        <v>16</v>
      </c>
      <c r="G109">
        <v>0.7</v>
      </c>
      <c r="H109">
        <v>108.9529327560244</v>
      </c>
      <c r="I109">
        <v>50.728389705123362</v>
      </c>
      <c r="J109">
        <v>50.728389705123362</v>
      </c>
      <c r="K109">
        <v>50.740173866874713</v>
      </c>
      <c r="L109">
        <v>50.823953868171202</v>
      </c>
      <c r="M109">
        <v>51.060405407196427</v>
      </c>
      <c r="N109">
        <v>52.071859285777329</v>
      </c>
      <c r="O109">
        <v>60.203067535838812</v>
      </c>
      <c r="P109">
        <v>82.334681682803492</v>
      </c>
      <c r="Q109">
        <v>102.0257470975247</v>
      </c>
      <c r="V109">
        <f t="shared" si="3"/>
        <v>102.0257470975247</v>
      </c>
      <c r="W109">
        <f t="shared" si="4"/>
        <v>8</v>
      </c>
      <c r="X109">
        <f t="shared" si="5"/>
        <v>6.9271856584996963</v>
      </c>
    </row>
    <row r="110" spans="1:24" x14ac:dyDescent="0.3">
      <c r="A110">
        <v>50</v>
      </c>
      <c r="B110">
        <v>40</v>
      </c>
      <c r="C110">
        <v>8</v>
      </c>
      <c r="D110">
        <v>10</v>
      </c>
      <c r="E110">
        <v>1</v>
      </c>
      <c r="F110">
        <v>12</v>
      </c>
      <c r="G110">
        <v>0.3</v>
      </c>
      <c r="H110">
        <v>93.949999999601232</v>
      </c>
      <c r="I110">
        <v>49.336634880976412</v>
      </c>
      <c r="J110">
        <v>49.336634880976412</v>
      </c>
      <c r="K110">
        <v>49.336928363588243</v>
      </c>
      <c r="L110">
        <v>49.343298452861212</v>
      </c>
      <c r="M110">
        <v>49.404159862218577</v>
      </c>
      <c r="N110">
        <v>49.751410316605728</v>
      </c>
      <c r="O110">
        <v>51.157881993870532</v>
      </c>
      <c r="P110">
        <v>56.190313972558151</v>
      </c>
      <c r="Q110">
        <v>70.827015135465842</v>
      </c>
      <c r="V110">
        <f t="shared" si="3"/>
        <v>70.827015135465842</v>
      </c>
      <c r="W110">
        <f t="shared" si="4"/>
        <v>8</v>
      </c>
      <c r="X110">
        <f t="shared" si="5"/>
        <v>23.12298486413539</v>
      </c>
    </row>
    <row r="111" spans="1:24" x14ac:dyDescent="0.3">
      <c r="A111">
        <v>50</v>
      </c>
      <c r="B111">
        <v>40</v>
      </c>
      <c r="C111">
        <v>8</v>
      </c>
      <c r="D111">
        <v>10</v>
      </c>
      <c r="E111">
        <v>1</v>
      </c>
      <c r="F111">
        <v>12</v>
      </c>
      <c r="G111">
        <v>0.7</v>
      </c>
      <c r="H111">
        <v>88.549999999823555</v>
      </c>
      <c r="I111">
        <v>38.539308752536343</v>
      </c>
      <c r="J111">
        <v>38.539308752536343</v>
      </c>
      <c r="K111">
        <v>38.551609710238147</v>
      </c>
      <c r="L111">
        <v>38.618386891797101</v>
      </c>
      <c r="M111">
        <v>38.795050856389352</v>
      </c>
      <c r="N111">
        <v>39.61315409455527</v>
      </c>
      <c r="O111">
        <v>45.745342890725851</v>
      </c>
      <c r="P111">
        <v>62.635743850428952</v>
      </c>
      <c r="Q111">
        <v>81.72046714673796</v>
      </c>
      <c r="V111">
        <f t="shared" si="3"/>
        <v>81.72046714673796</v>
      </c>
      <c r="W111">
        <f t="shared" si="4"/>
        <v>8</v>
      </c>
      <c r="X111">
        <f t="shared" si="5"/>
        <v>6.8295328530855954</v>
      </c>
    </row>
    <row r="112" spans="1:24" x14ac:dyDescent="0.3">
      <c r="A112">
        <v>50</v>
      </c>
      <c r="B112">
        <v>40</v>
      </c>
      <c r="C112">
        <v>8</v>
      </c>
      <c r="D112">
        <v>10</v>
      </c>
      <c r="E112">
        <v>1</v>
      </c>
      <c r="F112">
        <v>16</v>
      </c>
      <c r="G112">
        <v>0.3</v>
      </c>
      <c r="H112">
        <v>128.59999872294739</v>
      </c>
      <c r="I112">
        <v>72.739712168722974</v>
      </c>
      <c r="J112">
        <v>72.739712168722974</v>
      </c>
      <c r="K112">
        <v>72.740070143015444</v>
      </c>
      <c r="L112">
        <v>72.748037173040615</v>
      </c>
      <c r="M112">
        <v>72.822907161566391</v>
      </c>
      <c r="N112">
        <v>73.221508119736015</v>
      </c>
      <c r="O112">
        <v>74.731437508038098</v>
      </c>
      <c r="P112">
        <v>81.737665749293754</v>
      </c>
      <c r="Q112">
        <v>101.1346563911536</v>
      </c>
      <c r="V112">
        <f t="shared" si="3"/>
        <v>101.1346563911536</v>
      </c>
      <c r="W112">
        <f t="shared" si="4"/>
        <v>8</v>
      </c>
      <c r="X112">
        <f t="shared" si="5"/>
        <v>27.465342331793792</v>
      </c>
    </row>
    <row r="113" spans="1:24" x14ac:dyDescent="0.3">
      <c r="A113">
        <v>50</v>
      </c>
      <c r="B113">
        <v>40</v>
      </c>
      <c r="C113">
        <v>8</v>
      </c>
      <c r="D113">
        <v>10</v>
      </c>
      <c r="E113">
        <v>1</v>
      </c>
      <c r="F113">
        <v>16</v>
      </c>
      <c r="G113">
        <v>0.7</v>
      </c>
      <c r="H113">
        <v>121.3999994249552</v>
      </c>
      <c r="I113">
        <v>52.476053437595318</v>
      </c>
      <c r="J113">
        <v>52.476053437595318</v>
      </c>
      <c r="K113">
        <v>52.487614929714283</v>
      </c>
      <c r="L113">
        <v>52.56741357741884</v>
      </c>
      <c r="M113">
        <v>52.790900143291282</v>
      </c>
      <c r="N113">
        <v>53.786113780223417</v>
      </c>
      <c r="O113">
        <v>61.926410367432908</v>
      </c>
      <c r="P113">
        <v>84.991679013944236</v>
      </c>
      <c r="Q113">
        <v>111.0468617486442</v>
      </c>
      <c r="V113">
        <f t="shared" si="3"/>
        <v>111.0468617486442</v>
      </c>
      <c r="W113">
        <f t="shared" si="4"/>
        <v>8</v>
      </c>
      <c r="X113">
        <f t="shared" si="5"/>
        <v>10.353137676310993</v>
      </c>
    </row>
    <row r="114" spans="1:24" x14ac:dyDescent="0.3">
      <c r="A114">
        <v>50</v>
      </c>
      <c r="B114">
        <v>40</v>
      </c>
      <c r="C114">
        <v>12</v>
      </c>
      <c r="D114">
        <v>6</v>
      </c>
      <c r="E114">
        <v>0.4</v>
      </c>
      <c r="F114">
        <v>12</v>
      </c>
      <c r="G114">
        <v>0.3</v>
      </c>
      <c r="H114">
        <v>45.537431502630277</v>
      </c>
      <c r="I114">
        <v>21.805327177541969</v>
      </c>
      <c r="J114">
        <v>21.805327177541969</v>
      </c>
      <c r="K114">
        <v>21.80532769087425</v>
      </c>
      <c r="L114">
        <v>21.805347229702662</v>
      </c>
      <c r="M114">
        <v>21.805687113037571</v>
      </c>
      <c r="N114">
        <v>21.80925013868417</v>
      </c>
      <c r="O114">
        <v>21.834290097982201</v>
      </c>
      <c r="P114">
        <v>21.9588254574068</v>
      </c>
      <c r="Q114">
        <v>22.41294715304516</v>
      </c>
      <c r="R114">
        <v>23.68521168344164</v>
      </c>
      <c r="S114">
        <v>26.519301507746921</v>
      </c>
      <c r="T114">
        <v>31.40957907762651</v>
      </c>
      <c r="U114">
        <v>36.952767363735283</v>
      </c>
      <c r="V114">
        <f t="shared" si="3"/>
        <v>36.952767363735283</v>
      </c>
      <c r="W114">
        <f t="shared" si="4"/>
        <v>12</v>
      </c>
      <c r="X114">
        <f t="shared" si="5"/>
        <v>8.5846641388949934</v>
      </c>
    </row>
    <row r="115" spans="1:24" x14ac:dyDescent="0.3">
      <c r="A115">
        <v>50</v>
      </c>
      <c r="B115">
        <v>40</v>
      </c>
      <c r="C115">
        <v>12</v>
      </c>
      <c r="D115">
        <v>6</v>
      </c>
      <c r="E115">
        <v>0.4</v>
      </c>
      <c r="F115">
        <v>12</v>
      </c>
      <c r="G115">
        <v>0.7</v>
      </c>
      <c r="H115">
        <v>40.641933983039813</v>
      </c>
      <c r="I115">
        <v>16.408603029276851</v>
      </c>
      <c r="J115">
        <v>16.408603029276851</v>
      </c>
      <c r="K115">
        <v>16.408993528176989</v>
      </c>
      <c r="L115">
        <v>16.415623931335091</v>
      </c>
      <c r="M115">
        <v>16.466136414445121</v>
      </c>
      <c r="N115">
        <v>16.67614738681387</v>
      </c>
      <c r="O115">
        <v>17.195836350404299</v>
      </c>
      <c r="P115">
        <v>18.10790860131258</v>
      </c>
      <c r="Q115">
        <v>20.117602589922569</v>
      </c>
      <c r="R115">
        <v>25.014074008387048</v>
      </c>
      <c r="S115">
        <v>31.577695858104001</v>
      </c>
      <c r="T115">
        <v>37.119742278019103</v>
      </c>
      <c r="U115">
        <v>35.116856718404833</v>
      </c>
      <c r="V115">
        <f t="shared" si="3"/>
        <v>37.119742278019103</v>
      </c>
      <c r="W115">
        <f t="shared" si="4"/>
        <v>11</v>
      </c>
      <c r="X115">
        <f t="shared" si="5"/>
        <v>3.5221917050207092</v>
      </c>
    </row>
    <row r="116" spans="1:24" x14ac:dyDescent="0.3">
      <c r="A116">
        <v>50</v>
      </c>
      <c r="B116">
        <v>40</v>
      </c>
      <c r="C116">
        <v>12</v>
      </c>
      <c r="D116">
        <v>6</v>
      </c>
      <c r="E116">
        <v>0.4</v>
      </c>
      <c r="F116">
        <v>16</v>
      </c>
      <c r="G116">
        <v>0.3</v>
      </c>
      <c r="H116">
        <v>64.42128830961687</v>
      </c>
      <c r="I116">
        <v>35.37754248077173</v>
      </c>
      <c r="J116">
        <v>35.37754248077173</v>
      </c>
      <c r="K116">
        <v>35.377543056329507</v>
      </c>
      <c r="L116">
        <v>35.377564646440227</v>
      </c>
      <c r="M116">
        <v>35.377934317726208</v>
      </c>
      <c r="N116">
        <v>35.38175174570614</v>
      </c>
      <c r="O116">
        <v>35.408206106277348</v>
      </c>
      <c r="P116">
        <v>35.538058153486588</v>
      </c>
      <c r="Q116">
        <v>36.033019491856052</v>
      </c>
      <c r="R116">
        <v>37.628228372149422</v>
      </c>
      <c r="S116">
        <v>40.88114047975678</v>
      </c>
      <c r="T116">
        <v>46.163250727340639</v>
      </c>
      <c r="U116">
        <v>52.993818418741057</v>
      </c>
      <c r="V116">
        <f t="shared" si="3"/>
        <v>52.993818418741057</v>
      </c>
      <c r="W116">
        <f t="shared" si="4"/>
        <v>12</v>
      </c>
      <c r="X116">
        <f t="shared" si="5"/>
        <v>11.427469890875813</v>
      </c>
    </row>
    <row r="117" spans="1:24" x14ac:dyDescent="0.3">
      <c r="A117">
        <v>50</v>
      </c>
      <c r="B117">
        <v>40</v>
      </c>
      <c r="C117">
        <v>12</v>
      </c>
      <c r="D117">
        <v>6</v>
      </c>
      <c r="E117">
        <v>0.4</v>
      </c>
      <c r="F117">
        <v>16</v>
      </c>
      <c r="G117">
        <v>0.7</v>
      </c>
      <c r="H117">
        <v>58.846423017500307</v>
      </c>
      <c r="I117">
        <v>23.66978328061569</v>
      </c>
      <c r="J117">
        <v>23.66978328061569</v>
      </c>
      <c r="K117">
        <v>23.67014871142262</v>
      </c>
      <c r="L117">
        <v>23.676169342774859</v>
      </c>
      <c r="M117">
        <v>23.7207829836583</v>
      </c>
      <c r="N117">
        <v>23.91518907440194</v>
      </c>
      <c r="O117">
        <v>24.46265234785044</v>
      </c>
      <c r="P117">
        <v>25.580121823393</v>
      </c>
      <c r="Q117">
        <v>28.343933203265969</v>
      </c>
      <c r="R117">
        <v>34.850943332838852</v>
      </c>
      <c r="S117">
        <v>43.225375545971758</v>
      </c>
      <c r="T117">
        <v>51.73732216882631</v>
      </c>
      <c r="U117">
        <v>53.811170537928923</v>
      </c>
      <c r="V117">
        <f t="shared" si="3"/>
        <v>53.811170537928923</v>
      </c>
      <c r="W117">
        <f t="shared" si="4"/>
        <v>12</v>
      </c>
      <c r="X117">
        <f t="shared" si="5"/>
        <v>5.0352524795713833</v>
      </c>
    </row>
    <row r="118" spans="1:24" x14ac:dyDescent="0.3">
      <c r="A118">
        <v>50</v>
      </c>
      <c r="B118">
        <v>40</v>
      </c>
      <c r="C118">
        <v>12</v>
      </c>
      <c r="D118">
        <v>6</v>
      </c>
      <c r="E118">
        <v>1</v>
      </c>
      <c r="F118">
        <v>12</v>
      </c>
      <c r="G118">
        <v>0.3</v>
      </c>
      <c r="H118">
        <v>50.330829514465279</v>
      </c>
      <c r="I118">
        <v>21.990820020056471</v>
      </c>
      <c r="J118">
        <v>21.990820020056471</v>
      </c>
      <c r="K118">
        <v>21.990820532599891</v>
      </c>
      <c r="L118">
        <v>21.990839979355659</v>
      </c>
      <c r="M118">
        <v>21.991177024289751</v>
      </c>
      <c r="N118">
        <v>21.994695436688069</v>
      </c>
      <c r="O118">
        <v>22.01930121275614</v>
      </c>
      <c r="P118">
        <v>22.140985208013721</v>
      </c>
      <c r="Q118">
        <v>22.58202034792933</v>
      </c>
      <c r="R118">
        <v>23.81823111167936</v>
      </c>
      <c r="S118">
        <v>26.654674724590059</v>
      </c>
      <c r="T118">
        <v>31.86551225222933</v>
      </c>
      <c r="U118">
        <v>39.631213021172819</v>
      </c>
      <c r="V118">
        <f t="shared" si="3"/>
        <v>39.631213021172819</v>
      </c>
      <c r="W118">
        <f t="shared" si="4"/>
        <v>12</v>
      </c>
      <c r="X118">
        <f t="shared" si="5"/>
        <v>10.69961649329246</v>
      </c>
    </row>
    <row r="119" spans="1:24" x14ac:dyDescent="0.3">
      <c r="A119">
        <v>50</v>
      </c>
      <c r="B119">
        <v>40</v>
      </c>
      <c r="C119">
        <v>12</v>
      </c>
      <c r="D119">
        <v>6</v>
      </c>
      <c r="E119">
        <v>1</v>
      </c>
      <c r="F119">
        <v>12</v>
      </c>
      <c r="G119">
        <v>0.7</v>
      </c>
      <c r="H119">
        <v>47.492485504309641</v>
      </c>
      <c r="I119">
        <v>17.457040949860151</v>
      </c>
      <c r="J119">
        <v>17.457040949860151</v>
      </c>
      <c r="K119">
        <v>17.457427831536421</v>
      </c>
      <c r="L119">
        <v>17.463959440861561</v>
      </c>
      <c r="M119">
        <v>17.5134732837512</v>
      </c>
      <c r="N119">
        <v>17.718783071460042</v>
      </c>
      <c r="O119">
        <v>18.226249032946971</v>
      </c>
      <c r="P119">
        <v>19.116491779659309</v>
      </c>
      <c r="Q119">
        <v>21.080010694060629</v>
      </c>
      <c r="R119">
        <v>25.970894692913451</v>
      </c>
      <c r="S119">
        <v>32.983307717513981</v>
      </c>
      <c r="T119">
        <v>40.297026051064677</v>
      </c>
      <c r="U119">
        <v>45.616535412042467</v>
      </c>
      <c r="V119">
        <f t="shared" si="3"/>
        <v>45.616535412042467</v>
      </c>
      <c r="W119">
        <f t="shared" si="4"/>
        <v>12</v>
      </c>
      <c r="X119">
        <f t="shared" si="5"/>
        <v>1.8759500922671746</v>
      </c>
    </row>
    <row r="120" spans="1:24" x14ac:dyDescent="0.3">
      <c r="A120">
        <v>50</v>
      </c>
      <c r="B120">
        <v>40</v>
      </c>
      <c r="C120">
        <v>12</v>
      </c>
      <c r="D120">
        <v>6</v>
      </c>
      <c r="E120">
        <v>1</v>
      </c>
      <c r="F120">
        <v>16</v>
      </c>
      <c r="G120">
        <v>0.3</v>
      </c>
      <c r="H120">
        <v>69.084564206218374</v>
      </c>
      <c r="I120">
        <v>35.438647136694492</v>
      </c>
      <c r="J120">
        <v>35.438647136694492</v>
      </c>
      <c r="K120">
        <v>35.438647710350253</v>
      </c>
      <c r="L120">
        <v>35.438669142352992</v>
      </c>
      <c r="M120">
        <v>35.439034314473872</v>
      </c>
      <c r="N120">
        <v>35.442782513861857</v>
      </c>
      <c r="O120">
        <v>35.46855882294404</v>
      </c>
      <c r="P120">
        <v>35.593856071776017</v>
      </c>
      <c r="Q120">
        <v>36.069811846825132</v>
      </c>
      <c r="R120">
        <v>37.639717381608342</v>
      </c>
      <c r="S120">
        <v>40.904302449326373</v>
      </c>
      <c r="T120">
        <v>46.355399349711107</v>
      </c>
      <c r="U120">
        <v>54.920355364657631</v>
      </c>
      <c r="V120">
        <f t="shared" si="3"/>
        <v>54.920355364657631</v>
      </c>
      <c r="W120">
        <f t="shared" si="4"/>
        <v>12</v>
      </c>
      <c r="X120">
        <f t="shared" si="5"/>
        <v>14.164208841560743</v>
      </c>
    </row>
    <row r="121" spans="1:24" x14ac:dyDescent="0.3">
      <c r="A121">
        <v>50</v>
      </c>
      <c r="B121">
        <v>40</v>
      </c>
      <c r="C121">
        <v>12</v>
      </c>
      <c r="D121">
        <v>6</v>
      </c>
      <c r="E121">
        <v>1</v>
      </c>
      <c r="F121">
        <v>16</v>
      </c>
      <c r="G121">
        <v>0.7</v>
      </c>
      <c r="H121">
        <v>65.91614584828497</v>
      </c>
      <c r="I121">
        <v>24.299408636254729</v>
      </c>
      <c r="J121">
        <v>24.299408636254729</v>
      </c>
      <c r="K121">
        <v>24.299765331771649</v>
      </c>
      <c r="L121">
        <v>24.30558396083271</v>
      </c>
      <c r="M121">
        <v>24.348214924613519</v>
      </c>
      <c r="N121">
        <v>24.531548601724261</v>
      </c>
      <c r="O121">
        <v>25.040815758489181</v>
      </c>
      <c r="P121">
        <v>26.070009183503942</v>
      </c>
      <c r="Q121">
        <v>28.669868536926401</v>
      </c>
      <c r="R121">
        <v>35.107792165991548</v>
      </c>
      <c r="S121">
        <v>43.745223020803607</v>
      </c>
      <c r="T121">
        <v>53.574478455268199</v>
      </c>
      <c r="U121">
        <v>62.388527298751583</v>
      </c>
      <c r="V121">
        <f t="shared" si="3"/>
        <v>62.388527298751583</v>
      </c>
      <c r="W121">
        <f t="shared" si="4"/>
        <v>12</v>
      </c>
      <c r="X121">
        <f t="shared" si="5"/>
        <v>3.5276185495333867</v>
      </c>
    </row>
    <row r="122" spans="1:24" x14ac:dyDescent="0.3">
      <c r="A122">
        <v>50</v>
      </c>
      <c r="B122">
        <v>40</v>
      </c>
      <c r="C122">
        <v>12</v>
      </c>
      <c r="D122">
        <v>10</v>
      </c>
      <c r="E122">
        <v>0.4</v>
      </c>
      <c r="F122">
        <v>12</v>
      </c>
      <c r="G122">
        <v>0.3</v>
      </c>
      <c r="H122">
        <v>88.438086787505767</v>
      </c>
      <c r="I122">
        <v>50.717096880242323</v>
      </c>
      <c r="J122">
        <v>50.717096880242323</v>
      </c>
      <c r="K122">
        <v>50.717097521227977</v>
      </c>
      <c r="L122">
        <v>50.717121244901548</v>
      </c>
      <c r="M122">
        <v>50.717520017627983</v>
      </c>
      <c r="N122">
        <v>50.721537940238598</v>
      </c>
      <c r="O122">
        <v>50.748584707491261</v>
      </c>
      <c r="P122">
        <v>50.877474289986637</v>
      </c>
      <c r="Q122">
        <v>51.3346135425233</v>
      </c>
      <c r="R122">
        <v>52.791646657146913</v>
      </c>
      <c r="S122">
        <v>57.453690547988707</v>
      </c>
      <c r="T122">
        <v>66.146279448246005</v>
      </c>
      <c r="U122">
        <v>76.368787993422046</v>
      </c>
      <c r="V122">
        <f t="shared" si="3"/>
        <v>76.368787993422046</v>
      </c>
      <c r="W122">
        <f t="shared" si="4"/>
        <v>12</v>
      </c>
      <c r="X122">
        <f t="shared" si="5"/>
        <v>12.069298794083721</v>
      </c>
    </row>
    <row r="123" spans="1:24" x14ac:dyDescent="0.3">
      <c r="A123">
        <v>50</v>
      </c>
      <c r="B123">
        <v>40</v>
      </c>
      <c r="C123">
        <v>12</v>
      </c>
      <c r="D123">
        <v>10</v>
      </c>
      <c r="E123">
        <v>0.4</v>
      </c>
      <c r="F123">
        <v>12</v>
      </c>
      <c r="G123">
        <v>0.7</v>
      </c>
      <c r="H123">
        <v>81.931851003395153</v>
      </c>
      <c r="I123">
        <v>34.925319181253762</v>
      </c>
      <c r="J123">
        <v>34.925319181253762</v>
      </c>
      <c r="K123">
        <v>34.92563656263998</v>
      </c>
      <c r="L123">
        <v>34.930665506119453</v>
      </c>
      <c r="M123">
        <v>34.965026595050617</v>
      </c>
      <c r="N123">
        <v>35.093010234693857</v>
      </c>
      <c r="O123">
        <v>35.415234078666032</v>
      </c>
      <c r="P123">
        <v>36.176479009131157</v>
      </c>
      <c r="Q123">
        <v>38.987515732492788</v>
      </c>
      <c r="R123">
        <v>47.847400133907648</v>
      </c>
      <c r="S123">
        <v>60.674489210357038</v>
      </c>
      <c r="T123">
        <v>72.666198346112097</v>
      </c>
      <c r="U123">
        <v>77.367100263869261</v>
      </c>
      <c r="V123">
        <f t="shared" si="3"/>
        <v>77.367100263869261</v>
      </c>
      <c r="W123">
        <f t="shared" si="4"/>
        <v>12</v>
      </c>
      <c r="X123">
        <f t="shared" si="5"/>
        <v>4.5647507395258913</v>
      </c>
    </row>
    <row r="124" spans="1:24" x14ac:dyDescent="0.3">
      <c r="A124">
        <v>50</v>
      </c>
      <c r="B124">
        <v>40</v>
      </c>
      <c r="C124">
        <v>12</v>
      </c>
      <c r="D124">
        <v>10</v>
      </c>
      <c r="E124">
        <v>0.4</v>
      </c>
      <c r="F124">
        <v>16</v>
      </c>
      <c r="G124">
        <v>0.3</v>
      </c>
      <c r="H124">
        <v>123.2012805931975</v>
      </c>
      <c r="I124">
        <v>79.322543952250314</v>
      </c>
      <c r="J124">
        <v>79.322543952250314</v>
      </c>
      <c r="K124">
        <v>79.322544742824832</v>
      </c>
      <c r="L124">
        <v>79.322573817637476</v>
      </c>
      <c r="M124">
        <v>79.323059430821971</v>
      </c>
      <c r="N124">
        <v>79.327915292531443</v>
      </c>
      <c r="O124">
        <v>79.360169591414788</v>
      </c>
      <c r="P124">
        <v>79.510333965560761</v>
      </c>
      <c r="Q124">
        <v>80.119083101362776</v>
      </c>
      <c r="R124">
        <v>82.727111964872947</v>
      </c>
      <c r="S124">
        <v>88.187176907214848</v>
      </c>
      <c r="T124">
        <v>96.165992578719013</v>
      </c>
      <c r="U124">
        <v>106.96580354147071</v>
      </c>
      <c r="V124">
        <f t="shared" si="3"/>
        <v>106.96580354147071</v>
      </c>
      <c r="W124">
        <f t="shared" si="4"/>
        <v>12</v>
      </c>
      <c r="X124">
        <f t="shared" si="5"/>
        <v>16.235477051726789</v>
      </c>
    </row>
    <row r="125" spans="1:24" x14ac:dyDescent="0.3">
      <c r="A125">
        <v>50</v>
      </c>
      <c r="B125">
        <v>40</v>
      </c>
      <c r="C125">
        <v>12</v>
      </c>
      <c r="D125">
        <v>10</v>
      </c>
      <c r="E125">
        <v>0.4</v>
      </c>
      <c r="F125">
        <v>16</v>
      </c>
      <c r="G125">
        <v>0.7</v>
      </c>
      <c r="H125">
        <v>115.4631060695105</v>
      </c>
      <c r="I125">
        <v>51.520248273508869</v>
      </c>
      <c r="J125">
        <v>51.520248273508869</v>
      </c>
      <c r="K125">
        <v>51.520560402306891</v>
      </c>
      <c r="L125">
        <v>51.525353855310073</v>
      </c>
      <c r="M125">
        <v>51.557519985272187</v>
      </c>
      <c r="N125">
        <v>51.674351855414272</v>
      </c>
      <c r="O125">
        <v>51.928264593359408</v>
      </c>
      <c r="P125">
        <v>52.491444440680141</v>
      </c>
      <c r="Q125">
        <v>56.044501098970628</v>
      </c>
      <c r="R125">
        <v>68.400587660837857</v>
      </c>
      <c r="S125">
        <v>83.441027401829828</v>
      </c>
      <c r="T125">
        <v>99.123386994578752</v>
      </c>
      <c r="U125">
        <v>109.8342283970368</v>
      </c>
      <c r="V125">
        <f t="shared" si="3"/>
        <v>109.8342283970368</v>
      </c>
      <c r="W125">
        <f t="shared" si="4"/>
        <v>12</v>
      </c>
      <c r="X125">
        <f t="shared" si="5"/>
        <v>5.6288776724737062</v>
      </c>
    </row>
    <row r="126" spans="1:24" x14ac:dyDescent="0.3">
      <c r="A126">
        <v>50</v>
      </c>
      <c r="B126">
        <v>40</v>
      </c>
      <c r="C126">
        <v>12</v>
      </c>
      <c r="D126">
        <v>10</v>
      </c>
      <c r="E126">
        <v>1</v>
      </c>
      <c r="F126">
        <v>12</v>
      </c>
      <c r="G126">
        <v>0.3</v>
      </c>
      <c r="H126">
        <v>95.664298108602708</v>
      </c>
      <c r="I126">
        <v>50.902589722756836</v>
      </c>
      <c r="J126">
        <v>50.902589722756836</v>
      </c>
      <c r="K126">
        <v>50.902590362953731</v>
      </c>
      <c r="L126">
        <v>50.902613994554542</v>
      </c>
      <c r="M126">
        <v>50.90300992888028</v>
      </c>
      <c r="N126">
        <v>50.90698323824261</v>
      </c>
      <c r="O126">
        <v>50.933595822265211</v>
      </c>
      <c r="P126">
        <v>51.059634040593572</v>
      </c>
      <c r="Q126">
        <v>51.503686737407463</v>
      </c>
      <c r="R126">
        <v>52.924666085384693</v>
      </c>
      <c r="S126">
        <v>57.589063764831863</v>
      </c>
      <c r="T126">
        <v>66.602212622848896</v>
      </c>
      <c r="U126">
        <v>79.047233650859525</v>
      </c>
      <c r="V126">
        <f t="shared" si="3"/>
        <v>79.047233650859525</v>
      </c>
      <c r="W126">
        <f t="shared" si="4"/>
        <v>12</v>
      </c>
      <c r="X126">
        <f t="shared" si="5"/>
        <v>16.617064457743183</v>
      </c>
    </row>
    <row r="127" spans="1:24" x14ac:dyDescent="0.3">
      <c r="A127">
        <v>50</v>
      </c>
      <c r="B127">
        <v>40</v>
      </c>
      <c r="C127">
        <v>12</v>
      </c>
      <c r="D127">
        <v>10</v>
      </c>
      <c r="E127">
        <v>1</v>
      </c>
      <c r="F127">
        <v>12</v>
      </c>
      <c r="G127">
        <v>0.7</v>
      </c>
      <c r="H127">
        <v>91.897471059057935</v>
      </c>
      <c r="I127">
        <v>35.973757101837109</v>
      </c>
      <c r="J127">
        <v>35.973757101837109</v>
      </c>
      <c r="K127">
        <v>35.974070865999423</v>
      </c>
      <c r="L127">
        <v>35.979001015645942</v>
      </c>
      <c r="M127">
        <v>36.012363464356717</v>
      </c>
      <c r="N127">
        <v>36.135645919340028</v>
      </c>
      <c r="O127">
        <v>36.445646761208728</v>
      </c>
      <c r="P127">
        <v>37.185062187477889</v>
      </c>
      <c r="Q127">
        <v>39.949923836630873</v>
      </c>
      <c r="R127">
        <v>48.804220818433997</v>
      </c>
      <c r="S127">
        <v>62.080101069766968</v>
      </c>
      <c r="T127">
        <v>75.843482119157784</v>
      </c>
      <c r="U127">
        <v>87.866778957506909</v>
      </c>
      <c r="V127">
        <f t="shared" si="3"/>
        <v>87.866778957506909</v>
      </c>
      <c r="W127">
        <f t="shared" si="4"/>
        <v>12</v>
      </c>
      <c r="X127">
        <f t="shared" si="5"/>
        <v>4.0306921015510255</v>
      </c>
    </row>
    <row r="128" spans="1:24" x14ac:dyDescent="0.3">
      <c r="A128">
        <v>50</v>
      </c>
      <c r="B128">
        <v>40</v>
      </c>
      <c r="C128">
        <v>12</v>
      </c>
      <c r="D128">
        <v>10</v>
      </c>
      <c r="E128">
        <v>1</v>
      </c>
      <c r="F128">
        <v>16</v>
      </c>
      <c r="G128">
        <v>0.3</v>
      </c>
      <c r="H128">
        <v>130.39999868479421</v>
      </c>
      <c r="I128">
        <v>79.383648608173161</v>
      </c>
      <c r="J128">
        <v>79.383648608173161</v>
      </c>
      <c r="K128">
        <v>79.383649396845556</v>
      </c>
      <c r="L128">
        <v>79.383678313550206</v>
      </c>
      <c r="M128">
        <v>79.384159427569628</v>
      </c>
      <c r="N128">
        <v>79.388946060686948</v>
      </c>
      <c r="O128">
        <v>79.420522308081459</v>
      </c>
      <c r="P128">
        <v>79.566131883850346</v>
      </c>
      <c r="Q128">
        <v>80.155875456331955</v>
      </c>
      <c r="R128">
        <v>82.738600974331874</v>
      </c>
      <c r="S128">
        <v>88.210338876784405</v>
      </c>
      <c r="T128">
        <v>96.358141201089467</v>
      </c>
      <c r="U128">
        <v>108.8923404873873</v>
      </c>
      <c r="V128">
        <f t="shared" si="3"/>
        <v>108.8923404873873</v>
      </c>
      <c r="W128">
        <f t="shared" si="4"/>
        <v>12</v>
      </c>
      <c r="X128">
        <f t="shared" si="5"/>
        <v>21.507658197406911</v>
      </c>
    </row>
    <row r="129" spans="1:24" x14ac:dyDescent="0.3">
      <c r="A129">
        <v>50</v>
      </c>
      <c r="B129">
        <v>40</v>
      </c>
      <c r="C129">
        <v>12</v>
      </c>
      <c r="D129">
        <v>10</v>
      </c>
      <c r="E129">
        <v>1</v>
      </c>
      <c r="F129">
        <v>16</v>
      </c>
      <c r="G129">
        <v>0.7</v>
      </c>
      <c r="H129">
        <v>125.5999993359308</v>
      </c>
      <c r="I129">
        <v>52.149873629147848</v>
      </c>
      <c r="J129">
        <v>52.149873629147848</v>
      </c>
      <c r="K129">
        <v>52.150177022655882</v>
      </c>
      <c r="L129">
        <v>52.154768473367817</v>
      </c>
      <c r="M129">
        <v>52.184951926227413</v>
      </c>
      <c r="N129">
        <v>52.290711382736582</v>
      </c>
      <c r="O129">
        <v>52.506428003998067</v>
      </c>
      <c r="P129">
        <v>52.981331800791111</v>
      </c>
      <c r="Q129">
        <v>56.370436432631109</v>
      </c>
      <c r="R129">
        <v>68.657436493990559</v>
      </c>
      <c r="S129">
        <v>83.960874876661762</v>
      </c>
      <c r="T129">
        <v>100.96054328102061</v>
      </c>
      <c r="U129">
        <v>118.41158515785919</v>
      </c>
      <c r="V129">
        <f t="shared" si="3"/>
        <v>118.41158515785919</v>
      </c>
      <c r="W129">
        <f t="shared" si="4"/>
        <v>12</v>
      </c>
      <c r="X129">
        <f t="shared" si="5"/>
        <v>7.1884141780716098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Senyuva, Efe</cp:lastModifiedBy>
  <dcterms:created xsi:type="dcterms:W3CDTF">2024-07-05T14:20:06Z</dcterms:created>
  <dcterms:modified xsi:type="dcterms:W3CDTF">2024-07-06T14:45:57Z</dcterms:modified>
</cp:coreProperties>
</file>