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ropbox\Isaac U\Algo y Pse\Practica Nro07\"/>
    </mc:Choice>
  </mc:AlternateContent>
  <xr:revisionPtr revIDLastSave="0" documentId="8_{0AB9A85C-B02F-42A6-8B67-C94C730B0502}" xr6:coauthVersionLast="45" xr6:coauthVersionMax="45" xr10:uidLastSave="{00000000-0000-0000-0000-000000000000}"/>
  <bookViews>
    <workbookView xWindow="-120" yWindow="-120" windowWidth="20730" windowHeight="11160" xr2:uid="{E2E0CEFD-6183-4F73-B97D-7275DEB7F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G8" i="1" s="1"/>
  <c r="F9" i="1"/>
  <c r="F4" i="1"/>
  <c r="G4" i="1" s="1"/>
  <c r="K7" i="1"/>
  <c r="K6" i="1"/>
  <c r="J6" i="1"/>
  <c r="K5" i="1"/>
  <c r="G5" i="1"/>
  <c r="G6" i="1"/>
  <c r="G7" i="1"/>
  <c r="G9" i="1"/>
</calcChain>
</file>

<file path=xl/sharedStrings.xml><?xml version="1.0" encoding="utf-8"?>
<sst xmlns="http://schemas.openxmlformats.org/spreadsheetml/2006/main" count="14" uniqueCount="14">
  <si>
    <r>
      <t>A un trabajador le pagan según el numero de horas de su jornada, de acuerdo con una tarifa de pago por hora. Si la cantidad de horas trabajadas exceden a 38, el pago por las horas extras será calculado con un incremento de un 60% sobre la tarifa de pago de la jornada normal.</t>
    </r>
    <r>
      <rPr>
        <sz val="12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Escriba el algoritmo necesario para calcular el salario del trabajador dadas las horas trabajadas y el valor de la tarifa.</t>
    </r>
  </si>
  <si>
    <t>Empleado</t>
  </si>
  <si>
    <t>Valor Tarifa</t>
  </si>
  <si>
    <t>Horas Trabajadas</t>
  </si>
  <si>
    <t>Horas Extras Trabajadas</t>
  </si>
  <si>
    <t>Total a pagar</t>
  </si>
  <si>
    <t>hol</t>
  </si>
  <si>
    <t>Liquidación por horas trabajadas a la semana</t>
  </si>
  <si>
    <t>Luis González</t>
  </si>
  <si>
    <t>Juan Peréz</t>
  </si>
  <si>
    <t>Pedro Moreno</t>
  </si>
  <si>
    <t>Mario Pinto</t>
  </si>
  <si>
    <t>Cesar Aldaz</t>
  </si>
  <si>
    <t>Rubén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</si>
</sst>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A653-2551-4DBC-BC5D-243C7490779C}">
  <dimension ref="A1:K9"/>
  <sheetViews>
    <sheetView tabSelected="1" workbookViewId="0"/>
  </sheetViews>
  <sheetFormatPr baseColWidth="10" defaultRowHeight="15" x14ac:dyDescent="0.25"/>
  <cols>
    <col min="1" max="1" width="45.5703125" customWidth="1"/>
    <col min="3" max="3" width="12.85546875" bestFit="1" customWidth="1"/>
    <col min="4" max="4" width="11.140625" bestFit="1" customWidth="1"/>
    <col min="5" max="5" width="15.85546875" bestFit="1" customWidth="1"/>
    <col min="6" max="6" width="21.85546875" bestFit="1" customWidth="1"/>
    <col min="7" max="7" width="12.140625" bestFit="1" customWidth="1"/>
  </cols>
  <sheetData>
    <row r="1" spans="1:11" ht="126.75" customHeight="1" x14ac:dyDescent="0.25">
      <c r="A1" s="3" t="s">
        <v>0</v>
      </c>
      <c r="B1" t="s">
        <v>6</v>
      </c>
    </row>
    <row r="2" spans="1:11" x14ac:dyDescent="0.25">
      <c r="C2" s="1" t="s">
        <v>7</v>
      </c>
      <c r="D2" s="1"/>
      <c r="E2" s="1"/>
      <c r="F2" s="1"/>
      <c r="G2" s="1"/>
    </row>
    <row r="3" spans="1:11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11" x14ac:dyDescent="0.25">
      <c r="C4" s="2" t="s">
        <v>9</v>
      </c>
      <c r="D4" s="2">
        <v>8</v>
      </c>
      <c r="E4" s="2">
        <v>5</v>
      </c>
      <c r="F4" s="2">
        <f>IF(E4&gt;38,E4-38,0)</f>
        <v>0</v>
      </c>
      <c r="G4" s="2">
        <f>(D4*(E4-F4))+F4*D4*1.6</f>
        <v>40</v>
      </c>
    </row>
    <row r="5" spans="1:11" x14ac:dyDescent="0.25">
      <c r="C5" s="2" t="s">
        <v>8</v>
      </c>
      <c r="D5" s="2">
        <v>7.5</v>
      </c>
      <c r="E5" s="2">
        <v>40</v>
      </c>
      <c r="F5" s="2">
        <f t="shared" ref="F5:F9" si="0">IF(E5&gt;38,E5-38,0)</f>
        <v>2</v>
      </c>
      <c r="G5" s="2">
        <f t="shared" ref="G5:G9" si="1">(D5*(E5-F5))+F5*D5*1.6</f>
        <v>309</v>
      </c>
      <c r="I5">
        <v>7.5</v>
      </c>
      <c r="J5">
        <v>38</v>
      </c>
      <c r="K5">
        <f>I5*J5</f>
        <v>285</v>
      </c>
    </row>
    <row r="6" spans="1:11" x14ac:dyDescent="0.25">
      <c r="C6" s="2" t="s">
        <v>10</v>
      </c>
      <c r="D6" s="2">
        <v>8.5</v>
      </c>
      <c r="E6" s="2">
        <v>38</v>
      </c>
      <c r="F6" s="2">
        <f t="shared" si="0"/>
        <v>0</v>
      </c>
      <c r="G6" s="2">
        <f t="shared" si="1"/>
        <v>323</v>
      </c>
      <c r="I6">
        <v>2</v>
      </c>
      <c r="J6">
        <f>7.5*1.6</f>
        <v>12</v>
      </c>
      <c r="K6">
        <f>I6*J6</f>
        <v>24</v>
      </c>
    </row>
    <row r="7" spans="1:11" x14ac:dyDescent="0.25">
      <c r="C7" s="2" t="s">
        <v>11</v>
      </c>
      <c r="D7" s="2">
        <v>7</v>
      </c>
      <c r="E7" s="2">
        <v>42</v>
      </c>
      <c r="F7" s="2">
        <f t="shared" si="0"/>
        <v>4</v>
      </c>
      <c r="G7" s="2">
        <f t="shared" si="1"/>
        <v>310.8</v>
      </c>
      <c r="K7">
        <f>K5+K6</f>
        <v>309</v>
      </c>
    </row>
    <row r="8" spans="1:11" x14ac:dyDescent="0.25">
      <c r="C8" s="2" t="s">
        <v>12</v>
      </c>
      <c r="D8" s="2">
        <v>8.5</v>
      </c>
      <c r="E8" s="2">
        <v>41</v>
      </c>
      <c r="F8" s="2">
        <f t="shared" si="0"/>
        <v>3</v>
      </c>
      <c r="G8" s="2">
        <f t="shared" si="1"/>
        <v>363.8</v>
      </c>
    </row>
    <row r="9" spans="1:11" x14ac:dyDescent="0.25">
      <c r="C9" s="2" t="s">
        <v>13</v>
      </c>
      <c r="D9" s="2">
        <v>9</v>
      </c>
      <c r="E9" s="2">
        <v>40</v>
      </c>
      <c r="F9" s="2">
        <f t="shared" si="0"/>
        <v>2</v>
      </c>
      <c r="G9" s="2">
        <f t="shared" si="1"/>
        <v>370.8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2019-10-11T12:10:14Z</dcterms:created>
  <dcterms:modified xsi:type="dcterms:W3CDTF">2019-10-11T12:33:57Z</dcterms:modified>
</cp:coreProperties>
</file>