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API 07\2016\Clases\"/>
    </mc:Choice>
  </mc:AlternateContent>
  <bookViews>
    <workbookView xWindow="0" yWindow="0" windowWidth="20490" windowHeight="7905" activeTab="1"/>
  </bookViews>
  <sheets>
    <sheet name="Hoja1" sheetId="1" r:id="rId1"/>
    <sheet name="Hoja2" sheetId="2" r:id="rId2"/>
  </sheets>
  <definedNames>
    <definedName name="SegmentaciónDeDatos_Tipo_de_Cliente">#N/A</definedName>
    <definedName name="SegmentaciónDeDatos_Tipo_de_Cliente1">#N/A</definedName>
  </definedNames>
  <calcPr calcId="152511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11" i="2"/>
  <c r="F9" i="2"/>
  <c r="G1" i="2"/>
  <c r="D26" i="1"/>
  <c r="D25" i="1"/>
  <c r="D24" i="1"/>
  <c r="D23" i="1"/>
  <c r="C23" i="1"/>
  <c r="C24" i="1"/>
  <c r="C25" i="1"/>
  <c r="C26" i="1"/>
  <c r="E10" i="1"/>
  <c r="E9" i="1"/>
  <c r="E8" i="1"/>
  <c r="E1" i="1" l="1"/>
</calcChain>
</file>

<file path=xl/sharedStrings.xml><?xml version="1.0" encoding="utf-8"?>
<sst xmlns="http://schemas.openxmlformats.org/spreadsheetml/2006/main" count="31" uniqueCount="17">
  <si>
    <t>Codigo</t>
  </si>
  <si>
    <t>Tipo de Cliente</t>
  </si>
  <si>
    <t>Minorista</t>
  </si>
  <si>
    <t>Mayorista</t>
  </si>
  <si>
    <t>Distribuidor</t>
  </si>
  <si>
    <t>Producto</t>
  </si>
  <si>
    <t>Teclado OP</t>
  </si>
  <si>
    <t>Mouse Etouch</t>
  </si>
  <si>
    <t>Monitor 5D</t>
  </si>
  <si>
    <t>Presupuesto</t>
  </si>
  <si>
    <t>Transporte</t>
  </si>
  <si>
    <t>Alimentación</t>
  </si>
  <si>
    <t>Alquiler</t>
  </si>
  <si>
    <t>Ropa</t>
  </si>
  <si>
    <t>Al menor</t>
  </si>
  <si>
    <t>Al mayor</t>
  </si>
  <si>
    <t>Socio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</si>
</sst>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Fill="1" applyBorder="1"/>
    <xf numFmtId="0" fontId="2" fillId="0" borderId="0" xfId="0" applyFont="1" applyFill="1" applyBorder="1"/>
    <xf numFmtId="49" fontId="0" fillId="0" borderId="0" xfId="0" applyNumberFormat="1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308464</xdr:colOff>
      <xdr:row>12</xdr:row>
      <xdr:rowOff>172915</xdr:rowOff>
    </xdr:from>
    <xdr:to>
      <xdr:col>4</xdr:col>
      <xdr:colOff>444745</xdr:colOff>
      <xdr:row>19</xdr:row>
      <xdr:rowOff>146538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Tipo de Clien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9599" y="2077915"/>
              <a:ext cx="1828800" cy="13071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771525</xdr:colOff>
      <xdr:row>1</xdr:row>
      <xdr:rowOff>161925</xdr:rowOff>
    </xdr:from>
    <xdr:to>
      <xdr:col>9</xdr:col>
      <xdr:colOff>285750</xdr:colOff>
      <xdr:row>18</xdr:row>
      <xdr:rowOff>19050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Tipo de Clien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Clien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6425" y="3524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de_Cliente" sourceName="Tipo de Cliente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de_Cliente1" sourceName="Tipo de Cliente">
  <extLst>
    <x:ext xmlns:x15="http://schemas.microsoft.com/office/spreadsheetml/2010/11/main" uri="{2F2917AC-EB37-4324-AD4E-5DD8C200BD13}">
      <x15:tableSlicerCache tableId="3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 de Cliente" cache="SegmentaciónDeDatos_Tipo_de_Cliente" caption="Tipo de Client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 de Cliente 1" cache="SegmentaciónDeDatos_Tipo_de_Cliente1" caption="Tipo de Cliente" rowHeight="241300"/>
</slicers>
</file>

<file path=xl/tables/table1.xml><?xml version="1.0" encoding="utf-8"?>
<table xmlns="http://schemas.openxmlformats.org/spreadsheetml/2006/main" id="2" name="Tipos" displayName="Tipos" ref="B1:C4" totalsRowShown="0" headerRowDxfId="0" dataDxfId="1" tableBorderDxfId="4">
  <autoFilter ref="B1:C4">
    <filterColumn colId="1">
      <filters>
        <filter val="Minorista"/>
      </filters>
    </filterColumn>
  </autoFilter>
  <tableColumns count="2">
    <tableColumn id="1" name="Codigo" dataDxfId="3"/>
    <tableColumn id="2" name="Tipo de Client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B5" totalsRowShown="0">
  <autoFilter ref="A1:B5">
    <filterColumn colId="1">
      <filters>
        <filter val="Al menor"/>
      </filters>
    </filterColumn>
  </autoFilter>
  <tableColumns count="2">
    <tableColumn id="1" name="Codigo"/>
    <tableColumn id="2" name="Tipo de Clien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7" zoomScale="130" zoomScaleNormal="130" workbookViewId="0">
      <selection activeCell="A7" sqref="A7:D10"/>
    </sheetView>
  </sheetViews>
  <sheetFormatPr baseColWidth="10" defaultRowHeight="15" x14ac:dyDescent="0.25"/>
  <cols>
    <col min="1" max="1" width="13.42578125" bestFit="1" customWidth="1"/>
    <col min="2" max="2" width="12.85546875" bestFit="1" customWidth="1"/>
    <col min="3" max="3" width="14.85546875" customWidth="1"/>
    <col min="4" max="4" width="10.5703125" customWidth="1"/>
  </cols>
  <sheetData>
    <row r="1" spans="1:5" x14ac:dyDescent="0.25">
      <c r="B1" s="2" t="s">
        <v>0</v>
      </c>
      <c r="C1" s="2" t="s">
        <v>1</v>
      </c>
      <c r="E1">
        <f>SUBTOTAL(1,Tipos[])</f>
        <v>1</v>
      </c>
    </row>
    <row r="2" spans="1:5" x14ac:dyDescent="0.25">
      <c r="B2" s="1">
        <v>1</v>
      </c>
      <c r="C2" s="1" t="s">
        <v>2</v>
      </c>
    </row>
    <row r="3" spans="1:5" hidden="1" x14ac:dyDescent="0.25">
      <c r="B3" s="1">
        <v>2</v>
      </c>
      <c r="C3" s="1" t="s">
        <v>3</v>
      </c>
    </row>
    <row r="4" spans="1:5" hidden="1" x14ac:dyDescent="0.25">
      <c r="B4" s="1">
        <v>3</v>
      </c>
      <c r="C4" s="1" t="s">
        <v>4</v>
      </c>
    </row>
    <row r="7" spans="1:5" x14ac:dyDescent="0.25">
      <c r="A7" s="4" t="s">
        <v>5</v>
      </c>
      <c r="B7" s="4" t="s">
        <v>2</v>
      </c>
      <c r="C7" s="4" t="s">
        <v>3</v>
      </c>
      <c r="D7" s="4" t="s">
        <v>4</v>
      </c>
    </row>
    <row r="8" spans="1:5" x14ac:dyDescent="0.25">
      <c r="A8" t="s">
        <v>6</v>
      </c>
      <c r="B8">
        <v>120</v>
      </c>
      <c r="C8">
        <v>105</v>
      </c>
      <c r="D8">
        <v>90</v>
      </c>
      <c r="E8">
        <f>IF(E$1=1,B8,IF(E$1=2,C8,IF(E$1=3,D8,"Entrada no valida")))</f>
        <v>120</v>
      </c>
    </row>
    <row r="9" spans="1:5" x14ac:dyDescent="0.25">
      <c r="A9" t="s">
        <v>7</v>
      </c>
      <c r="B9">
        <v>40</v>
      </c>
      <c r="C9">
        <v>30</v>
      </c>
      <c r="D9">
        <v>25</v>
      </c>
      <c r="E9">
        <f>IF(E$1=1,B9,IF(E$1=2,C9,IF(E$1=3,D9,"Entrada no valida")))</f>
        <v>40</v>
      </c>
    </row>
    <row r="10" spans="1:5" x14ac:dyDescent="0.25">
      <c r="A10" t="s">
        <v>8</v>
      </c>
      <c r="B10">
        <v>1200</v>
      </c>
      <c r="C10">
        <v>1000</v>
      </c>
      <c r="D10">
        <v>900</v>
      </c>
      <c r="E10">
        <f>IF(E$1=1,B10,IF(E$1=2,C10,IF(E$1=3,D10,"Entrada no valida")))</f>
        <v>1200</v>
      </c>
    </row>
    <row r="12" spans="1:5" x14ac:dyDescent="0.25">
      <c r="A12" s="3"/>
    </row>
    <row r="22" spans="1:4" x14ac:dyDescent="0.25">
      <c r="A22" t="s">
        <v>9</v>
      </c>
      <c r="C22">
        <v>2500</v>
      </c>
      <c r="D22">
        <v>2500</v>
      </c>
    </row>
    <row r="23" spans="1:4" x14ac:dyDescent="0.25">
      <c r="A23" t="s">
        <v>10</v>
      </c>
      <c r="B23" s="5">
        <v>0.1</v>
      </c>
      <c r="C23">
        <f>C$22*B23</f>
        <v>250</v>
      </c>
      <c r="D23">
        <f>D$22*B23</f>
        <v>250</v>
      </c>
    </row>
    <row r="24" spans="1:4" x14ac:dyDescent="0.25">
      <c r="A24" t="s">
        <v>11</v>
      </c>
      <c r="B24" s="5">
        <v>0.3</v>
      </c>
      <c r="C24">
        <f>C23*B24</f>
        <v>75</v>
      </c>
      <c r="D24">
        <f>D$22*B24</f>
        <v>750</v>
      </c>
    </row>
    <row r="25" spans="1:4" x14ac:dyDescent="0.25">
      <c r="A25" t="s">
        <v>12</v>
      </c>
      <c r="B25" s="5">
        <v>0.15</v>
      </c>
      <c r="C25">
        <f>C24*B25</f>
        <v>11.25</v>
      </c>
      <c r="D25">
        <f>D$22*B25</f>
        <v>375</v>
      </c>
    </row>
    <row r="26" spans="1:4" x14ac:dyDescent="0.25">
      <c r="A26" t="s">
        <v>13</v>
      </c>
      <c r="B26" s="5">
        <v>0.03</v>
      </c>
      <c r="C26">
        <f>C25*B26</f>
        <v>0.33749999999999997</v>
      </c>
      <c r="D26">
        <f>D$22*B26</f>
        <v>75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8" sqref="F18:G18"/>
    </sheetView>
  </sheetViews>
  <sheetFormatPr baseColWidth="10" defaultRowHeight="15" x14ac:dyDescent="0.25"/>
  <cols>
    <col min="2" max="2" width="16.5703125" customWidth="1"/>
    <col min="7" max="7" width="11.85546875" bestFit="1" customWidth="1"/>
  </cols>
  <sheetData>
    <row r="1" spans="1:7" x14ac:dyDescent="0.25">
      <c r="A1" t="s">
        <v>0</v>
      </c>
      <c r="B1" t="s">
        <v>1</v>
      </c>
      <c r="G1">
        <f>SUBTOTAL(1,Tabla3[])</f>
        <v>1</v>
      </c>
    </row>
    <row r="2" spans="1:7" x14ac:dyDescent="0.25">
      <c r="A2">
        <v>1</v>
      </c>
      <c r="B2" t="s">
        <v>14</v>
      </c>
    </row>
    <row r="3" spans="1:7" hidden="1" x14ac:dyDescent="0.25">
      <c r="A3">
        <v>2</v>
      </c>
      <c r="B3" t="s">
        <v>15</v>
      </c>
    </row>
    <row r="4" spans="1:7" hidden="1" x14ac:dyDescent="0.25">
      <c r="A4">
        <v>3</v>
      </c>
      <c r="B4" t="s">
        <v>4</v>
      </c>
    </row>
    <row r="5" spans="1:7" hidden="1" x14ac:dyDescent="0.25">
      <c r="A5">
        <v>4</v>
      </c>
      <c r="B5" t="s">
        <v>16</v>
      </c>
    </row>
    <row r="8" spans="1:7" x14ac:dyDescent="0.25">
      <c r="A8" s="4" t="s">
        <v>5</v>
      </c>
      <c r="B8" s="4" t="s">
        <v>14</v>
      </c>
      <c r="C8" s="4" t="s">
        <v>15</v>
      </c>
      <c r="D8" s="4" t="s">
        <v>4</v>
      </c>
      <c r="E8" s="4" t="s">
        <v>16</v>
      </c>
    </row>
    <row r="9" spans="1:7" x14ac:dyDescent="0.25">
      <c r="A9" t="s">
        <v>6</v>
      </c>
      <c r="B9">
        <v>120</v>
      </c>
      <c r="C9">
        <v>105</v>
      </c>
      <c r="D9">
        <v>90</v>
      </c>
      <c r="E9">
        <v>85</v>
      </c>
      <c r="F9">
        <f>IF(G$1=1,B9,IF(G$1=2,C9,IF(G$1=3,D9,IF(G1=4,E9,"No valido"))))</f>
        <v>120</v>
      </c>
    </row>
    <row r="10" spans="1:7" x14ac:dyDescent="0.25">
      <c r="A10" t="s">
        <v>7</v>
      </c>
      <c r="B10">
        <v>40</v>
      </c>
      <c r="C10">
        <v>30</v>
      </c>
      <c r="D10">
        <v>25</v>
      </c>
      <c r="E10">
        <v>20</v>
      </c>
      <c r="F10">
        <f t="shared" ref="F10:F11" si="0">IF(G$1=1,B10,IF(G$1=2,C10,IF(G$1=3,D10,IF(G2=4,E10,"No valido"))))</f>
        <v>40</v>
      </c>
    </row>
    <row r="11" spans="1:7" x14ac:dyDescent="0.25">
      <c r="A11" t="s">
        <v>8</v>
      </c>
      <c r="B11">
        <v>1200</v>
      </c>
      <c r="C11">
        <v>1000</v>
      </c>
      <c r="D11">
        <v>900</v>
      </c>
      <c r="E11">
        <v>850</v>
      </c>
      <c r="F11">
        <f t="shared" si="0"/>
        <v>1200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Iehoshia</dc:creator>
  <cp:lastModifiedBy>Iehoshia</cp:lastModifiedBy>
  <dcterms:created xsi:type="dcterms:W3CDTF">2016-05-31T14:38:11Z</dcterms:created>
  <dcterms:modified xsi:type="dcterms:W3CDTF">2016-05-31T17:44:05Z</dcterms:modified>
</cp:coreProperties>
</file>