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 activeTab="3"/>
  </bookViews>
  <sheets>
    <sheet name="Pivot Table" sheetId="6" r:id="rId1"/>
    <sheet name="Data" sheetId="2" r:id="rId2"/>
    <sheet name="Taxes Reconciliation Data" sheetId="3" r:id="rId3"/>
    <sheet name="Data Dictionary" sheetId="4" r:id="rId4"/>
  </sheets>
  <calcPr calcId="152511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<sst xmlns="http://schemas.openxmlformats.org/spreadsheetml/2006/main" count="723" uniqueCount="148">
  <si>
    <t>In-Scope Companies</t>
  </si>
  <si>
    <t>Corporate Income Tax Company</t>
  </si>
  <si>
    <t>Alpha Natural Resources, Inc.</t>
  </si>
  <si>
    <t>DNR</t>
  </si>
  <si>
    <t>Anadarko Petroleum Corporation</t>
  </si>
  <si>
    <t>Apache Corporation</t>
  </si>
  <si>
    <t>DNP</t>
  </si>
  <si>
    <t>N/A</t>
  </si>
  <si>
    <t xml:space="preserve">Arch Coal, Inc. </t>
  </si>
  <si>
    <t>Arena Energy, LLC</t>
  </si>
  <si>
    <t>BHP Billiton LTD</t>
  </si>
  <si>
    <t>BOPCO, LP</t>
  </si>
  <si>
    <t>BP America</t>
  </si>
  <si>
    <t>Chevron Corporation</t>
  </si>
  <si>
    <t>Cimarex Energy Co.</t>
  </si>
  <si>
    <t>Cloud Peak Energy Resources, LLC</t>
  </si>
  <si>
    <t xml:space="preserve">Concho Resources, Inc. </t>
  </si>
  <si>
    <t>ConocoPhillips</t>
  </si>
  <si>
    <t xml:space="preserve">Continental Resources, Inc. </t>
  </si>
  <si>
    <t>Devon Energy Corporation</t>
  </si>
  <si>
    <t>Encana Corporation</t>
  </si>
  <si>
    <t>Energy XXI</t>
  </si>
  <si>
    <t>ENI Petroleum</t>
  </si>
  <si>
    <t xml:space="preserve">EOG Resources, Inc. </t>
  </si>
  <si>
    <t xml:space="preserve">EPL Oil &amp; Gas, Inc. </t>
  </si>
  <si>
    <t>ExxonMobil Corporation</t>
  </si>
  <si>
    <t>Fieldwood Energy LLC</t>
  </si>
  <si>
    <t>Freeport-McMoRan Inc.</t>
  </si>
  <si>
    <t>Hess Corporation</t>
  </si>
  <si>
    <t>Jonah Energy LLC</t>
  </si>
  <si>
    <t>Linn Energy, LLC</t>
  </si>
  <si>
    <t>LLOG Exploration Company LLC</t>
  </si>
  <si>
    <t>Marathon Oil Company</t>
  </si>
  <si>
    <t xml:space="preserve">Murphy Oil USA Inc. </t>
  </si>
  <si>
    <t xml:space="preserve">Noble Energy, Inc. </t>
  </si>
  <si>
    <t xml:space="preserve">Oxy USA, Inc. </t>
  </si>
  <si>
    <t>Peabody Energy Corporation</t>
  </si>
  <si>
    <t>QEP Resources, Inc.</t>
  </si>
  <si>
    <t>Red Willow Offshore, LLC</t>
  </si>
  <si>
    <t>Shell E&amp;P Company</t>
  </si>
  <si>
    <t>Statoil</t>
  </si>
  <si>
    <t>Stone Energy Corporation</t>
  </si>
  <si>
    <t>Talos Energy LLC</t>
  </si>
  <si>
    <t>Ultra Resources Inc.</t>
  </si>
  <si>
    <t xml:space="preserve">W&amp;T Offshore, Inc. </t>
  </si>
  <si>
    <t xml:space="preserve">WPX Energy, Inc. </t>
  </si>
  <si>
    <t>Total Revenue</t>
  </si>
  <si>
    <t>Key</t>
  </si>
  <si>
    <t>Revenue stream collected by ONRR</t>
  </si>
  <si>
    <t>Revenue stream collected by BLM</t>
  </si>
  <si>
    <t>Revenue stream collected by OSMRE</t>
  </si>
  <si>
    <t>Revenue stream collected by the IRS</t>
  </si>
  <si>
    <t>Reporting Companies</t>
  </si>
  <si>
    <t>Corporate Income Tax Government</t>
  </si>
  <si>
    <t>Corporate Income Tax Variance $</t>
  </si>
  <si>
    <t>Corporate Income Tax Variance %</t>
  </si>
  <si>
    <t>Data Dictionary</t>
  </si>
  <si>
    <t>This data was collected by Deloitte &amp; Touche, LLP, as the Independent Administrator for the United States Extractive Industries Transparency Initiative. Deloitte collected this data from reporting companies and government agencies.</t>
  </si>
  <si>
    <t>The time period for this data is January 1, 2013 through December 30, 2013</t>
  </si>
  <si>
    <t>Revenue Stream Definitions</t>
  </si>
  <si>
    <t>Government Payee</t>
  </si>
  <si>
    <t>Revenue Stream</t>
  </si>
  <si>
    <t>Description</t>
  </si>
  <si>
    <t>ONRR</t>
  </si>
  <si>
    <t>Royalties</t>
  </si>
  <si>
    <t>All royalties reported to ONRR on Form ONRR-2014 or CMP-2014, the Production and Royalty (P&amp;R) Reporting System, or through direct billing activity</t>
  </si>
  <si>
    <t>Rents</t>
  </si>
  <si>
    <t>All rents reported to ONRR on Form ONRR-2014, the Production and Royalty (P&amp;R) Reporting System, or through direct billing activity</t>
  </si>
  <si>
    <t>Bonuses</t>
  </si>
  <si>
    <t>All bonuses reported to ONRR on Form ONRR-2014, the Production and Royalty (P&amp;R) Reporting System, or through direct billing activity</t>
  </si>
  <si>
    <t>Other Revenue</t>
  </si>
  <si>
    <t>All other revenue (not associated with the Royalties, Rents, or Bonuses revenue streams above) that are reported to ONRR on Form ONRR-2014 or CMP-2014, Production and Royalty (P&amp;R) Reporting System, or through direct billing activity</t>
  </si>
  <si>
    <t>Offshore Inspection Fees</t>
  </si>
  <si>
    <t>Fees for annual inspections performed by BSEE on each offshore lease permanent structure and drilling rig that conducts drilling, completion, or workover operations</t>
  </si>
  <si>
    <t>Civil Penalties</t>
  </si>
  <si>
    <t>Civil penalties collected by ONRR on behalf of ONRR, BOEM, and BSEE</t>
  </si>
  <si>
    <t>BLM</t>
  </si>
  <si>
    <t>Bonus and First Year Rentals</t>
  </si>
  <si>
    <t>Payments made by the winning bidder of an onshore lease at a BLM lease sale</t>
  </si>
  <si>
    <t>Permit Fees</t>
  </si>
  <si>
    <t>All Permit Fees paid such as Application for Permit to Drill Fees, Mining Claim and Holding Fees, any fees paid pursuant to the Mineral Leasing Act, etc.</t>
  </si>
  <si>
    <t>Renewables</t>
  </si>
  <si>
    <t>Wind, solar, and biomass projects</t>
  </si>
  <si>
    <t>OSMRE</t>
  </si>
  <si>
    <t>AML Fees</t>
  </si>
  <si>
    <t xml:space="preserve">Abandoned Mine Land (AML) Fees including AML Fees assessed from audits as well as any late charges paid </t>
  </si>
  <si>
    <t>Civil penalties assessed on violations of the Surface Mining Control and Reclamation Act, including any late charges paid</t>
  </si>
  <si>
    <t>IRS</t>
  </si>
  <si>
    <t>Taxes</t>
  </si>
  <si>
    <t>Federal corporate income tax payments</t>
  </si>
  <si>
    <t>Colum Heading Definitions</t>
  </si>
  <si>
    <t>Revenue Stream Name Government</t>
  </si>
  <si>
    <t>Payment reported by the government</t>
  </si>
  <si>
    <t>Revenue Stream Name Company</t>
  </si>
  <si>
    <t>Payment reported by the company</t>
  </si>
  <si>
    <t>Revenue Stream Name Variance $</t>
  </si>
  <si>
    <t>Variance dollar amount, or the absolute value of the difference between government and company reported payments</t>
  </si>
  <si>
    <t>Revenue Stream Name Variance %</t>
  </si>
  <si>
    <t>Variance dollar amount divided by the payment amount reported by government</t>
  </si>
  <si>
    <t>Field Definitions</t>
  </si>
  <si>
    <t>Did not report for this revenue stream</t>
  </si>
  <si>
    <t>Did not participate in reporting</t>
  </si>
  <si>
    <t>Not applicable</t>
  </si>
  <si>
    <t>Royalties 
Government</t>
  </si>
  <si>
    <t>Royalties 
Company</t>
  </si>
  <si>
    <t>Royalties 
Variance $</t>
  </si>
  <si>
    <t>Royalties 
Variance %</t>
  </si>
  <si>
    <t>Rents 
Government</t>
  </si>
  <si>
    <t>Rents 
Company</t>
  </si>
  <si>
    <t>Rents 
Variance $</t>
  </si>
  <si>
    <t>Rents 
Variance %</t>
  </si>
  <si>
    <t>Bonus 
Government</t>
  </si>
  <si>
    <t>Bonus 
Company</t>
  </si>
  <si>
    <t>Bonus 
Variance $</t>
  </si>
  <si>
    <t>Bonus 
Variance %</t>
  </si>
  <si>
    <t>Other Revenue 
Government</t>
  </si>
  <si>
    <t>Other Revenue 
Company</t>
  </si>
  <si>
    <t>Other Revenue 
Variance $</t>
  </si>
  <si>
    <t>Other Revenue 
Variance %</t>
  </si>
  <si>
    <t>Offshore 
Inspection Fee 
Government</t>
  </si>
  <si>
    <t>Offshore 
Inspection Fee 
Company</t>
  </si>
  <si>
    <t>Offshore 
Inspection Fee 
Variance $</t>
  </si>
  <si>
    <t>Offshore 
Inspection Fee 
Variance %</t>
  </si>
  <si>
    <t>ONRR Civil Penalties 
Government</t>
  </si>
  <si>
    <t>ONRR Civil Penalties 
Company</t>
  </si>
  <si>
    <t>ONRR Civil Penalties 
Variance $</t>
  </si>
  <si>
    <t>ONRR Civil Penalties 
Variance %</t>
  </si>
  <si>
    <t>Bonus &amp; 1st Year Rental 
Government</t>
  </si>
  <si>
    <t>Bonus &amp; 1st Year Rental 
Company</t>
  </si>
  <si>
    <t>Bonus &amp; 1st Year Rental 
Variance $</t>
  </si>
  <si>
    <t>Bonus &amp; 1st Year Rental 
Variance %</t>
  </si>
  <si>
    <t>Permit Fees 
Government</t>
  </si>
  <si>
    <t>Permit Fees 
Company</t>
  </si>
  <si>
    <t>Permit Fees 
Variance $</t>
  </si>
  <si>
    <t>Permit Fees 
Variance %</t>
  </si>
  <si>
    <t>Renewables 
Government</t>
  </si>
  <si>
    <t>Renewables 
Company</t>
  </si>
  <si>
    <t>Renewables 
Variance $</t>
  </si>
  <si>
    <t>Renewables 
Variance %</t>
  </si>
  <si>
    <t>AML Fees 
Government</t>
  </si>
  <si>
    <t>AML Fees 
Company</t>
  </si>
  <si>
    <t>AML Fees 
Variance $</t>
  </si>
  <si>
    <t>AML Fees 
Variance %</t>
  </si>
  <si>
    <t>OSMRE Civil Penalties 
Government</t>
  </si>
  <si>
    <t>OSMRE Civil Penalties 
Company</t>
  </si>
  <si>
    <t>OSMRE Civil Penalties 
Variance $</t>
  </si>
  <si>
    <t>OSMRE Civil Penalties 
Variance %</t>
  </si>
  <si>
    <t>Corporate 
Income Tax 
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</si>
</sst>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(&quot;$&quot;* #,##0_);_(&quot;$&quot;* \(#,##0\);_(&quot;$&quot;* &quot;-&quot;_);_(@_)"/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b/>
      <sz val="8"/>
      <color theme="0"/>
      <name val="Arial"/>
      <family val="2"/>
    </font>
    <font>
      <b/>
      <sz val="8"/>
      <color rgb="FF00000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87AAE"/>
        <bgColor indexed="64"/>
      </patternFill>
    </fill>
    <fill>
      <patternFill patternType="solid">
        <fgColor rgb="FF9BA404"/>
        <bgColor indexed="64"/>
      </patternFill>
    </fill>
    <fill>
      <patternFill patternType="solid">
        <fgColor rgb="FF885BA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835BAF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9">
    <xf numFmtId="0" fontId="0" fillId="0" borderId="0" xfId="0"/>
    <xf numFmtId="0" fontId="2" fillId="0" borderId="0" xfId="2"/>
    <xf numFmtId="0" fontId="4" fillId="2" borderId="1" xfId="2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center" wrapText="1"/>
    </xf>
    <xf numFmtId="0" fontId="4" fillId="2" borderId="3" xfId="2" applyFont="1" applyFill="1" applyBorder="1" applyAlignment="1">
      <alignment horizontal="center" vertical="center" wrapText="1"/>
    </xf>
    <xf numFmtId="0" fontId="4" fillId="2" borderId="4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4" fillId="3" borderId="2" xfId="2" applyFont="1" applyFill="1" applyBorder="1" applyAlignment="1">
      <alignment horizontal="center" vertical="center" wrapText="1"/>
    </xf>
    <xf numFmtId="0" fontId="4" fillId="3" borderId="3" xfId="2" applyFont="1" applyFill="1" applyBorder="1" applyAlignment="1">
      <alignment horizontal="center" vertical="center" wrapText="1"/>
    </xf>
    <xf numFmtId="0" fontId="4" fillId="4" borderId="4" xfId="2" applyFont="1" applyFill="1" applyBorder="1" applyAlignment="1">
      <alignment horizontal="center" vertical="center" wrapText="1"/>
    </xf>
    <xf numFmtId="0" fontId="4" fillId="4" borderId="2" xfId="2" applyFont="1" applyFill="1" applyBorder="1" applyAlignment="1">
      <alignment horizontal="center" vertical="center" wrapText="1"/>
    </xf>
    <xf numFmtId="0" fontId="4" fillId="4" borderId="3" xfId="2" applyFont="1" applyFill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0" fontId="5" fillId="5" borderId="5" xfId="0" applyFont="1" applyFill="1" applyBorder="1" applyAlignment="1">
      <alignment vertical="center" wrapText="1"/>
    </xf>
    <xf numFmtId="42" fontId="6" fillId="5" borderId="6" xfId="2" applyNumberFormat="1" applyFont="1" applyFill="1" applyBorder="1" applyAlignment="1">
      <alignment horizontal="right"/>
    </xf>
    <xf numFmtId="42" fontId="6" fillId="5" borderId="7" xfId="2" applyNumberFormat="1" applyFont="1" applyFill="1" applyBorder="1" applyAlignment="1">
      <alignment horizontal="right"/>
    </xf>
    <xf numFmtId="0" fontId="5" fillId="0" borderId="8" xfId="0" applyFont="1" applyBorder="1" applyAlignment="1">
      <alignment vertical="center" wrapText="1"/>
    </xf>
    <xf numFmtId="42" fontId="6" fillId="0" borderId="9" xfId="2" applyNumberFormat="1" applyFont="1" applyBorder="1" applyAlignment="1">
      <alignment horizontal="right"/>
    </xf>
    <xf numFmtId="42" fontId="6" fillId="0" borderId="10" xfId="2" applyNumberFormat="1" applyFont="1" applyBorder="1" applyAlignment="1">
      <alignment horizontal="right"/>
    </xf>
    <xf numFmtId="42" fontId="6" fillId="0" borderId="7" xfId="2" applyNumberFormat="1" applyFont="1" applyBorder="1" applyAlignment="1">
      <alignment horizontal="right"/>
    </xf>
    <xf numFmtId="0" fontId="5" fillId="5" borderId="8" xfId="0" applyFont="1" applyFill="1" applyBorder="1" applyAlignment="1">
      <alignment vertical="center" wrapText="1"/>
    </xf>
    <xf numFmtId="42" fontId="6" fillId="5" borderId="9" xfId="2" applyNumberFormat="1" applyFont="1" applyFill="1" applyBorder="1" applyAlignment="1">
      <alignment horizontal="right"/>
    </xf>
    <xf numFmtId="42" fontId="6" fillId="5" borderId="10" xfId="2" applyNumberFormat="1" applyFont="1" applyFill="1" applyBorder="1" applyAlignment="1">
      <alignment horizontal="right"/>
    </xf>
    <xf numFmtId="0" fontId="5" fillId="5" borderId="11" xfId="0" applyFont="1" applyFill="1" applyBorder="1" applyAlignment="1">
      <alignment vertical="center" wrapText="1"/>
    </xf>
    <xf numFmtId="0" fontId="3" fillId="0" borderId="12" xfId="2" applyFont="1" applyFill="1" applyBorder="1"/>
    <xf numFmtId="42" fontId="3" fillId="0" borderId="4" xfId="2" applyNumberFormat="1" applyFont="1" applyFill="1" applyBorder="1"/>
    <xf numFmtId="42" fontId="3" fillId="0" borderId="2" xfId="2" applyNumberFormat="1" applyFont="1" applyFill="1" applyBorder="1"/>
    <xf numFmtId="0" fontId="3" fillId="0" borderId="2" xfId="2" applyFont="1" applyFill="1" applyBorder="1"/>
    <xf numFmtId="164" fontId="3" fillId="0" borderId="2" xfId="1" applyNumberFormat="1" applyFont="1" applyFill="1" applyBorder="1"/>
    <xf numFmtId="0" fontId="3" fillId="0" borderId="0" xfId="2" applyFont="1"/>
    <xf numFmtId="0" fontId="6" fillId="0" borderId="0" xfId="2" applyFont="1"/>
    <xf numFmtId="0" fontId="3" fillId="0" borderId="0" xfId="2" applyFont="1" applyAlignment="1">
      <alignment horizontal="center"/>
    </xf>
    <xf numFmtId="0" fontId="6" fillId="2" borderId="0" xfId="2" applyFont="1" applyFill="1"/>
    <xf numFmtId="0" fontId="6" fillId="3" borderId="0" xfId="2" applyFont="1" applyFill="1"/>
    <xf numFmtId="0" fontId="6" fillId="4" borderId="0" xfId="2" applyFont="1" applyFill="1"/>
    <xf numFmtId="0" fontId="6" fillId="0" borderId="13" xfId="2" applyFont="1" applyFill="1" applyBorder="1"/>
    <xf numFmtId="0" fontId="3" fillId="0" borderId="3" xfId="2" applyFont="1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/>
    </xf>
    <xf numFmtId="0" fontId="7" fillId="0" borderId="0" xfId="2" applyFont="1"/>
    <xf numFmtId="0" fontId="8" fillId="2" borderId="0" xfId="2" applyFont="1" applyFill="1"/>
    <xf numFmtId="0" fontId="8" fillId="3" borderId="0" xfId="2" applyFont="1" applyFill="1"/>
    <xf numFmtId="0" fontId="8" fillId="6" borderId="0" xfId="2" applyFont="1" applyFill="1"/>
    <xf numFmtId="0" fontId="7" fillId="0" borderId="13" xfId="2" applyFont="1" applyBorder="1"/>
    <xf numFmtId="0" fontId="3" fillId="0" borderId="13" xfId="2" applyFont="1" applyBorder="1" applyAlignment="1">
      <alignment horizontal="left" vertical="center"/>
    </xf>
    <xf numFmtId="0" fontId="3" fillId="0" borderId="14" xfId="2" applyFont="1" applyBorder="1" applyAlignment="1">
      <alignment horizontal="left" vertical="center"/>
    </xf>
    <xf numFmtId="0" fontId="3" fillId="0" borderId="8" xfId="2" applyFont="1" applyBorder="1" applyAlignment="1">
      <alignment horizontal="left" vertical="center"/>
    </xf>
    <xf numFmtId="42" fontId="6" fillId="0" borderId="5" xfId="2" applyNumberFormat="1" applyFont="1" applyBorder="1"/>
    <xf numFmtId="42" fontId="6" fillId="5" borderId="8" xfId="2" applyNumberFormat="1" applyFont="1" applyFill="1" applyBorder="1"/>
    <xf numFmtId="42" fontId="6" fillId="0" borderId="8" xfId="2" applyNumberFormat="1" applyFont="1" applyBorder="1"/>
    <xf numFmtId="42" fontId="6" fillId="0" borderId="11" xfId="2" applyNumberFormat="1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0" fontId="6" fillId="0" borderId="5" xfId="1" applyNumberFormat="1" applyFont="1" applyBorder="1"/>
    <xf numFmtId="10" fontId="6" fillId="5" borderId="8" xfId="1" applyNumberFormat="1" applyFont="1" applyFill="1" applyBorder="1"/>
    <xf numFmtId="10" fontId="6" fillId="0" borderId="8" xfId="1" applyNumberFormat="1" applyFont="1" applyBorder="1"/>
    <xf numFmtId="10" fontId="6" fillId="0" borderId="11" xfId="1" applyNumberFormat="1" applyFont="1" applyBorder="1"/>
    <xf numFmtId="0" fontId="3" fillId="0" borderId="11" xfId="2" applyFont="1" applyBorder="1" applyAlignment="1">
      <alignment horizontal="left" vertical="center"/>
    </xf>
    <xf numFmtId="10" fontId="6" fillId="5" borderId="7" xfId="1" applyNumberFormat="1" applyFont="1" applyFill="1" applyBorder="1" applyAlignment="1">
      <alignment horizontal="right"/>
    </xf>
    <xf numFmtId="10" fontId="6" fillId="0" borderId="10" xfId="1" applyNumberFormat="1" applyFont="1" applyBorder="1" applyAlignment="1">
      <alignment horizontal="right"/>
    </xf>
    <xf numFmtId="10" fontId="6" fillId="5" borderId="10" xfId="1" applyNumberFormat="1" applyFont="1" applyFill="1" applyBorder="1" applyAlignment="1">
      <alignment horizontal="right"/>
    </xf>
    <xf numFmtId="10" fontId="6" fillId="0" borderId="7" xfId="1" applyNumberFormat="1" applyFont="1" applyBorder="1" applyAlignment="1">
      <alignment horizontal="right"/>
    </xf>
    <xf numFmtId="42" fontId="6" fillId="0" borderId="0" xfId="2" applyNumberFormat="1" applyFont="1"/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x Klepacz (Open)_x000a_" refreshedDate="42664.666475925929" createdVersion="5" refreshedVersion="5" minRefreshableVersion="3" recordCount="42">
  <cacheSource type="worksheet">
    <worksheetSource ref="A1:AT43" sheet="Data"/>
  </cacheSource>
  <cacheFields count="46">
    <cacheField name="In-Scope Companies" numFmtId="0">
      <sharedItems/>
    </cacheField>
    <cacheField name="Royalties_x000a_Government" numFmtId="42">
      <sharedItems containsSemiMixedTypes="0" containsString="0" containsNumber="1" containsInteger="1" minValue="482510" maxValue="4828942381"/>
    </cacheField>
    <cacheField name="Royalties_x000a_Company" numFmtId="42">
      <sharedItems containsMixedTypes="1" containsNumber="1" containsInteger="1" minValue="482510" maxValue="3665363164"/>
    </cacheField>
    <cacheField name="Royalties_x000a_Variance $" numFmtId="0">
      <sharedItems containsBlank="1" containsMixedTypes="1" containsNumber="1" containsInteger="1" minValue="0" maxValue="57225122"/>
    </cacheField>
    <cacheField name="Royalties_x000a_Variance %" numFmtId="0">
      <sharedItems containsBlank="1" containsMixedTypes="1" containsNumber="1" minValue="0" maxValue="0.2248" count="15">
        <n v="0"/>
        <n v="2.0000000000000001E-4"/>
        <s v="N/A"/>
        <n v="0.2248"/>
        <n v="2.3999999999999998E-3"/>
        <n v="8.9999999999999998E-4"/>
        <n v="9.7999999999999997E-3"/>
        <n v="2.9999999999999997E-4"/>
        <n v="4.4000000000000003E-3"/>
        <n v="8.0000000000000004E-4"/>
        <n v="1.1000000000000001E-3"/>
        <n v="0.1069"/>
        <n v="5.3E-3"/>
        <n v="7.9100000000000004E-2"/>
        <m/>
      </sharedItems>
    </cacheField>
    <cacheField name="Rents_x000a_Government" numFmtId="42">
      <sharedItems containsSemiMixedTypes="0" containsString="0" containsNumber="1" containsInteger="1" minValue="0" maxValue="176230990"/>
    </cacheField>
    <cacheField name="Rents_x000a_Company" numFmtId="42">
      <sharedItems containsMixedTypes="1" containsNumber="1" containsInteger="1" minValue="0" maxValue="154012687"/>
    </cacheField>
    <cacheField name="Rents_x000a_Variance $" numFmtId="0">
      <sharedItems containsBlank="1" containsMixedTypes="1" containsNumber="1" containsInteger="1" minValue="0" maxValue="1409071"/>
    </cacheField>
    <cacheField name="Rents_x000a_Variance %" numFmtId="0">
      <sharedItems containsBlank="1" containsMixedTypes="1" containsNumber="1" minValue="0" maxValue="0.64970000000000006"/>
    </cacheField>
    <cacheField name="Bonus_x000a_Government" numFmtId="42">
      <sharedItems containsSemiMixedTypes="0" containsString="0" containsNumber="1" containsInteger="1" minValue="0" maxValue="914653521"/>
    </cacheField>
    <cacheField name="Bonus_x000a_Company" numFmtId="42">
      <sharedItems containsMixedTypes="1" containsNumber="1" containsInteger="1" minValue="0" maxValue="868154680"/>
    </cacheField>
    <cacheField name="Bonus_x000a_Variance $" numFmtId="42">
      <sharedItems containsBlank="1" containsMixedTypes="1" containsNumber="1" containsInteger="1" minValue="0" maxValue="9925000"/>
    </cacheField>
    <cacheField name="Bonus_x000a_Variance %" numFmtId="164">
      <sharedItems containsBlank="1" containsMixedTypes="1" containsNumber="1" minValue="0" maxValue="0.40589999999999998"/>
    </cacheField>
    <cacheField name="Other Revenue_x000a_Government" numFmtId="42">
      <sharedItems containsSemiMixedTypes="0" containsString="0" containsNumber="1" containsInteger="1" minValue="-19277618" maxValue="14941480"/>
    </cacheField>
    <cacheField name="Other Revenue_x000a_Company" numFmtId="42">
      <sharedItems containsMixedTypes="1" containsNumber="1" containsInteger="1" minValue="-20909266" maxValue="5360237"/>
    </cacheField>
    <cacheField name="Other Revenue_x000a_Variance $" numFmtId="42">
      <sharedItems containsBlank="1" containsMixedTypes="1" containsNumber="1" containsInteger="1" minValue="0" maxValue="14940170"/>
    </cacheField>
    <cacheField name="Other Revenue_x000a_Variance %" numFmtId="164">
      <sharedItems containsBlank="1" containsMixedTypes="1" containsNumber="1" minValue="0" maxValue="1.0691999999999999"/>
    </cacheField>
    <cacheField name="Offshore_x000a_Inspection Fee_x000a_Government" numFmtId="42">
      <sharedItems containsSemiMixedTypes="0" containsString="0" containsNumber="1" containsInteger="1" minValue="0" maxValue="41488187"/>
    </cacheField>
    <cacheField name="Offshore_x000a_Inspection Fee_x000a_Company" numFmtId="42">
      <sharedItems containsMixedTypes="1" containsNumber="1" containsInteger="1" minValue="0" maxValue="23290543"/>
    </cacheField>
    <cacheField name="Offshore_x000a_Inspection Fee_x000a_Variance $" numFmtId="42">
      <sharedItems containsBlank="1" containsMixedTypes="1" containsNumber="1" containsInteger="1" minValue="0" maxValue="161000"/>
    </cacheField>
    <cacheField name="Offshore_x000a_Inspection Fee_x000a_Variance %" numFmtId="164">
      <sharedItems containsBlank="1" containsMixedTypes="1" containsNumber="1" minValue="0" maxValue="0.2107"/>
    </cacheField>
    <cacheField name="ONRR Civil Penalties_x000a_Government" numFmtId="42">
      <sharedItems containsSemiMixedTypes="0" containsString="0" containsNumber="1" containsInteger="1" minValue="-40000" maxValue="2667000"/>
    </cacheField>
    <cacheField name="ONRR Civil Penalties_x000a_Company" numFmtId="42">
      <sharedItems containsMixedTypes="1" containsNumber="1" containsInteger="1" minValue="0" maxValue="715000"/>
    </cacheField>
    <cacheField name="ONRR Civil Penalties_x000a_Variance $" numFmtId="42">
      <sharedItems containsBlank="1" containsMixedTypes="1" containsNumber="1" containsInteger="1" minValue="0" maxValue="40000"/>
    </cacheField>
    <cacheField name="ONRR Civil Penalties_x000a_Variance %" numFmtId="164">
      <sharedItems containsBlank="1" containsMixedTypes="1" containsNumber="1" containsInteger="1" minValue="0" maxValue="1"/>
    </cacheField>
    <cacheField name="Bonus &amp; 1st Year Rental_x000a_Government" numFmtId="42">
      <sharedItems containsSemiMixedTypes="0" containsString="0" containsNumber="1" containsInteger="1" minValue="0" maxValue="25763024"/>
    </cacheField>
    <cacheField name="Bonus &amp; 1st Year Rental_x000a_Company" numFmtId="42">
      <sharedItems containsMixedTypes="1" containsNumber="1" containsInteger="1" minValue="0" maxValue="2432324"/>
    </cacheField>
    <cacheField name="Bonus &amp; 1st Year Rental_x000a_Variance $" numFmtId="42">
      <sharedItems containsBlank="1" containsMixedTypes="1" containsNumber="1" containsInteger="1" minValue="0" maxValue="300"/>
    </cacheField>
    <cacheField name="Bonus &amp; 1st Year Rental_x000a_Variance %" numFmtId="164">
      <sharedItems containsBlank="1" containsMixedTypes="1" containsNumber="1" minValue="0" maxValue="1.6999999999999999E-3"/>
    </cacheField>
    <cacheField name="Permit Fees_x000a_Government" numFmtId="42">
      <sharedItems containsSemiMixedTypes="0" containsString="0" containsNumber="1" containsInteger="1" minValue="0" maxValue="17079236"/>
    </cacheField>
    <cacheField name="Permit Fees_x000a_Company" numFmtId="42">
      <sharedItems containsMixedTypes="1" containsNumber="1" containsInteger="1" minValue="0" maxValue="10663752"/>
    </cacheField>
    <cacheField name="Permit Fees_x000a_Variance $" numFmtId="42">
      <sharedItems containsBlank="1" containsMixedTypes="1" containsNumber="1" containsInteger="1" minValue="0" maxValue="142094"/>
    </cacheField>
    <cacheField name="Permit Fees_x000a_Variance %" numFmtId="164">
      <sharedItems containsBlank="1" containsMixedTypes="1" containsNumber="1" minValue="0" maxValue="0.43980000000000002"/>
    </cacheField>
    <cacheField name="Renewables_x000a_Government" numFmtId="42">
      <sharedItems containsSemiMixedTypes="0" containsString="0" containsNumber="1" containsInteger="1" minValue="0" maxValue="0"/>
    </cacheField>
    <cacheField name="Renewables_x000a_Company" numFmtId="42">
      <sharedItems containsMixedTypes="1" containsNumber="1" containsInteger="1" minValue="0" maxValue="0"/>
    </cacheField>
    <cacheField name="Renewables_x000a_Variance $" numFmtId="42">
      <sharedItems containsBlank="1" containsMixedTypes="1" containsNumber="1" containsInteger="1" minValue="0" maxValue="0"/>
    </cacheField>
    <cacheField name="Renewables_x000a_Variance %" numFmtId="164">
      <sharedItems containsBlank="1" containsMixedTypes="1" containsNumber="1" containsInteger="1" minValue="0" maxValue="0"/>
    </cacheField>
    <cacheField name="AML Fees_x000a_Government" numFmtId="42">
      <sharedItems containsSemiMixedTypes="0" containsString="0" containsNumber="1" containsInteger="1" minValue="0" maxValue="121871539"/>
    </cacheField>
    <cacheField name="AML Fees_x000a_Company" numFmtId="42">
      <sharedItems containsMixedTypes="1" containsNumber="1" containsInteger="1" minValue="0" maxValue="121692456"/>
    </cacheField>
    <cacheField name="AML Fees_x000a_Variance $" numFmtId="42">
      <sharedItems containsBlank="1" containsMixedTypes="1" containsNumber="1" containsInteger="1" minValue="0" maxValue="143082"/>
    </cacheField>
    <cacheField name="AML Fees_x000a_Variance %" numFmtId="164">
      <sharedItems containsBlank="1" containsMixedTypes="1" containsNumber="1" minValue="0" maxValue="3.0000000000000001E-3"/>
    </cacheField>
    <cacheField name="OSMRE Civil Penalties_x000a_Government" numFmtId="42">
      <sharedItems containsSemiMixedTypes="0" containsString="0" containsNumber="1" containsInteger="1" minValue="0" maxValue="3420"/>
    </cacheField>
    <cacheField name="OSMRE Civil Penalties_x000a_Company" numFmtId="42">
      <sharedItems containsMixedTypes="1" containsNumber="1" containsInteger="1" minValue="0" maxValue="5630"/>
    </cacheField>
    <cacheField name="OSMRE Civil Penalties_x000a_Variance $" numFmtId="42">
      <sharedItems containsBlank="1" containsMixedTypes="1" containsNumber="1" containsInteger="1" minValue="0" maxValue="2210"/>
    </cacheField>
    <cacheField name="OSMRE Civil Penalties_x000a_Variance %" numFmtId="164">
      <sharedItems containsBlank="1" containsMixedTypes="1" containsNumber="1" minValue="0" maxValue="0.6462"/>
    </cacheField>
    <cacheField name="Corporate_x000a_Income Tax_x000a_Company" numFmtId="42">
      <sharedItems containsBlank="1" containsMixedTypes="1" containsNumber="1" containsInteger="1" minValue="-242478106" maxValue="1003165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s v="Alpha Natural Resources, Inc."/>
    <n v="26797927"/>
    <n v="26797927"/>
    <n v="0"/>
    <x v="0"/>
    <n v="47388"/>
    <n v="38796"/>
    <n v="8592"/>
    <n v="0.18129999999999999"/>
    <n v="42129612"/>
    <n v="421296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3519"/>
    <n v="93389"/>
    <n v="130"/>
    <n v="1.4E-3"/>
    <n v="0"/>
    <n v="0"/>
    <n v="0"/>
    <n v="0"/>
    <n v="16478459"/>
    <n v="16442458"/>
    <n v="36001"/>
    <n v="2.2000000000000001E-3"/>
    <n v="0"/>
    <n v="0"/>
    <n v="0"/>
    <n v="0"/>
    <s v="DNR"/>
  </r>
  <r>
    <s v="Anadarko Petroleum Corporation"/>
    <n v="163746846"/>
    <n v="163776660"/>
    <n v="29814"/>
    <x v="1"/>
    <n v="13674714"/>
    <n v="13220526"/>
    <n v="454188"/>
    <n v="3.32E-2"/>
    <n v="2400166"/>
    <n v="2400167"/>
    <n v="1"/>
    <n v="0"/>
    <n v="-13402016"/>
    <n v="-13238338"/>
    <n v="163678"/>
    <n v="1.2200000000000001E-2"/>
    <n v="2074000"/>
    <n v="2235000"/>
    <n v="161000"/>
    <n v="7.7600000000000002E-2"/>
    <n v="0"/>
    <n v="0"/>
    <n v="0"/>
    <n v="0"/>
    <n v="571200"/>
    <n v="571200"/>
    <n v="0"/>
    <n v="0"/>
    <n v="784639"/>
    <n v="783902"/>
    <n v="737"/>
    <n v="8.9999999999999998E-4"/>
    <n v="0"/>
    <n v="0"/>
    <n v="0"/>
    <n v="0"/>
    <n v="0"/>
    <n v="0"/>
    <n v="0"/>
    <n v="0"/>
    <n v="0"/>
    <n v="0"/>
    <n v="0"/>
    <n v="0"/>
    <s v="DNR"/>
  </r>
  <r>
    <s v="Apache Corporation"/>
    <n v="47551091"/>
    <s v="DNP"/>
    <s v="N/A"/>
    <x v="2"/>
    <n v="2198426"/>
    <s v="DNP"/>
    <s v="N/A"/>
    <s v="N/A"/>
    <n v="0"/>
    <s v="DNP"/>
    <s v="N/A"/>
    <s v="N/A"/>
    <n v="313908"/>
    <s v="DNP"/>
    <s v="N/A"/>
    <s v="N/A"/>
    <n v="91500"/>
    <s v="DNP"/>
    <s v="N/A"/>
    <s v="N/A"/>
    <n v="0"/>
    <s v="DNP"/>
    <s v="N/A"/>
    <s v="N/A"/>
    <n v="0"/>
    <s v="DNP"/>
    <s v="N/A"/>
    <s v="N/A"/>
    <n v="455180"/>
    <s v="DNP"/>
    <s v="N/A"/>
    <s v="N/A"/>
    <n v="0"/>
    <s v="DNP"/>
    <s v="N/A"/>
    <s v="N/A"/>
    <n v="0"/>
    <s v="DNP"/>
    <s v="N/A"/>
    <s v="N/A"/>
    <n v="0"/>
    <s v="DNP"/>
    <s v="N/A"/>
    <s v="N/A"/>
    <s v="DNP"/>
  </r>
  <r>
    <s v="Arch Coal, Inc. "/>
    <n v="171684441"/>
    <n v="171684441"/>
    <n v="0"/>
    <x v="0"/>
    <n v="226280"/>
    <n v="226280"/>
    <n v="0"/>
    <n v="0"/>
    <n v="59126642"/>
    <n v="59126642"/>
    <n v="0"/>
    <n v="0"/>
    <n v="5405649"/>
    <n v="5360237"/>
    <n v="45412"/>
    <n v="8.3999999999999995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4106552"/>
    <n v="34106552"/>
    <n v="0"/>
    <n v="0"/>
    <n v="0"/>
    <n v="0"/>
    <n v="0"/>
    <n v="0"/>
    <s v="DNR"/>
  </r>
  <r>
    <s v="Arena Energy, LLC"/>
    <n v="59601092"/>
    <n v="59601092"/>
    <n v="0"/>
    <x v="0"/>
    <n v="968761"/>
    <n v="968761"/>
    <n v="0"/>
    <n v="0"/>
    <n v="560000"/>
    <n v="560000"/>
    <n v="0"/>
    <n v="0"/>
    <n v="1004278"/>
    <n v="1004278"/>
    <n v="0"/>
    <n v="0"/>
    <n v="2168800"/>
    <n v="2168800"/>
    <n v="0"/>
    <n v="0"/>
    <n v="80000"/>
    <n v="8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/A"/>
  </r>
  <r>
    <s v="BHP Billiton LTD"/>
    <n v="169862626"/>
    <n v="208040223"/>
    <n v="38177597"/>
    <x v="3"/>
    <n v="11162157"/>
    <n v="10918663"/>
    <n v="243494"/>
    <n v="2.18E-2"/>
    <n v="40220086"/>
    <n v="30295086"/>
    <n v="9925000"/>
    <n v="0.24679999999999999"/>
    <n v="14941480"/>
    <n v="1310"/>
    <n v="14940170"/>
    <n v="0.99990000000000001"/>
    <n v="340000"/>
    <n v="340000"/>
    <n v="0"/>
    <n v="0"/>
    <n v="0"/>
    <n v="0"/>
    <n v="0"/>
    <n v="0"/>
    <n v="82"/>
    <n v="82"/>
    <n v="0"/>
    <n v="0"/>
    <n v="168056"/>
    <n v="168056"/>
    <n v="0"/>
    <n v="0"/>
    <n v="0"/>
    <n v="0"/>
    <n v="0"/>
    <n v="0"/>
    <n v="677741"/>
    <n v="677741"/>
    <n v="0"/>
    <n v="0"/>
    <n v="0"/>
    <n v="0"/>
    <n v="0"/>
    <n v="0"/>
    <n v="2666092"/>
  </r>
  <r>
    <s v="BOPCO, LP"/>
    <n v="37875857"/>
    <s v="DNP"/>
    <s v="N/A"/>
    <x v="2"/>
    <n v="50945"/>
    <s v="DNP"/>
    <s v="N/A"/>
    <s v="N/A"/>
    <n v="0"/>
    <s v="DNP"/>
    <s v="N/A"/>
    <s v="N/A"/>
    <n v="34691"/>
    <s v="DNP"/>
    <s v="N/A"/>
    <s v="N/A"/>
    <n v="0"/>
    <s v="DNP"/>
    <s v="N/A"/>
    <s v="N/A"/>
    <n v="0"/>
    <s v="DNP"/>
    <s v="N/A"/>
    <s v="N/A"/>
    <n v="0"/>
    <s v="DNP"/>
    <s v="N/A"/>
    <s v="N/A"/>
    <n v="167750"/>
    <s v="DNP"/>
    <s v="N/A"/>
    <s v="N/A"/>
    <n v="0"/>
    <s v="DNP"/>
    <s v="N/A"/>
    <s v="N/A"/>
    <n v="0"/>
    <s v="DNP"/>
    <s v="N/A"/>
    <s v="N/A"/>
    <n v="0"/>
    <s v="DNP"/>
    <s v="N/A"/>
    <s v="N/A"/>
    <s v="DNP"/>
  </r>
  <r>
    <s v="BP America"/>
    <n v="481882126"/>
    <n v="480734249"/>
    <n v="1147877"/>
    <x v="4"/>
    <n v="22247796"/>
    <n v="21107348"/>
    <n v="1140448"/>
    <n v="5.1299999999999998E-2"/>
    <n v="9453524"/>
    <n v="5616215"/>
    <n v="3837309"/>
    <n v="0.40589999999999998"/>
    <n v="2599481"/>
    <n v="3690198"/>
    <n v="1090717"/>
    <n v="0.41959999999999997"/>
    <n v="2724000"/>
    <n v="2726628"/>
    <n v="2628"/>
    <n v="1E-3"/>
    <n v="0"/>
    <n v="0"/>
    <n v="0"/>
    <n v="0"/>
    <n v="0"/>
    <n v="0"/>
    <n v="0"/>
    <n v="0"/>
    <n v="323090"/>
    <n v="180996"/>
    <n v="142094"/>
    <n v="0.43980000000000002"/>
    <n v="0"/>
    <n v="0"/>
    <n v="0"/>
    <n v="0"/>
    <n v="0"/>
    <n v="0"/>
    <n v="0"/>
    <n v="0"/>
    <n v="0"/>
    <n v="0"/>
    <n v="0"/>
    <n v="0"/>
    <n v="100316502"/>
  </r>
  <r>
    <s v="Chevron Corporation"/>
    <n v="389992166"/>
    <n v="390329483"/>
    <n v="337318"/>
    <x v="5"/>
    <n v="17823173"/>
    <n v="17816231"/>
    <n v="6942"/>
    <n v="4.0000000000000002E-4"/>
    <n v="133248821"/>
    <n v="133248821"/>
    <n v="0"/>
    <n v="0"/>
    <n v="-3936283"/>
    <n v="-3961553"/>
    <n v="25270"/>
    <n v="6.4000000000000003E-3"/>
    <n v="1787100"/>
    <n v="1787100"/>
    <n v="0"/>
    <n v="0"/>
    <n v="350000"/>
    <n v="350000"/>
    <n v="0"/>
    <n v="0"/>
    <n v="0"/>
    <n v="0"/>
    <n v="0"/>
    <n v="0"/>
    <n v="199578"/>
    <n v="198578"/>
    <n v="1000"/>
    <n v="5.0000000000000001E-3"/>
    <n v="0"/>
    <n v="0"/>
    <n v="0"/>
    <n v="0"/>
    <n v="0"/>
    <n v="0"/>
    <n v="0"/>
    <n v="0"/>
    <n v="0"/>
    <n v="0"/>
    <n v="0"/>
    <n v="0"/>
    <s v="DNR"/>
  </r>
  <r>
    <s v="Cimarex Energy Co."/>
    <n v="72283770"/>
    <n v="72283770"/>
    <n v="0"/>
    <x v="0"/>
    <n v="32888"/>
    <n v="33812"/>
    <n v="924"/>
    <n v="2.81E-2"/>
    <n v="0"/>
    <n v="0"/>
    <n v="0"/>
    <n v="0"/>
    <n v="-1781323"/>
    <n v="-1782980"/>
    <n v="1657"/>
    <n v="8.9999999999999998E-4"/>
    <n v="0"/>
    <n v="0"/>
    <n v="0"/>
    <n v="0"/>
    <n v="0"/>
    <n v="0"/>
    <n v="0"/>
    <n v="0"/>
    <n v="179920"/>
    <n v="180220"/>
    <n v="300"/>
    <n v="1.6999999999999999E-3"/>
    <n v="178770"/>
    <n v="188000"/>
    <n v="9230"/>
    <n v="5.16E-2"/>
    <n v="0"/>
    <n v="0"/>
    <n v="0"/>
    <n v="0"/>
    <n v="0"/>
    <n v="0"/>
    <n v="0"/>
    <n v="0"/>
    <n v="0"/>
    <n v="0"/>
    <n v="0"/>
    <n v="0"/>
    <n v="0"/>
  </r>
  <r>
    <s v="Cloud Peak Energy Resources, LLC"/>
    <n v="112318349"/>
    <n v="112318349"/>
    <n v="0"/>
    <x v="0"/>
    <n v="100997"/>
    <n v="100997"/>
    <n v="0"/>
    <n v="0"/>
    <n v="69406946"/>
    <n v="694069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1088"/>
    <n v="220228"/>
    <n v="860"/>
    <n v="3.8999999999999998E-3"/>
    <n v="0"/>
    <n v="0"/>
    <n v="0"/>
    <n v="0"/>
    <n v="22197745"/>
    <n v="22197745"/>
    <n v="0"/>
    <n v="0"/>
    <n v="0"/>
    <n v="0"/>
    <n v="0"/>
    <n v="0"/>
    <n v="9806299"/>
  </r>
  <r>
    <s v="Concho Resources, Inc. "/>
    <n v="89356972"/>
    <s v="DNP"/>
    <s v="N/A"/>
    <x v="2"/>
    <n v="92849"/>
    <s v="DNP"/>
    <s v="N/A"/>
    <s v="N/A"/>
    <n v="0"/>
    <s v="DNP"/>
    <s v="N/A"/>
    <s v="N/A"/>
    <n v="-705346"/>
    <s v="DNP"/>
    <s v="N/A"/>
    <s v="N/A"/>
    <n v="0"/>
    <s v="DNP"/>
    <s v="N/A"/>
    <s v="N/A"/>
    <n v="0"/>
    <s v="DNP"/>
    <s v="N/A"/>
    <s v="N/A"/>
    <n v="23256000"/>
    <s v="DNP"/>
    <s v="N/A"/>
    <s v="N/A"/>
    <n v="680115"/>
    <s v="DNP"/>
    <s v="N/A"/>
    <s v="N/A"/>
    <n v="0"/>
    <s v="DNP"/>
    <s v="N/A"/>
    <s v="N/A"/>
    <n v="0"/>
    <s v="DNP"/>
    <s v="N/A"/>
    <s v="N/A"/>
    <n v="0"/>
    <s v="DNP"/>
    <s v="N/A"/>
    <s v="N/A"/>
    <s v="DNP"/>
  </r>
  <r>
    <s v="ConocoPhillips"/>
    <n v="155308934"/>
    <n v="155310033"/>
    <n v="1099"/>
    <x v="0"/>
    <n v="22797376"/>
    <n v="22686512"/>
    <n v="110864"/>
    <n v="4.8999999999999998E-3"/>
    <n v="30435859"/>
    <n v="30362934"/>
    <n v="72925"/>
    <n v="2.3999999999999998E-3"/>
    <n v="-7460211"/>
    <n v="-7463497"/>
    <n v="3286"/>
    <n v="4.0000000000000002E-4"/>
    <n v="108500"/>
    <n v="131361"/>
    <n v="22861"/>
    <n v="0.2107"/>
    <n v="0"/>
    <n v="0"/>
    <n v="0"/>
    <n v="0"/>
    <n v="497462"/>
    <n v="497462"/>
    <n v="0"/>
    <n v="0"/>
    <n v="555040"/>
    <n v="590510"/>
    <n v="35470"/>
    <n v="6.3899999999999998E-2"/>
    <n v="0"/>
    <n v="0"/>
    <n v="0"/>
    <n v="0"/>
    <n v="0"/>
    <n v="0"/>
    <n v="0"/>
    <n v="0"/>
    <n v="0"/>
    <n v="0"/>
    <n v="0"/>
    <n v="0"/>
    <s v="DNR"/>
  </r>
  <r>
    <s v="Continental Resources, Inc. "/>
    <n v="36469094"/>
    <s v="DNP"/>
    <s v="N/A"/>
    <x v="2"/>
    <n v="53445"/>
    <s v="DNP"/>
    <s v="N/A"/>
    <s v="N/A"/>
    <n v="0"/>
    <s v="DNP"/>
    <s v="N/A"/>
    <s v="N/A"/>
    <n v="894448"/>
    <s v="DNP"/>
    <s v="N/A"/>
    <s v="N/A"/>
    <n v="0"/>
    <s v="DNP"/>
    <s v="N/A"/>
    <s v="N/A"/>
    <n v="0"/>
    <s v="DNP"/>
    <s v="N/A"/>
    <s v="N/A"/>
    <n v="75000"/>
    <s v="DNP"/>
    <s v="N/A"/>
    <s v="N/A"/>
    <n v="513875"/>
    <s v="DNP"/>
    <s v="N/A"/>
    <s v="N/A"/>
    <n v="0"/>
    <s v="DNP"/>
    <s v="N/A"/>
    <s v="N/A"/>
    <n v="0"/>
    <s v="DNP"/>
    <s v="N/A"/>
    <s v="N/A"/>
    <n v="0"/>
    <s v="DNP"/>
    <s v="N/A"/>
    <s v="N/A"/>
    <s v="DNP"/>
  </r>
  <r>
    <s v="Devon Energy Corporation"/>
    <n v="123899212"/>
    <n v="122681650"/>
    <n v="1217563"/>
    <x v="6"/>
    <n v="100547"/>
    <n v="116024"/>
    <n v="15477"/>
    <n v="0.15390000000000001"/>
    <n v="0"/>
    <n v="0"/>
    <n v="0"/>
    <n v="0"/>
    <n v="-429734"/>
    <n v="-373041"/>
    <n v="56693"/>
    <n v="0.13189999999999999"/>
    <n v="0"/>
    <n v="0"/>
    <n v="0"/>
    <n v="0"/>
    <n v="0"/>
    <n v="0"/>
    <n v="0"/>
    <n v="0"/>
    <n v="1183360"/>
    <n v="1183360"/>
    <n v="0"/>
    <n v="0"/>
    <n v="1508440"/>
    <n v="1431315"/>
    <n v="77125"/>
    <n v="5.11E-2"/>
    <n v="0"/>
    <n v="0"/>
    <n v="0"/>
    <n v="0"/>
    <n v="0"/>
    <n v="0"/>
    <n v="0"/>
    <n v="0"/>
    <n v="0"/>
    <n v="0"/>
    <n v="0"/>
    <n v="0"/>
    <s v="DNR"/>
  </r>
  <r>
    <s v="Encana Corporation"/>
    <n v="38655206"/>
    <s v="DNP"/>
    <s v="N/A"/>
    <x v="2"/>
    <n v="751086"/>
    <s v="DNP"/>
    <s v="N/A"/>
    <s v="N/A"/>
    <n v="0"/>
    <s v="DNP"/>
    <s v="N/A"/>
    <s v="N/A"/>
    <n v="988968"/>
    <s v="DNP"/>
    <s v="N/A"/>
    <s v="N/A"/>
    <n v="0"/>
    <s v="DNP"/>
    <s v="N/A"/>
    <s v="N/A"/>
    <n v="0"/>
    <s v="DNP"/>
    <s v="N/A"/>
    <s v="N/A"/>
    <n v="0"/>
    <s v="DNP"/>
    <s v="N/A"/>
    <s v="N/A"/>
    <n v="465730"/>
    <s v="DNP"/>
    <s v="N/A"/>
    <s v="N/A"/>
    <n v="0"/>
    <s v="DNP"/>
    <s v="N/A"/>
    <s v="N/A"/>
    <n v="0"/>
    <s v="DNP"/>
    <s v="N/A"/>
    <s v="N/A"/>
    <n v="0"/>
    <s v="DNP"/>
    <s v="N/A"/>
    <s v="N/A"/>
    <s v="DNP"/>
  </r>
  <r>
    <s v="Energy XXI"/>
    <n v="76505994"/>
    <s v="DNP"/>
    <s v="N/A"/>
    <x v="2"/>
    <n v="376404"/>
    <s v="DNP"/>
    <s v="N/A"/>
    <s v="N/A"/>
    <n v="0"/>
    <s v="DNP"/>
    <s v="N/A"/>
    <s v="N/A"/>
    <n v="-223365"/>
    <s v="DNP"/>
    <s v="N/A"/>
    <s v="N/A"/>
    <n v="183700"/>
    <s v="DNP"/>
    <s v="N/A"/>
    <s v="N/A"/>
    <n v="75000"/>
    <s v="DNP"/>
    <s v="N/A"/>
    <s v="N/A"/>
    <n v="0"/>
    <s v="DNP"/>
    <s v="N/A"/>
    <s v="N/A"/>
    <n v="0"/>
    <s v="DNP"/>
    <s v="N/A"/>
    <s v="N/A"/>
    <n v="0"/>
    <s v="DNP"/>
    <s v="N/A"/>
    <s v="N/A"/>
    <n v="0"/>
    <s v="DNP"/>
    <s v="N/A"/>
    <s v="N/A"/>
    <n v="0"/>
    <s v="DNP"/>
    <s v="N/A"/>
    <s v="N/A"/>
    <s v="DNP"/>
  </r>
  <r>
    <s v="ENI Petroleum"/>
    <n v="46188658"/>
    <n v="46204386"/>
    <n v="15728"/>
    <x v="7"/>
    <n v="4441585"/>
    <n v="4464090"/>
    <n v="22505"/>
    <n v="5.1000000000000004E-3"/>
    <n v="0"/>
    <n v="0"/>
    <n v="0"/>
    <n v="0"/>
    <n v="-1849312"/>
    <n v="-1885211"/>
    <n v="35899"/>
    <n v="1.9400000000000001E-2"/>
    <n v="199700"/>
    <n v="1997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OG Resources, Inc. "/>
    <n v="51206351"/>
    <s v="DNP"/>
    <s v="N/A"/>
    <x v="2"/>
    <n v="312058"/>
    <s v="DNP"/>
    <s v="N/A"/>
    <s v="N/A"/>
    <n v="0"/>
    <s v="DNP"/>
    <s v="N/A"/>
    <s v="N/A"/>
    <n v="-1368502"/>
    <s v="DNP"/>
    <s v="N/A"/>
    <s v="N/A"/>
    <n v="0"/>
    <s v="DNP"/>
    <s v="N/A"/>
    <s v="N/A"/>
    <n v="0"/>
    <s v="DNP"/>
    <s v="N/A"/>
    <s v="N/A"/>
    <n v="0"/>
    <s v="DNP"/>
    <s v="N/A"/>
    <s v="N/A"/>
    <n v="1353270"/>
    <s v="DNP"/>
    <s v="N/A"/>
    <s v="N/A"/>
    <n v="0"/>
    <s v="DNP"/>
    <s v="N/A"/>
    <s v="N/A"/>
    <n v="0"/>
    <s v="DNP"/>
    <s v="N/A"/>
    <s v="N/A"/>
    <n v="0"/>
    <s v="DNP"/>
    <s v="N/A"/>
    <s v="N/A"/>
    <s v="DNP"/>
  </r>
  <r>
    <s v="EPL Oil &amp; Gas, Inc. "/>
    <n v="71094372"/>
    <s v="DNP"/>
    <s v="N/A"/>
    <x v="2"/>
    <n v="944430"/>
    <s v="DNP"/>
    <s v="N/A"/>
    <s v="N/A"/>
    <n v="0"/>
    <s v="DNP"/>
    <s v="N/A"/>
    <s v="N/A"/>
    <n v="-6686008"/>
    <s v="DNP"/>
    <s v="N/A"/>
    <s v="N/A"/>
    <n v="251100"/>
    <s v="DNP"/>
    <s v="N/A"/>
    <s v="N/A"/>
    <n v="190000"/>
    <s v="DNP"/>
    <s v="N/A"/>
    <s v="N/A"/>
    <n v="0"/>
    <s v="DNP"/>
    <s v="N/A"/>
    <s v="N/A"/>
    <n v="0"/>
    <s v="DNP"/>
    <s v="N/A"/>
    <s v="N/A"/>
    <n v="0"/>
    <s v="DNP"/>
    <s v="N/A"/>
    <s v="N/A"/>
    <n v="0"/>
    <s v="DNP"/>
    <s v="N/A"/>
    <s v="N/A"/>
    <n v="0"/>
    <s v="DNP"/>
    <s v="N/A"/>
    <s v="N/A"/>
    <s v="DNP"/>
  </r>
  <r>
    <s v="ExxonMobil Corporation"/>
    <n v="245256815"/>
    <n v="247650767"/>
    <n v="2393952"/>
    <x v="6"/>
    <n v="10187493"/>
    <n v="11596564"/>
    <n v="1409071"/>
    <n v="0.13830000000000001"/>
    <n v="52950650"/>
    <n v="52950650"/>
    <n v="0"/>
    <n v="0"/>
    <n v="14920601"/>
    <n v="3688601"/>
    <n v="11232000"/>
    <n v="0.75280000000000002"/>
    <n v="541000"/>
    <n v="541113"/>
    <n v="113"/>
    <n v="2.0000000000000001E-4"/>
    <n v="75000"/>
    <n v="75000"/>
    <n v="0"/>
    <n v="0"/>
    <n v="0"/>
    <n v="0"/>
    <n v="0"/>
    <n v="0"/>
    <n v="803910"/>
    <n v="803910"/>
    <n v="0"/>
    <n v="0"/>
    <n v="0"/>
    <n v="0"/>
    <n v="0"/>
    <n v="0"/>
    <n v="0"/>
    <n v="0"/>
    <n v="0"/>
    <n v="0"/>
    <n v="0"/>
    <n v="0"/>
    <n v="0"/>
    <n v="0"/>
    <s v="DNR"/>
  </r>
  <r>
    <s v="Fieldwood Energy LLC"/>
    <n v="237439549"/>
    <s v="DNP"/>
    <s v="N/A"/>
    <x v="2"/>
    <n v="4404507"/>
    <s v="DNP"/>
    <s v="N/A"/>
    <s v="N/A"/>
    <n v="1330704"/>
    <s v="DNP"/>
    <s v="N/A"/>
    <s v="N/A"/>
    <n v="-12341727"/>
    <s v="DNP"/>
    <s v="N/A"/>
    <s v="N/A"/>
    <n v="14506500"/>
    <s v="DNP"/>
    <s v="N/A"/>
    <s v="N/A"/>
    <n v="1727000"/>
    <s v="DNP"/>
    <s v="N/A"/>
    <s v="N/A"/>
    <n v="0"/>
    <s v="DNP"/>
    <s v="N/A"/>
    <s v="N/A"/>
    <n v="0"/>
    <s v="DNP"/>
    <s v="N/A"/>
    <s v="N/A"/>
    <n v="0"/>
    <s v="DNP"/>
    <s v="N/A"/>
    <s v="N/A"/>
    <n v="0"/>
    <s v="DNP"/>
    <s v="N/A"/>
    <s v="N/A"/>
    <n v="0"/>
    <s v="DNP"/>
    <s v="N/A"/>
    <s v="N/A"/>
    <s v="N/A"/>
  </r>
  <r>
    <s v="Freeport-McMoRan Inc."/>
    <n v="151167910"/>
    <n v="150499060"/>
    <n v="668850"/>
    <x v="8"/>
    <n v="4515203"/>
    <n v="4532826"/>
    <n v="17623"/>
    <n v="3.8999999999999998E-3"/>
    <n v="41808040"/>
    <n v="41808026"/>
    <n v="14"/>
    <n v="0"/>
    <n v="1100708"/>
    <n v="1092681"/>
    <n v="8027"/>
    <n v="7.3000000000000001E-3"/>
    <n v="3401600"/>
    <n v="3401600"/>
    <n v="0"/>
    <n v="0"/>
    <n v="0"/>
    <n v="0"/>
    <n v="0"/>
    <n v="0"/>
    <n v="0"/>
    <n v="0"/>
    <n v="0"/>
    <n v="0"/>
    <n v="2702738"/>
    <n v="2733772"/>
    <n v="31034"/>
    <n v="1.15E-2"/>
    <n v="0"/>
    <n v="0"/>
    <n v="0"/>
    <n v="0"/>
    <n v="0"/>
    <n v="0"/>
    <n v="0"/>
    <n v="0"/>
    <n v="0"/>
    <n v="0"/>
    <n v="0"/>
    <n v="0"/>
    <n v="-160013413"/>
  </r>
  <r>
    <s v="Hess Corporation"/>
    <n v="121879024"/>
    <n v="121879890"/>
    <n v="866"/>
    <x v="0"/>
    <n v="2289484"/>
    <n v="2320328"/>
    <n v="30844"/>
    <n v="1.35E-2"/>
    <n v="8292948"/>
    <n v="8295948"/>
    <n v="3000"/>
    <n v="4.0000000000000002E-4"/>
    <n v="461116"/>
    <n v="464102"/>
    <n v="2986"/>
    <n v="6.4999999999999997E-3"/>
    <n v="398500"/>
    <n v="398500"/>
    <n v="0"/>
    <n v="0"/>
    <n v="0"/>
    <n v="0"/>
    <n v="0"/>
    <n v="0"/>
    <n v="0"/>
    <n v="0"/>
    <n v="0"/>
    <n v="0"/>
    <n v="266260"/>
    <n v="266260"/>
    <n v="0"/>
    <n v="0"/>
    <n v="0"/>
    <n v="0"/>
    <n v="0"/>
    <n v="0"/>
    <n v="0"/>
    <n v="0"/>
    <n v="0"/>
    <n v="0"/>
    <n v="0"/>
    <n v="0"/>
    <n v="0"/>
    <n v="0"/>
    <s v="DNR"/>
  </r>
  <r>
    <s v="Jonah Energy LLC"/>
    <n v="57211659"/>
    <s v="DNP"/>
    <s v="N/A"/>
    <x v="2"/>
    <n v="62494"/>
    <s v="DNP"/>
    <s v="N/A"/>
    <s v="N/A"/>
    <n v="0"/>
    <s v="DNP"/>
    <s v="N/A"/>
    <s v="N/A"/>
    <n v="-4716108"/>
    <s v="DNP"/>
    <s v="N/A"/>
    <s v="N/A"/>
    <n v="0"/>
    <s v="DNP"/>
    <s v="N/A"/>
    <s v="N/A"/>
    <n v="0"/>
    <s v="DNP"/>
    <s v="N/A"/>
    <s v="N/A"/>
    <n v="0"/>
    <s v="DNP"/>
    <s v="N/A"/>
    <s v="N/A"/>
    <n v="633960"/>
    <s v="DNP"/>
    <s v="N/A"/>
    <s v="N/A"/>
    <n v="0"/>
    <s v="DNP"/>
    <s v="N/A"/>
    <s v="N/A"/>
    <n v="0"/>
    <s v="DNP"/>
    <s v="N/A"/>
    <s v="N/A"/>
    <n v="0"/>
    <s v="DNP"/>
    <s v="N/A"/>
    <s v="N/A"/>
    <s v="DNP"/>
  </r>
  <r>
    <s v="Linn Energy, LLC"/>
    <n v="53783298"/>
    <s v="DNP"/>
    <s v="N/A"/>
    <x v="2"/>
    <n v="141294"/>
    <s v="DNP"/>
    <s v="N/A"/>
    <s v="N/A"/>
    <n v="0"/>
    <s v="DNP"/>
    <s v="N/A"/>
    <s v="N/A"/>
    <n v="2614438"/>
    <s v="DNP"/>
    <s v="N/A"/>
    <s v="N/A"/>
    <n v="0"/>
    <s v="DNP"/>
    <s v="N/A"/>
    <s v="N/A"/>
    <n v="0"/>
    <s v="DNP"/>
    <s v="N/A"/>
    <s v="N/A"/>
    <n v="0"/>
    <s v="DNP"/>
    <s v="N/A"/>
    <s v="N/A"/>
    <n v="239263"/>
    <s v="DNP"/>
    <s v="N/A"/>
    <s v="N/A"/>
    <n v="0"/>
    <s v="DNP"/>
    <s v="N/A"/>
    <s v="N/A"/>
    <n v="0"/>
    <s v="DNP"/>
    <s v="N/A"/>
    <s v="N/A"/>
    <n v="0"/>
    <s v="DNP"/>
    <s v="N/A"/>
    <s v="N/A"/>
    <s v="DNP"/>
  </r>
  <r>
    <s v="LLOG Exploration Company LLC"/>
    <n v="142476680"/>
    <s v="DNP"/>
    <s v="N/A"/>
    <x v="2"/>
    <n v="4964836"/>
    <s v="DNP"/>
    <s v="N/A"/>
    <s v="N/A"/>
    <n v="4952164"/>
    <s v="DNP"/>
    <s v="N/A"/>
    <s v="N/A"/>
    <n v="2636690"/>
    <s v="DNP"/>
    <s v="N/A"/>
    <s v="N/A"/>
    <n v="939000"/>
    <s v="DNP"/>
    <s v="N/A"/>
    <s v="N/A"/>
    <n v="0"/>
    <s v="DNP"/>
    <s v="N/A"/>
    <s v="N/A"/>
    <n v="0"/>
    <s v="DNP"/>
    <s v="N/A"/>
    <s v="N/A"/>
    <n v="0"/>
    <s v="DNP"/>
    <s v="N/A"/>
    <s v="N/A"/>
    <n v="0"/>
    <s v="DNP"/>
    <s v="N/A"/>
    <s v="N/A"/>
    <n v="0"/>
    <s v="DNP"/>
    <s v="N/A"/>
    <s v="N/A"/>
    <n v="0"/>
    <s v="DNP"/>
    <s v="N/A"/>
    <s v="N/A"/>
    <s v="DNP"/>
  </r>
  <r>
    <s v="Marathon Oil Company"/>
    <n v="52388973"/>
    <n v="52348305"/>
    <n v="40668"/>
    <x v="9"/>
    <n v="3716777"/>
    <n v="3717446"/>
    <n v="669"/>
    <n v="2.0000000000000001E-4"/>
    <n v="5635636"/>
    <n v="5635636"/>
    <n v="0"/>
    <n v="0"/>
    <n v="33994"/>
    <n v="34115"/>
    <n v="121"/>
    <n v="3.5000000000000001E-3"/>
    <n v="367000"/>
    <n v="367000"/>
    <n v="0"/>
    <n v="0"/>
    <n v="-40000"/>
    <n v="0"/>
    <n v="40000"/>
    <n v="1"/>
    <n v="0"/>
    <n v="0"/>
    <n v="0"/>
    <n v="0"/>
    <n v="332730"/>
    <n v="332500"/>
    <n v="230"/>
    <n v="6.9999999999999999E-4"/>
    <n v="0"/>
    <n v="0"/>
    <n v="0"/>
    <n v="0"/>
    <n v="0"/>
    <n v="0"/>
    <n v="0"/>
    <n v="0"/>
    <n v="0"/>
    <n v="0"/>
    <n v="0"/>
    <n v="0"/>
    <s v="DNR"/>
  </r>
  <r>
    <s v="Murphy Oil USA Inc. "/>
    <n v="21880568"/>
    <s v="DNP"/>
    <s v="N/A"/>
    <x v="2"/>
    <n v="5076445"/>
    <s v="DNP"/>
    <s v="N/A"/>
    <s v="N/A"/>
    <n v="24198856"/>
    <s v="DNP"/>
    <s v="N/A"/>
    <s v="N/A"/>
    <n v="-639459"/>
    <s v="DNP"/>
    <s v="N/A"/>
    <s v="N/A"/>
    <n v="649500"/>
    <s v="DNP"/>
    <s v="N/A"/>
    <s v="N/A"/>
    <n v="0"/>
    <s v="DNP"/>
    <s v="N/A"/>
    <s v="N/A"/>
    <n v="0"/>
    <s v="DNP"/>
    <s v="N/A"/>
    <s v="N/A"/>
    <n v="0"/>
    <s v="DNP"/>
    <s v="N/A"/>
    <s v="N/A"/>
    <n v="0"/>
    <s v="DNP"/>
    <s v="N/A"/>
    <s v="N/A"/>
    <n v="0"/>
    <s v="DNP"/>
    <s v="N/A"/>
    <s v="N/A"/>
    <n v="0"/>
    <s v="DNP"/>
    <s v="N/A"/>
    <s v="N/A"/>
    <s v="DNP"/>
  </r>
  <r>
    <s v="Noble Energy, Inc. "/>
    <n v="40943600"/>
    <n v="40989063"/>
    <n v="45463"/>
    <x v="10"/>
    <n v="4276995"/>
    <n v="4300998"/>
    <n v="24004"/>
    <n v="5.5999999999999999E-3"/>
    <n v="0"/>
    <n v="0"/>
    <n v="0"/>
    <n v="0"/>
    <n v="-24086"/>
    <n v="1667"/>
    <n v="25753"/>
    <n v="1.0691999999999999"/>
    <n v="275500"/>
    <n v="275500"/>
    <n v="0"/>
    <n v="0"/>
    <n v="0"/>
    <n v="0"/>
    <n v="0"/>
    <n v="0"/>
    <n v="0"/>
    <n v="0"/>
    <n v="0"/>
    <n v="0"/>
    <n v="332500"/>
    <n v="332760"/>
    <n v="260"/>
    <n v="8.0000000000000004E-4"/>
    <n v="0"/>
    <n v="0"/>
    <n v="0"/>
    <n v="0"/>
    <n v="0"/>
    <n v="0"/>
    <n v="0"/>
    <n v="0"/>
    <n v="0"/>
    <n v="0"/>
    <n v="0"/>
    <n v="0"/>
    <s v="DNR"/>
  </r>
  <r>
    <s v="Oxy USA, Inc. "/>
    <n v="52139320"/>
    <s v="DNP"/>
    <s v="N/A"/>
    <x v="2"/>
    <n v="261966"/>
    <s v="DNP"/>
    <s v="N/A"/>
    <s v="N/A"/>
    <n v="0"/>
    <s v="DNP"/>
    <s v="N/A"/>
    <s v="N/A"/>
    <n v="127379"/>
    <s v="DNP"/>
    <s v="N/A"/>
    <s v="N/A"/>
    <n v="0"/>
    <s v="DNP"/>
    <s v="N/A"/>
    <s v="N/A"/>
    <n v="0"/>
    <s v="DNP"/>
    <s v="N/A"/>
    <s v="N/A"/>
    <n v="0"/>
    <s v="DNP"/>
    <s v="N/A"/>
    <s v="N/A"/>
    <n v="289520"/>
    <s v="DNP"/>
    <s v="N/A"/>
    <s v="N/A"/>
    <n v="0"/>
    <s v="DNP"/>
    <s v="N/A"/>
    <s v="N/A"/>
    <n v="0"/>
    <s v="DNP"/>
    <s v="N/A"/>
    <s v="N/A"/>
    <n v="0"/>
    <s v="DNP"/>
    <s v="N/A"/>
    <s v="N/A"/>
    <s v="DNP"/>
  </r>
  <r>
    <s v="Peabody Energy Corporation"/>
    <n v="225793399"/>
    <n v="225594179"/>
    <n v="199220"/>
    <x v="5"/>
    <n v="190534"/>
    <n v="190534"/>
    <n v="0"/>
    <n v="0"/>
    <n v="277177576"/>
    <n v="277177576"/>
    <n v="0"/>
    <n v="0"/>
    <n v="1095"/>
    <n v="0"/>
    <n v="1095"/>
    <n v="1"/>
    <n v="0"/>
    <n v="0"/>
    <n v="0"/>
    <n v="0"/>
    <n v="0"/>
    <n v="0"/>
    <n v="0"/>
    <n v="0"/>
    <n v="0"/>
    <n v="0"/>
    <n v="0"/>
    <n v="0"/>
    <n v="85136"/>
    <n v="85316"/>
    <n v="180"/>
    <n v="2.0999999999999999E-3"/>
    <n v="0"/>
    <n v="0"/>
    <n v="0"/>
    <n v="0"/>
    <n v="48411042"/>
    <n v="48267960"/>
    <n v="143082"/>
    <n v="3.0000000000000001E-3"/>
    <n v="3420"/>
    <n v="5630"/>
    <n v="2210"/>
    <n v="0.6462"/>
    <s v="DNR"/>
  </r>
  <r>
    <s v="QEP Resources, Inc."/>
    <n v="72485760"/>
    <s v="DNP"/>
    <s v="N/A"/>
    <x v="2"/>
    <n v="371788"/>
    <s v="DNP"/>
    <s v="N/A"/>
    <s v="N/A"/>
    <n v="0"/>
    <s v="DNP"/>
    <s v="N/A"/>
    <s v="N/A"/>
    <n v="-3267324"/>
    <s v="DNP"/>
    <s v="N/A"/>
    <s v="N/A"/>
    <n v="0"/>
    <s v="DNP"/>
    <s v="N/A"/>
    <s v="N/A"/>
    <n v="0"/>
    <s v="DNP"/>
    <s v="N/A"/>
    <s v="N/A"/>
    <n v="0"/>
    <s v="DNP"/>
    <s v="N/A"/>
    <s v="N/A"/>
    <n v="1443170"/>
    <s v="DNP"/>
    <s v="N/A"/>
    <s v="N/A"/>
    <n v="0"/>
    <s v="DNP"/>
    <s v="N/A"/>
    <s v="N/A"/>
    <n v="0"/>
    <s v="DNP"/>
    <s v="N/A"/>
    <s v="N/A"/>
    <n v="0"/>
    <s v="DNP"/>
    <s v="N/A"/>
    <s v="N/A"/>
    <s v="DNP"/>
  </r>
  <r>
    <s v="Red Willow Offshore, LLC"/>
    <n v="482510"/>
    <n v="48251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/A"/>
  </r>
  <r>
    <s v="Shell E&amp;P Company"/>
    <n v="535415811"/>
    <n v="478190688"/>
    <n v="57225122"/>
    <x v="11"/>
    <n v="24771195"/>
    <n v="24755972"/>
    <n v="15223"/>
    <n v="5.9999999999999995E-4"/>
    <n v="37887325"/>
    <n v="37887325"/>
    <n v="0"/>
    <n v="0"/>
    <n v="455533"/>
    <n v="442974"/>
    <n v="12559"/>
    <n v="2.76E-2"/>
    <n v="2898700"/>
    <n v="28987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242478106"/>
  </r>
  <r>
    <s v="Statoil"/>
    <n v="58944352"/>
    <n v="58629414"/>
    <n v="314938"/>
    <x v="12"/>
    <n v="7454512"/>
    <n v="7532317"/>
    <n v="77806"/>
    <n v="1.04E-2"/>
    <n v="69413541"/>
    <n v="69413541"/>
    <n v="0"/>
    <n v="0"/>
    <n v="-3492933"/>
    <n v="-3449925"/>
    <n v="43008"/>
    <n v="1.23E-2"/>
    <n v="419487"/>
    <n v="427841"/>
    <n v="8354"/>
    <n v="1.9900000000000001E-2"/>
    <n v="0"/>
    <n v="0"/>
    <n v="0"/>
    <n v="0"/>
    <n v="0"/>
    <n v="0"/>
    <n v="0"/>
    <n v="0"/>
    <n v="78450"/>
    <n v="78450"/>
    <n v="0"/>
    <n v="0"/>
    <n v="0"/>
    <n v="0"/>
    <n v="0"/>
    <n v="0"/>
    <n v="0"/>
    <n v="0"/>
    <n v="0"/>
    <n v="0"/>
    <n v="0"/>
    <n v="0"/>
    <n v="0"/>
    <n v="0"/>
    <n v="0"/>
  </r>
  <r>
    <s v="Stone Energy Corporation"/>
    <n v="46672034"/>
    <n v="46672041"/>
    <n v="7"/>
    <x v="0"/>
    <n v="1701632"/>
    <n v="1701632"/>
    <n v="0"/>
    <n v="0"/>
    <n v="1555555"/>
    <n v="1555555"/>
    <n v="0"/>
    <n v="0"/>
    <n v="753862"/>
    <n v="753862"/>
    <n v="0"/>
    <n v="0"/>
    <n v="1047000"/>
    <n v="1047000"/>
    <n v="0"/>
    <n v="0"/>
    <n v="40000"/>
    <n v="4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7187950"/>
  </r>
  <r>
    <s v="Talos Energy LLC"/>
    <n v="49277016"/>
    <s v="DNP"/>
    <s v="N/A"/>
    <x v="2"/>
    <n v="1778409"/>
    <s v="DNP"/>
    <s v="N/A"/>
    <s v="N/A"/>
    <n v="2184870"/>
    <s v="DNP"/>
    <s v="N/A"/>
    <s v="N/A"/>
    <n v="-983805"/>
    <s v="DNP"/>
    <s v="N/A"/>
    <s v="N/A"/>
    <n v="1771300"/>
    <s v="DNP"/>
    <s v="N/A"/>
    <s v="N/A"/>
    <n v="0"/>
    <s v="DNP"/>
    <s v="N/A"/>
    <s v="N/A"/>
    <n v="0"/>
    <s v="DNP"/>
    <s v="N/A"/>
    <s v="N/A"/>
    <n v="0"/>
    <s v="DNP"/>
    <s v="N/A"/>
    <s v="N/A"/>
    <n v="0"/>
    <s v="DNP"/>
    <s v="N/A"/>
    <s v="N/A"/>
    <n v="0"/>
    <s v="DNP"/>
    <s v="N/A"/>
    <s v="N/A"/>
    <n v="0"/>
    <s v="DNP"/>
    <s v="N/A"/>
    <s v="N/A"/>
    <s v="DNP"/>
  </r>
  <r>
    <s v="Ultra Resources Inc."/>
    <n v="107727673"/>
    <n v="99204910"/>
    <n v="8522763"/>
    <x v="13"/>
    <n v="6006"/>
    <n v="9908"/>
    <n v="3902"/>
    <n v="0.64970000000000006"/>
    <n v="0"/>
    <n v="0"/>
    <n v="0"/>
    <n v="0"/>
    <n v="76907"/>
    <n v="45690"/>
    <n v="31216"/>
    <n v="0.40589999999999998"/>
    <n v="0"/>
    <n v="0"/>
    <n v="0"/>
    <n v="0"/>
    <n v="0"/>
    <n v="0"/>
    <n v="0"/>
    <n v="0"/>
    <n v="0"/>
    <n v="0"/>
    <n v="0"/>
    <n v="0"/>
    <n v="1094310"/>
    <n v="1074810"/>
    <n v="19500"/>
    <n v="1.78E-2"/>
    <n v="0"/>
    <n v="0"/>
    <n v="0"/>
    <n v="0"/>
    <n v="0"/>
    <n v="0"/>
    <n v="0"/>
    <n v="0"/>
    <n v="0"/>
    <n v="0"/>
    <n v="0"/>
    <n v="0"/>
    <n v="0"/>
  </r>
  <r>
    <s v="W&amp;T Offshore, Inc. "/>
    <n v="64564832"/>
    <n v="64564832"/>
    <n v="0"/>
    <x v="0"/>
    <n v="1394703"/>
    <n v="1394703"/>
    <n v="0"/>
    <n v="0"/>
    <n v="284000"/>
    <n v="284000"/>
    <n v="0"/>
    <n v="0"/>
    <n v="-4968640"/>
    <n v="-4968640"/>
    <n v="0"/>
    <n v="0"/>
    <n v="4344700"/>
    <n v="4344700"/>
    <n v="0"/>
    <n v="0"/>
    <n v="170000"/>
    <n v="17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60532"/>
  </r>
  <r>
    <s v="WPX Energy, Inc. "/>
    <n v="68730517"/>
    <n v="68895241"/>
    <n v="164724"/>
    <x v="4"/>
    <n v="261419"/>
    <n v="261419"/>
    <n v="1"/>
    <n v="0"/>
    <n v="0"/>
    <n v="0"/>
    <n v="0"/>
    <n v="0"/>
    <n v="-366662"/>
    <n v="-365796"/>
    <n v="866"/>
    <n v="2.3999999999999998E-3"/>
    <n v="0"/>
    <n v="0"/>
    <n v="0"/>
    <n v="0"/>
    <n v="0"/>
    <n v="0"/>
    <n v="0"/>
    <n v="0"/>
    <n v="0"/>
    <n v="0"/>
    <n v="0"/>
    <n v="0"/>
    <n v="1109150"/>
    <n v="1101000"/>
    <n v="8150"/>
    <n v="7.3000000000000001E-3"/>
    <n v="0"/>
    <n v="0"/>
    <n v="0"/>
    <n v="0"/>
    <n v="0"/>
    <n v="0"/>
    <n v="0"/>
    <n v="0"/>
    <n v="0"/>
    <n v="0"/>
    <n v="0"/>
    <n v="0"/>
    <n v="-11000000"/>
  </r>
  <r>
    <s v="Total Revenue"/>
    <n v="4828942381"/>
    <n v="3665363164"/>
    <m/>
    <x v="14"/>
    <n v="176230990"/>
    <n v="154012687"/>
    <m/>
    <m/>
    <n v="914653521"/>
    <n v="868154680"/>
    <m/>
    <m/>
    <n v="-19277618"/>
    <n v="-20909266"/>
    <m/>
    <m/>
    <n v="41488187"/>
    <n v="23290543"/>
    <m/>
    <m/>
    <n v="2667000"/>
    <n v="715000"/>
    <m/>
    <m/>
    <n v="25763024"/>
    <n v="2432324"/>
    <m/>
    <m/>
    <n v="17079236"/>
    <n v="10663752"/>
    <m/>
    <m/>
    <n v="0"/>
    <n v="0"/>
    <m/>
    <m/>
    <n v="121871539"/>
    <n v="121692456"/>
    <m/>
    <m/>
    <n v="3420"/>
    <n v="563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20" firstHeaderRow="1" firstDataRow="1" firstDataCol="0"/>
  <pivotFields count="46">
    <pivotField showAll="0"/>
    <pivotField numFmtId="42" showAll="0"/>
    <pivotField showAll="0"/>
    <pivotField showAll="0"/>
    <pivotField showAll="0">
      <items count="16">
        <item x="0"/>
        <item x="1"/>
        <item x="7"/>
        <item x="9"/>
        <item x="5"/>
        <item x="10"/>
        <item x="4"/>
        <item x="8"/>
        <item x="12"/>
        <item x="6"/>
        <item x="13"/>
        <item x="11"/>
        <item x="3"/>
        <item x="2"/>
        <item x="14"/>
        <item t="default"/>
      </items>
    </pivotField>
    <pivotField numFmtId="42" showAll="0"/>
    <pivotField showAll="0"/>
    <pivotField showAll="0"/>
    <pivotField showAll="0"/>
    <pivotField numFmtId="42" showAll="0"/>
    <pivotField showAll="0"/>
    <pivotField showAll="0"/>
    <pivotField showAll="0"/>
    <pivotField numFmtId="42" showAll="0"/>
    <pivotField showAll="0"/>
    <pivotField showAll="0"/>
    <pivotField showAll="0"/>
    <pivotField numFmtId="42" showAll="0"/>
    <pivotField showAll="0"/>
    <pivotField showAll="0"/>
    <pivotField showAll="0"/>
    <pivotField numFmtId="42" showAll="0"/>
    <pivotField showAll="0"/>
    <pivotField showAll="0"/>
    <pivotField showAll="0"/>
    <pivotField numFmtId="42" showAll="0"/>
    <pivotField showAll="0"/>
    <pivotField showAll="0"/>
    <pivotField showAll="0"/>
    <pivotField numFmtId="42" showAll="0"/>
    <pivotField showAll="0"/>
    <pivotField showAll="0"/>
    <pivotField showAll="0"/>
    <pivotField numFmtId="42" showAll="0"/>
    <pivotField showAll="0"/>
    <pivotField showAll="0"/>
    <pivotField showAll="0"/>
    <pivotField numFmtId="42" showAll="0"/>
    <pivotField showAll="0"/>
    <pivotField showAll="0"/>
    <pivotField showAll="0"/>
    <pivotField numFmtId="42"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cols>
    <col min="1" max="2" width="28.7109375" bestFit="1" customWidth="1"/>
  </cols>
  <sheetData>
    <row r="3" spans="1:3" x14ac:dyDescent="0.25">
      <c r="A3" s="50"/>
      <c r="B3" s="51"/>
      <c r="C3" s="52"/>
    </row>
    <row r="4" spans="1:3" x14ac:dyDescent="0.25">
      <c r="A4" s="53"/>
      <c r="B4" s="54"/>
      <c r="C4" s="55"/>
    </row>
    <row r="5" spans="1:3" x14ac:dyDescent="0.25">
      <c r="A5" s="53"/>
      <c r="B5" s="54"/>
      <c r="C5" s="55"/>
    </row>
    <row r="6" spans="1:3" x14ac:dyDescent="0.25">
      <c r="A6" s="53"/>
      <c r="B6" s="54"/>
      <c r="C6" s="55"/>
    </row>
    <row r="7" spans="1:3" x14ac:dyDescent="0.25">
      <c r="A7" s="53"/>
      <c r="B7" s="54"/>
      <c r="C7" s="55"/>
    </row>
    <row r="8" spans="1:3" x14ac:dyDescent="0.25">
      <c r="A8" s="53"/>
      <c r="B8" s="54"/>
      <c r="C8" s="55"/>
    </row>
    <row r="9" spans="1:3" x14ac:dyDescent="0.25">
      <c r="A9" s="53"/>
      <c r="B9" s="54"/>
      <c r="C9" s="55"/>
    </row>
    <row r="10" spans="1:3" x14ac:dyDescent="0.25">
      <c r="A10" s="53"/>
      <c r="B10" s="54"/>
      <c r="C10" s="55"/>
    </row>
    <row r="11" spans="1:3" x14ac:dyDescent="0.25">
      <c r="A11" s="53"/>
      <c r="B11" s="54"/>
      <c r="C11" s="55"/>
    </row>
    <row r="12" spans="1:3" x14ac:dyDescent="0.25">
      <c r="A12" s="53"/>
      <c r="B12" s="54"/>
      <c r="C12" s="55"/>
    </row>
    <row r="13" spans="1:3" x14ac:dyDescent="0.25">
      <c r="A13" s="53"/>
      <c r="B13" s="54"/>
      <c r="C13" s="55"/>
    </row>
    <row r="14" spans="1:3" x14ac:dyDescent="0.25">
      <c r="A14" s="53"/>
      <c r="B14" s="54"/>
      <c r="C14" s="55"/>
    </row>
    <row r="15" spans="1:3" x14ac:dyDescent="0.25">
      <c r="A15" s="53"/>
      <c r="B15" s="54"/>
      <c r="C15" s="55"/>
    </row>
    <row r="16" spans="1:3" x14ac:dyDescent="0.25">
      <c r="A16" s="53"/>
      <c r="B16" s="54"/>
      <c r="C16" s="55"/>
    </row>
    <row r="17" spans="1:3" x14ac:dyDescent="0.25">
      <c r="A17" s="53"/>
      <c r="B17" s="54"/>
      <c r="C17" s="55"/>
    </row>
    <row r="18" spans="1:3" x14ac:dyDescent="0.25">
      <c r="A18" s="53"/>
      <c r="B18" s="54"/>
      <c r="C18" s="55"/>
    </row>
    <row r="19" spans="1:3" x14ac:dyDescent="0.25">
      <c r="A19" s="53"/>
      <c r="B19" s="54"/>
      <c r="C19" s="55"/>
    </row>
    <row r="20" spans="1:3" x14ac:dyDescent="0.25">
      <c r="A20" s="56"/>
      <c r="B20" s="57"/>
      <c r="C20" s="5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"/>
  <sheetViews>
    <sheetView topLeftCell="A19" zoomScale="85" zoomScaleNormal="85" workbookViewId="0">
      <selection activeCell="B43" sqref="B43"/>
    </sheetView>
  </sheetViews>
  <sheetFormatPr defaultRowHeight="12.75" x14ac:dyDescent="0.2"/>
  <cols>
    <col min="1" max="1" width="32.5703125" style="1" bestFit="1" customWidth="1"/>
    <col min="2" max="3" width="16.85546875" style="1" customWidth="1"/>
    <col min="4" max="5" width="15.7109375" style="1" customWidth="1"/>
    <col min="6" max="7" width="16.85546875" style="1" customWidth="1"/>
    <col min="8" max="9" width="15.7109375" style="1" customWidth="1"/>
    <col min="10" max="11" width="16.85546875" style="1" customWidth="1"/>
    <col min="12" max="13" width="15.7109375" style="1" customWidth="1"/>
    <col min="14" max="15" width="16.85546875" style="1" customWidth="1"/>
    <col min="16" max="17" width="15.7109375" style="1" customWidth="1"/>
    <col min="18" max="19" width="16.85546875" style="1" customWidth="1"/>
    <col min="20" max="21" width="15.7109375" style="1" customWidth="1"/>
    <col min="22" max="23" width="16.85546875" style="1" customWidth="1"/>
    <col min="24" max="25" width="15.7109375" style="1" customWidth="1"/>
    <col min="26" max="27" width="16.85546875" style="1" customWidth="1"/>
    <col min="28" max="29" width="15.7109375" style="1" customWidth="1"/>
    <col min="30" max="31" width="16.85546875" style="1" customWidth="1"/>
    <col min="32" max="33" width="15.7109375" style="1" customWidth="1"/>
    <col min="34" max="35" width="16.85546875" style="1" customWidth="1"/>
    <col min="36" max="37" width="15.7109375" style="1" customWidth="1"/>
    <col min="38" max="39" width="16.85546875" style="1" customWidth="1"/>
    <col min="40" max="41" width="15.7109375" style="1" customWidth="1"/>
    <col min="42" max="43" width="16.85546875" style="1" customWidth="1"/>
    <col min="44" max="45" width="15.7109375" style="1" customWidth="1"/>
    <col min="46" max="46" width="16.85546875" style="1" customWidth="1"/>
    <col min="47" max="16384" width="9.140625" style="1"/>
  </cols>
  <sheetData>
    <row r="1" spans="1:46" ht="34.5" thickBot="1" x14ac:dyDescent="0.25">
      <c r="A1" s="37" t="s">
        <v>0</v>
      </c>
      <c r="B1" s="2" t="s">
        <v>103</v>
      </c>
      <c r="C1" s="3" t="s">
        <v>104</v>
      </c>
      <c r="D1" s="3" t="s">
        <v>105</v>
      </c>
      <c r="E1" s="4" t="s">
        <v>106</v>
      </c>
      <c r="F1" s="5" t="s">
        <v>107</v>
      </c>
      <c r="G1" s="3" t="s">
        <v>108</v>
      </c>
      <c r="H1" s="3" t="s">
        <v>109</v>
      </c>
      <c r="I1" s="4" t="s">
        <v>110</v>
      </c>
      <c r="J1" s="5" t="s">
        <v>111</v>
      </c>
      <c r="K1" s="3" t="s">
        <v>112</v>
      </c>
      <c r="L1" s="3" t="s">
        <v>113</v>
      </c>
      <c r="M1" s="4" t="s">
        <v>114</v>
      </c>
      <c r="N1" s="5" t="s">
        <v>115</v>
      </c>
      <c r="O1" s="3" t="s">
        <v>116</v>
      </c>
      <c r="P1" s="3" t="s">
        <v>117</v>
      </c>
      <c r="Q1" s="4" t="s">
        <v>118</v>
      </c>
      <c r="R1" s="5" t="s">
        <v>119</v>
      </c>
      <c r="S1" s="3" t="s">
        <v>120</v>
      </c>
      <c r="T1" s="3" t="s">
        <v>121</v>
      </c>
      <c r="U1" s="4" t="s">
        <v>122</v>
      </c>
      <c r="V1" s="5" t="s">
        <v>123</v>
      </c>
      <c r="W1" s="3" t="s">
        <v>124</v>
      </c>
      <c r="X1" s="3" t="s">
        <v>125</v>
      </c>
      <c r="Y1" s="4" t="s">
        <v>126</v>
      </c>
      <c r="Z1" s="6" t="s">
        <v>127</v>
      </c>
      <c r="AA1" s="7" t="s">
        <v>128</v>
      </c>
      <c r="AB1" s="7" t="s">
        <v>129</v>
      </c>
      <c r="AC1" s="8" t="s">
        <v>130</v>
      </c>
      <c r="AD1" s="6" t="s">
        <v>131</v>
      </c>
      <c r="AE1" s="7" t="s">
        <v>132</v>
      </c>
      <c r="AF1" s="7" t="s">
        <v>133</v>
      </c>
      <c r="AG1" s="7" t="s">
        <v>134</v>
      </c>
      <c r="AH1" s="6" t="s">
        <v>135</v>
      </c>
      <c r="AI1" s="7" t="s">
        <v>136</v>
      </c>
      <c r="AJ1" s="7" t="s">
        <v>137</v>
      </c>
      <c r="AK1" s="6" t="s">
        <v>138</v>
      </c>
      <c r="AL1" s="9" t="s">
        <v>139</v>
      </c>
      <c r="AM1" s="10" t="s">
        <v>140</v>
      </c>
      <c r="AN1" s="10" t="s">
        <v>141</v>
      </c>
      <c r="AO1" s="11" t="s">
        <v>142</v>
      </c>
      <c r="AP1" s="9" t="s">
        <v>143</v>
      </c>
      <c r="AQ1" s="10" t="s">
        <v>144</v>
      </c>
      <c r="AR1" s="10" t="s">
        <v>145</v>
      </c>
      <c r="AS1" s="11" t="s">
        <v>146</v>
      </c>
      <c r="AT1" s="36" t="s">
        <v>147</v>
      </c>
    </row>
    <row r="2" spans="1:46" x14ac:dyDescent="0.2">
      <c r="A2" s="13" t="s">
        <v>2</v>
      </c>
      <c r="B2" s="14">
        <v>26797927</v>
      </c>
      <c r="C2" s="15">
        <v>26797927</v>
      </c>
      <c r="D2" s="15">
        <v>0</v>
      </c>
      <c r="E2" s="64">
        <v>0</v>
      </c>
      <c r="F2" s="15">
        <v>47388</v>
      </c>
      <c r="G2" s="15">
        <v>38796</v>
      </c>
      <c r="H2" s="15">
        <v>8592</v>
      </c>
      <c r="I2" s="64">
        <v>0.18131172448721194</v>
      </c>
      <c r="J2" s="15">
        <v>42129612</v>
      </c>
      <c r="K2" s="15">
        <v>42129612</v>
      </c>
      <c r="L2" s="15">
        <v>0</v>
      </c>
      <c r="M2" s="64">
        <v>0</v>
      </c>
      <c r="N2" s="15">
        <v>0</v>
      </c>
      <c r="O2" s="15">
        <v>0</v>
      </c>
      <c r="P2" s="15">
        <v>0</v>
      </c>
      <c r="Q2" s="64">
        <v>0</v>
      </c>
      <c r="R2" s="15">
        <v>0</v>
      </c>
      <c r="S2" s="15">
        <v>0</v>
      </c>
      <c r="T2" s="15">
        <v>0</v>
      </c>
      <c r="U2" s="64">
        <v>0</v>
      </c>
      <c r="V2" s="15">
        <v>0</v>
      </c>
      <c r="W2" s="15">
        <v>0</v>
      </c>
      <c r="X2" s="15">
        <v>0</v>
      </c>
      <c r="Y2" s="64">
        <v>0</v>
      </c>
      <c r="Z2" s="15">
        <v>0</v>
      </c>
      <c r="AA2" s="15">
        <v>0</v>
      </c>
      <c r="AB2" s="15">
        <v>0</v>
      </c>
      <c r="AC2" s="64">
        <v>0</v>
      </c>
      <c r="AD2" s="15">
        <v>93519</v>
      </c>
      <c r="AE2" s="15">
        <v>93389</v>
      </c>
      <c r="AF2" s="15">
        <v>130</v>
      </c>
      <c r="AG2" s="64">
        <v>1.3900918529924401E-3</v>
      </c>
      <c r="AH2" s="15">
        <v>0</v>
      </c>
      <c r="AI2" s="15">
        <v>0</v>
      </c>
      <c r="AJ2" s="15">
        <v>0</v>
      </c>
      <c r="AK2" s="64">
        <v>0</v>
      </c>
      <c r="AL2" s="15">
        <v>16478459</v>
      </c>
      <c r="AM2" s="15">
        <v>16442458</v>
      </c>
      <c r="AN2" s="15">
        <v>36001</v>
      </c>
      <c r="AO2" s="64">
        <v>2.1847309872846726E-3</v>
      </c>
      <c r="AP2" s="15">
        <v>0</v>
      </c>
      <c r="AQ2" s="15">
        <v>0</v>
      </c>
      <c r="AR2" s="15">
        <v>0</v>
      </c>
      <c r="AS2" s="64">
        <v>0</v>
      </c>
      <c r="AT2" s="15" t="s">
        <v>3</v>
      </c>
    </row>
    <row r="3" spans="1:46" x14ac:dyDescent="0.2">
      <c r="A3" s="16" t="s">
        <v>4</v>
      </c>
      <c r="B3" s="17">
        <v>163746846</v>
      </c>
      <c r="C3" s="18">
        <v>163776660</v>
      </c>
      <c r="D3" s="18">
        <v>29814</v>
      </c>
      <c r="E3" s="65">
        <v>1.8207373594237046E-4</v>
      </c>
      <c r="F3" s="18">
        <v>13674714</v>
      </c>
      <c r="G3" s="18">
        <v>13422581</v>
      </c>
      <c r="H3" s="18">
        <v>252133</v>
      </c>
      <c r="I3" s="65">
        <v>1.8437899322793879E-2</v>
      </c>
      <c r="J3" s="18">
        <v>2400166</v>
      </c>
      <c r="K3" s="18">
        <v>2400167</v>
      </c>
      <c r="L3" s="18">
        <v>1</v>
      </c>
      <c r="M3" s="65">
        <v>4.1663784921542926E-7</v>
      </c>
      <c r="N3" s="18">
        <v>-13402016</v>
      </c>
      <c r="O3" s="18">
        <v>-13238338</v>
      </c>
      <c r="P3" s="18">
        <v>163678</v>
      </c>
      <c r="Q3" s="65">
        <v>1.2212938710116448E-2</v>
      </c>
      <c r="R3" s="18">
        <v>2074000</v>
      </c>
      <c r="S3" s="18">
        <v>2235000</v>
      </c>
      <c r="T3" s="18">
        <v>161000</v>
      </c>
      <c r="U3" s="65">
        <v>7.762777242044358E-2</v>
      </c>
      <c r="V3" s="18">
        <v>0</v>
      </c>
      <c r="W3" s="18">
        <v>0</v>
      </c>
      <c r="X3" s="18">
        <v>0</v>
      </c>
      <c r="Y3" s="65">
        <v>0</v>
      </c>
      <c r="Z3" s="18">
        <v>571200</v>
      </c>
      <c r="AA3" s="18">
        <v>571200</v>
      </c>
      <c r="AB3" s="18">
        <v>0</v>
      </c>
      <c r="AC3" s="65">
        <v>0</v>
      </c>
      <c r="AD3" s="18">
        <v>784639</v>
      </c>
      <c r="AE3" s="18">
        <v>783902</v>
      </c>
      <c r="AF3" s="18">
        <v>737</v>
      </c>
      <c r="AG3" s="65">
        <v>9.392854548397416E-4</v>
      </c>
      <c r="AH3" s="19">
        <v>0</v>
      </c>
      <c r="AI3" s="19">
        <v>0</v>
      </c>
      <c r="AJ3" s="19">
        <v>0</v>
      </c>
      <c r="AK3" s="67">
        <v>0</v>
      </c>
      <c r="AL3" s="18">
        <v>0</v>
      </c>
      <c r="AM3" s="18">
        <v>0</v>
      </c>
      <c r="AN3" s="18">
        <v>0</v>
      </c>
      <c r="AO3" s="65">
        <v>0</v>
      </c>
      <c r="AP3" s="18">
        <v>0</v>
      </c>
      <c r="AQ3" s="18">
        <v>0</v>
      </c>
      <c r="AR3" s="18">
        <v>0</v>
      </c>
      <c r="AS3" s="65">
        <v>0</v>
      </c>
      <c r="AT3" s="18" t="s">
        <v>3</v>
      </c>
    </row>
    <row r="4" spans="1:46" x14ac:dyDescent="0.2">
      <c r="A4" s="20" t="s">
        <v>5</v>
      </c>
      <c r="B4" s="21">
        <v>47551091</v>
      </c>
      <c r="C4" s="22" t="s">
        <v>6</v>
      </c>
      <c r="D4" s="22" t="s">
        <v>7</v>
      </c>
      <c r="E4" s="66" t="s">
        <v>7</v>
      </c>
      <c r="F4" s="22">
        <v>2198426</v>
      </c>
      <c r="G4" s="22" t="s">
        <v>6</v>
      </c>
      <c r="H4" s="22" t="s">
        <v>7</v>
      </c>
      <c r="I4" s="66" t="s">
        <v>7</v>
      </c>
      <c r="J4" s="22">
        <v>0</v>
      </c>
      <c r="K4" s="22" t="s">
        <v>6</v>
      </c>
      <c r="L4" s="22" t="s">
        <v>7</v>
      </c>
      <c r="M4" s="66" t="s">
        <v>7</v>
      </c>
      <c r="N4" s="22">
        <v>313908</v>
      </c>
      <c r="O4" s="22" t="s">
        <v>6</v>
      </c>
      <c r="P4" s="22" t="s">
        <v>7</v>
      </c>
      <c r="Q4" s="66" t="s">
        <v>7</v>
      </c>
      <c r="R4" s="22">
        <v>91500</v>
      </c>
      <c r="S4" s="22" t="s">
        <v>6</v>
      </c>
      <c r="T4" s="22" t="s">
        <v>7</v>
      </c>
      <c r="U4" s="66" t="s">
        <v>7</v>
      </c>
      <c r="V4" s="22">
        <v>0</v>
      </c>
      <c r="W4" s="22" t="s">
        <v>6</v>
      </c>
      <c r="X4" s="22" t="s">
        <v>7</v>
      </c>
      <c r="Y4" s="66" t="s">
        <v>7</v>
      </c>
      <c r="Z4" s="22">
        <v>0</v>
      </c>
      <c r="AA4" s="22" t="s">
        <v>6</v>
      </c>
      <c r="AB4" s="22" t="s">
        <v>7</v>
      </c>
      <c r="AC4" s="66" t="s">
        <v>7</v>
      </c>
      <c r="AD4" s="22">
        <v>455180</v>
      </c>
      <c r="AE4" s="22" t="s">
        <v>6</v>
      </c>
      <c r="AF4" s="22" t="s">
        <v>7</v>
      </c>
      <c r="AG4" s="66" t="s">
        <v>7</v>
      </c>
      <c r="AH4" s="15">
        <v>0</v>
      </c>
      <c r="AI4" s="15" t="s">
        <v>6</v>
      </c>
      <c r="AJ4" s="15" t="s">
        <v>7</v>
      </c>
      <c r="AK4" s="64" t="s">
        <v>7</v>
      </c>
      <c r="AL4" s="22">
        <v>0</v>
      </c>
      <c r="AM4" s="22" t="s">
        <v>6</v>
      </c>
      <c r="AN4" s="22" t="s">
        <v>7</v>
      </c>
      <c r="AO4" s="66" t="s">
        <v>7</v>
      </c>
      <c r="AP4" s="22">
        <v>0</v>
      </c>
      <c r="AQ4" s="22" t="s">
        <v>6</v>
      </c>
      <c r="AR4" s="22" t="s">
        <v>7</v>
      </c>
      <c r="AS4" s="66" t="s">
        <v>7</v>
      </c>
      <c r="AT4" s="22" t="s">
        <v>6</v>
      </c>
    </row>
    <row r="5" spans="1:46" x14ac:dyDescent="0.2">
      <c r="A5" s="16" t="s">
        <v>8</v>
      </c>
      <c r="B5" s="17">
        <v>171684441</v>
      </c>
      <c r="C5" s="18">
        <v>171684441</v>
      </c>
      <c r="D5" s="18">
        <v>0</v>
      </c>
      <c r="E5" s="65">
        <v>0</v>
      </c>
      <c r="F5" s="18">
        <v>226280</v>
      </c>
      <c r="G5" s="18">
        <v>226280</v>
      </c>
      <c r="H5" s="18">
        <v>0</v>
      </c>
      <c r="I5" s="65">
        <v>0</v>
      </c>
      <c r="J5" s="18">
        <v>59126642</v>
      </c>
      <c r="K5" s="18">
        <v>59126642</v>
      </c>
      <c r="L5" s="18">
        <v>0</v>
      </c>
      <c r="M5" s="65">
        <v>0</v>
      </c>
      <c r="N5" s="18">
        <v>5405649</v>
      </c>
      <c r="O5" s="18">
        <v>5360237</v>
      </c>
      <c r="P5" s="18">
        <v>45412</v>
      </c>
      <c r="Q5" s="65">
        <v>8.400841416081585E-3</v>
      </c>
      <c r="R5" s="18">
        <v>0</v>
      </c>
      <c r="S5" s="18">
        <v>0</v>
      </c>
      <c r="T5" s="18">
        <v>0</v>
      </c>
      <c r="U5" s="65">
        <v>0</v>
      </c>
      <c r="V5" s="18">
        <v>0</v>
      </c>
      <c r="W5" s="18">
        <v>0</v>
      </c>
      <c r="X5" s="18">
        <v>0</v>
      </c>
      <c r="Y5" s="65">
        <v>0</v>
      </c>
      <c r="Z5" s="18">
        <v>0</v>
      </c>
      <c r="AA5" s="18">
        <v>0</v>
      </c>
      <c r="AB5" s="18">
        <v>0</v>
      </c>
      <c r="AC5" s="65">
        <v>0</v>
      </c>
      <c r="AD5" s="18">
        <v>0</v>
      </c>
      <c r="AE5" s="18">
        <v>0</v>
      </c>
      <c r="AF5" s="18">
        <v>0</v>
      </c>
      <c r="AG5" s="65">
        <v>0</v>
      </c>
      <c r="AH5" s="19">
        <v>0</v>
      </c>
      <c r="AI5" s="19">
        <v>0</v>
      </c>
      <c r="AJ5" s="19">
        <v>0</v>
      </c>
      <c r="AK5" s="67">
        <v>0</v>
      </c>
      <c r="AL5" s="18">
        <v>34106552</v>
      </c>
      <c r="AM5" s="18">
        <v>34106552</v>
      </c>
      <c r="AN5" s="18">
        <v>0</v>
      </c>
      <c r="AO5" s="65">
        <v>0</v>
      </c>
      <c r="AP5" s="18">
        <v>0</v>
      </c>
      <c r="AQ5" s="18">
        <v>0</v>
      </c>
      <c r="AR5" s="18">
        <v>0</v>
      </c>
      <c r="AS5" s="65">
        <v>0</v>
      </c>
      <c r="AT5" s="18" t="s">
        <v>3</v>
      </c>
    </row>
    <row r="6" spans="1:46" x14ac:dyDescent="0.2">
      <c r="A6" s="20" t="s">
        <v>9</v>
      </c>
      <c r="B6" s="21">
        <v>59601092</v>
      </c>
      <c r="C6" s="22">
        <v>59601092</v>
      </c>
      <c r="D6" s="22">
        <v>0</v>
      </c>
      <c r="E6" s="66">
        <v>0</v>
      </c>
      <c r="F6" s="22">
        <v>968761</v>
      </c>
      <c r="G6" s="22">
        <v>968761</v>
      </c>
      <c r="H6" s="22">
        <v>0</v>
      </c>
      <c r="I6" s="66">
        <v>0</v>
      </c>
      <c r="J6" s="22">
        <v>560000</v>
      </c>
      <c r="K6" s="22">
        <v>560000</v>
      </c>
      <c r="L6" s="22">
        <v>0</v>
      </c>
      <c r="M6" s="66">
        <v>0</v>
      </c>
      <c r="N6" s="22">
        <v>1004278</v>
      </c>
      <c r="O6" s="22">
        <v>1004278</v>
      </c>
      <c r="P6" s="22">
        <v>0</v>
      </c>
      <c r="Q6" s="66">
        <v>0</v>
      </c>
      <c r="R6" s="22">
        <v>2168800</v>
      </c>
      <c r="S6" s="22">
        <v>2168800</v>
      </c>
      <c r="T6" s="22">
        <v>0</v>
      </c>
      <c r="U6" s="66">
        <v>0</v>
      </c>
      <c r="V6" s="22">
        <v>80000</v>
      </c>
      <c r="W6" s="22">
        <v>80000</v>
      </c>
      <c r="X6" s="22">
        <v>0</v>
      </c>
      <c r="Y6" s="66">
        <v>0</v>
      </c>
      <c r="Z6" s="22">
        <v>0</v>
      </c>
      <c r="AA6" s="22">
        <v>0</v>
      </c>
      <c r="AB6" s="22">
        <v>0</v>
      </c>
      <c r="AC6" s="66">
        <v>0</v>
      </c>
      <c r="AD6" s="22">
        <v>0</v>
      </c>
      <c r="AE6" s="22">
        <v>0</v>
      </c>
      <c r="AF6" s="22">
        <v>0</v>
      </c>
      <c r="AG6" s="66">
        <v>0</v>
      </c>
      <c r="AH6" s="15">
        <v>0</v>
      </c>
      <c r="AI6" s="15">
        <v>0</v>
      </c>
      <c r="AJ6" s="15">
        <v>0</v>
      </c>
      <c r="AK6" s="64">
        <v>0</v>
      </c>
      <c r="AL6" s="22">
        <v>0</v>
      </c>
      <c r="AM6" s="22">
        <v>0</v>
      </c>
      <c r="AN6" s="22">
        <v>0</v>
      </c>
      <c r="AO6" s="66">
        <v>0</v>
      </c>
      <c r="AP6" s="22">
        <v>0</v>
      </c>
      <c r="AQ6" s="22">
        <v>0</v>
      </c>
      <c r="AR6" s="22">
        <v>0</v>
      </c>
      <c r="AS6" s="66">
        <v>0</v>
      </c>
      <c r="AT6" s="22" t="s">
        <v>7</v>
      </c>
    </row>
    <row r="7" spans="1:46" x14ac:dyDescent="0.2">
      <c r="A7" s="16" t="s">
        <v>10</v>
      </c>
      <c r="B7" s="17">
        <v>169862626</v>
      </c>
      <c r="C7" s="18">
        <v>208040223</v>
      </c>
      <c r="D7" s="18">
        <v>38177597</v>
      </c>
      <c r="E7" s="65">
        <v>0.22475572113196932</v>
      </c>
      <c r="F7" s="18">
        <v>11162157</v>
      </c>
      <c r="G7" s="18">
        <v>10918663</v>
      </c>
      <c r="H7" s="18">
        <v>243494</v>
      </c>
      <c r="I7" s="65">
        <v>2.1814242533947516E-2</v>
      </c>
      <c r="J7" s="18">
        <v>40220086</v>
      </c>
      <c r="K7" s="18">
        <v>30295086</v>
      </c>
      <c r="L7" s="18">
        <v>9925000</v>
      </c>
      <c r="M7" s="65">
        <v>0.24676724957773585</v>
      </c>
      <c r="N7" s="18">
        <v>14941480</v>
      </c>
      <c r="O7" s="18">
        <v>1310</v>
      </c>
      <c r="P7" s="18">
        <v>14940170</v>
      </c>
      <c r="Q7" s="65">
        <v>0.99991232461576762</v>
      </c>
      <c r="R7" s="18">
        <v>340000</v>
      </c>
      <c r="S7" s="18">
        <v>340000</v>
      </c>
      <c r="T7" s="18">
        <v>0</v>
      </c>
      <c r="U7" s="65">
        <v>0</v>
      </c>
      <c r="V7" s="18">
        <v>0</v>
      </c>
      <c r="W7" s="18">
        <v>221</v>
      </c>
      <c r="X7" s="18">
        <v>221</v>
      </c>
      <c r="Y7" s="65">
        <v>0</v>
      </c>
      <c r="Z7" s="18">
        <v>82</v>
      </c>
      <c r="AA7" s="18">
        <v>82</v>
      </c>
      <c r="AB7" s="18">
        <v>0</v>
      </c>
      <c r="AC7" s="65">
        <v>0</v>
      </c>
      <c r="AD7" s="18">
        <v>168056</v>
      </c>
      <c r="AE7" s="18">
        <v>168056</v>
      </c>
      <c r="AF7" s="18">
        <v>0</v>
      </c>
      <c r="AG7" s="65">
        <v>0</v>
      </c>
      <c r="AH7" s="19">
        <v>0</v>
      </c>
      <c r="AI7" s="19">
        <v>0</v>
      </c>
      <c r="AJ7" s="19">
        <v>0</v>
      </c>
      <c r="AK7" s="67">
        <v>0</v>
      </c>
      <c r="AL7" s="18">
        <v>677741</v>
      </c>
      <c r="AM7" s="18">
        <v>677741</v>
      </c>
      <c r="AN7" s="18">
        <v>0</v>
      </c>
      <c r="AO7" s="65">
        <v>0</v>
      </c>
      <c r="AP7" s="18">
        <v>0</v>
      </c>
      <c r="AQ7" s="18">
        <v>0</v>
      </c>
      <c r="AR7" s="18">
        <v>0</v>
      </c>
      <c r="AS7" s="65">
        <v>0</v>
      </c>
      <c r="AT7" s="18">
        <v>2666092</v>
      </c>
    </row>
    <row r="8" spans="1:46" x14ac:dyDescent="0.2">
      <c r="A8" s="20" t="s">
        <v>11</v>
      </c>
      <c r="B8" s="21">
        <v>37875857</v>
      </c>
      <c r="C8" s="22" t="s">
        <v>6</v>
      </c>
      <c r="D8" s="22" t="s">
        <v>7</v>
      </c>
      <c r="E8" s="66" t="s">
        <v>7</v>
      </c>
      <c r="F8" s="22">
        <v>50945</v>
      </c>
      <c r="G8" s="22" t="s">
        <v>6</v>
      </c>
      <c r="H8" s="22" t="s">
        <v>7</v>
      </c>
      <c r="I8" s="66" t="s">
        <v>7</v>
      </c>
      <c r="J8" s="22">
        <v>0</v>
      </c>
      <c r="K8" s="22" t="s">
        <v>6</v>
      </c>
      <c r="L8" s="22" t="s">
        <v>7</v>
      </c>
      <c r="M8" s="66" t="s">
        <v>7</v>
      </c>
      <c r="N8" s="22">
        <v>34691</v>
      </c>
      <c r="O8" s="22" t="s">
        <v>6</v>
      </c>
      <c r="P8" s="22" t="s">
        <v>7</v>
      </c>
      <c r="Q8" s="66" t="s">
        <v>7</v>
      </c>
      <c r="R8" s="22">
        <v>0</v>
      </c>
      <c r="S8" s="22" t="s">
        <v>6</v>
      </c>
      <c r="T8" s="22" t="s">
        <v>7</v>
      </c>
      <c r="U8" s="66" t="s">
        <v>7</v>
      </c>
      <c r="V8" s="22">
        <v>0</v>
      </c>
      <c r="W8" s="22" t="s">
        <v>6</v>
      </c>
      <c r="X8" s="22" t="s">
        <v>7</v>
      </c>
      <c r="Y8" s="66" t="s">
        <v>7</v>
      </c>
      <c r="Z8" s="22">
        <v>0</v>
      </c>
      <c r="AA8" s="22" t="s">
        <v>6</v>
      </c>
      <c r="AB8" s="22" t="s">
        <v>7</v>
      </c>
      <c r="AC8" s="66" t="s">
        <v>7</v>
      </c>
      <c r="AD8" s="22">
        <v>167750</v>
      </c>
      <c r="AE8" s="22" t="s">
        <v>6</v>
      </c>
      <c r="AF8" s="22" t="s">
        <v>7</v>
      </c>
      <c r="AG8" s="66" t="s">
        <v>7</v>
      </c>
      <c r="AH8" s="15">
        <v>0</v>
      </c>
      <c r="AI8" s="15" t="s">
        <v>6</v>
      </c>
      <c r="AJ8" s="15" t="s">
        <v>7</v>
      </c>
      <c r="AK8" s="64" t="s">
        <v>7</v>
      </c>
      <c r="AL8" s="22">
        <v>0</v>
      </c>
      <c r="AM8" s="22" t="s">
        <v>6</v>
      </c>
      <c r="AN8" s="22" t="s">
        <v>7</v>
      </c>
      <c r="AO8" s="66" t="s">
        <v>7</v>
      </c>
      <c r="AP8" s="22">
        <v>0</v>
      </c>
      <c r="AQ8" s="22" t="s">
        <v>6</v>
      </c>
      <c r="AR8" s="22" t="s">
        <v>7</v>
      </c>
      <c r="AS8" s="66" t="s">
        <v>7</v>
      </c>
      <c r="AT8" s="22" t="s">
        <v>6</v>
      </c>
    </row>
    <row r="9" spans="1:46" x14ac:dyDescent="0.2">
      <c r="A9" s="16" t="s">
        <v>12</v>
      </c>
      <c r="B9" s="17">
        <v>481882126</v>
      </c>
      <c r="C9" s="18">
        <v>480734249</v>
      </c>
      <c r="D9" s="18">
        <v>1147877</v>
      </c>
      <c r="E9" s="65">
        <v>2.3820700915559586E-3</v>
      </c>
      <c r="F9" s="18">
        <v>22247796</v>
      </c>
      <c r="G9" s="18">
        <v>21107348</v>
      </c>
      <c r="H9" s="18">
        <v>1140448</v>
      </c>
      <c r="I9" s="65">
        <v>5.1261167623076011E-2</v>
      </c>
      <c r="J9" s="18">
        <v>9453524</v>
      </c>
      <c r="K9" s="18">
        <v>5616215</v>
      </c>
      <c r="L9" s="18">
        <v>3837309</v>
      </c>
      <c r="M9" s="65">
        <v>0.40591307537802834</v>
      </c>
      <c r="N9" s="18">
        <v>2599481</v>
      </c>
      <c r="O9" s="18">
        <v>3690198</v>
      </c>
      <c r="P9" s="18">
        <v>1090717</v>
      </c>
      <c r="Q9" s="65">
        <v>0.41959029513968366</v>
      </c>
      <c r="R9" s="18">
        <v>2724000</v>
      </c>
      <c r="S9" s="18">
        <v>2726628</v>
      </c>
      <c r="T9" s="18">
        <v>2628</v>
      </c>
      <c r="U9" s="65">
        <v>9.6475770925110132E-4</v>
      </c>
      <c r="V9" s="18">
        <v>0</v>
      </c>
      <c r="W9" s="18">
        <v>0</v>
      </c>
      <c r="X9" s="18">
        <v>0</v>
      </c>
      <c r="Y9" s="65">
        <v>0</v>
      </c>
      <c r="Z9" s="18">
        <v>0</v>
      </c>
      <c r="AA9" s="18">
        <v>0</v>
      </c>
      <c r="AB9" s="18">
        <v>0</v>
      </c>
      <c r="AC9" s="65">
        <v>0</v>
      </c>
      <c r="AD9" s="18">
        <v>323090</v>
      </c>
      <c r="AE9" s="18">
        <v>180996</v>
      </c>
      <c r="AF9" s="18">
        <v>142094</v>
      </c>
      <c r="AG9" s="65">
        <v>0.43979696059921386</v>
      </c>
      <c r="AH9" s="19">
        <v>0</v>
      </c>
      <c r="AI9" s="19">
        <v>0</v>
      </c>
      <c r="AJ9" s="19">
        <v>0</v>
      </c>
      <c r="AK9" s="67">
        <v>0</v>
      </c>
      <c r="AL9" s="18">
        <v>0</v>
      </c>
      <c r="AM9" s="18">
        <v>0</v>
      </c>
      <c r="AN9" s="18">
        <v>0</v>
      </c>
      <c r="AO9" s="65">
        <v>0</v>
      </c>
      <c r="AP9" s="18">
        <v>0</v>
      </c>
      <c r="AQ9" s="18">
        <v>0</v>
      </c>
      <c r="AR9" s="18">
        <v>0</v>
      </c>
      <c r="AS9" s="65">
        <v>0</v>
      </c>
      <c r="AT9" s="18">
        <v>100316502</v>
      </c>
    </row>
    <row r="10" spans="1:46" x14ac:dyDescent="0.2">
      <c r="A10" s="20" t="s">
        <v>13</v>
      </c>
      <c r="B10" s="21">
        <v>389992166</v>
      </c>
      <c r="C10" s="22">
        <v>390329483</v>
      </c>
      <c r="D10" s="22">
        <v>337317</v>
      </c>
      <c r="E10" s="66">
        <v>8.6493275867495251E-4</v>
      </c>
      <c r="F10" s="22">
        <v>17823173</v>
      </c>
      <c r="G10" s="22">
        <v>17816231</v>
      </c>
      <c r="H10" s="22">
        <v>6942</v>
      </c>
      <c r="I10" s="66">
        <v>3.8949293708813801E-4</v>
      </c>
      <c r="J10" s="22">
        <v>133248821</v>
      </c>
      <c r="K10" s="22">
        <v>133248821</v>
      </c>
      <c r="L10" s="22">
        <v>0</v>
      </c>
      <c r="M10" s="66">
        <v>0</v>
      </c>
      <c r="N10" s="22">
        <v>-3936283</v>
      </c>
      <c r="O10" s="22">
        <v>-3961553</v>
      </c>
      <c r="P10" s="22">
        <v>25270</v>
      </c>
      <c r="Q10" s="66">
        <v>6.4197619937387635E-3</v>
      </c>
      <c r="R10" s="22">
        <v>1787100</v>
      </c>
      <c r="S10" s="22">
        <v>1787100</v>
      </c>
      <c r="T10" s="22">
        <v>0</v>
      </c>
      <c r="U10" s="66">
        <v>0</v>
      </c>
      <c r="V10" s="22">
        <v>350000</v>
      </c>
      <c r="W10" s="22">
        <v>350000</v>
      </c>
      <c r="X10" s="22">
        <v>0</v>
      </c>
      <c r="Y10" s="66">
        <v>0</v>
      </c>
      <c r="Z10" s="22">
        <v>0</v>
      </c>
      <c r="AA10" s="22">
        <v>0</v>
      </c>
      <c r="AB10" s="22">
        <v>0</v>
      </c>
      <c r="AC10" s="66">
        <v>0</v>
      </c>
      <c r="AD10" s="22">
        <v>199578</v>
      </c>
      <c r="AE10" s="22">
        <v>198578</v>
      </c>
      <c r="AF10" s="22">
        <v>1000</v>
      </c>
      <c r="AG10" s="66">
        <v>5.0105723075689708E-3</v>
      </c>
      <c r="AH10" s="15">
        <v>0</v>
      </c>
      <c r="AI10" s="15">
        <v>0</v>
      </c>
      <c r="AJ10" s="15">
        <v>0</v>
      </c>
      <c r="AK10" s="64">
        <v>0</v>
      </c>
      <c r="AL10" s="22">
        <v>0</v>
      </c>
      <c r="AM10" s="22">
        <v>0</v>
      </c>
      <c r="AN10" s="22">
        <v>0</v>
      </c>
      <c r="AO10" s="66">
        <v>0</v>
      </c>
      <c r="AP10" s="22">
        <v>0</v>
      </c>
      <c r="AQ10" s="22">
        <v>0</v>
      </c>
      <c r="AR10" s="22">
        <v>0</v>
      </c>
      <c r="AS10" s="66">
        <v>0</v>
      </c>
      <c r="AT10" s="22" t="s">
        <v>3</v>
      </c>
    </row>
    <row r="11" spans="1:46" x14ac:dyDescent="0.2">
      <c r="A11" s="16" t="s">
        <v>14</v>
      </c>
      <c r="B11" s="17">
        <v>72283770</v>
      </c>
      <c r="C11" s="18">
        <v>72283770</v>
      </c>
      <c r="D11" s="18">
        <v>0</v>
      </c>
      <c r="E11" s="65">
        <v>0</v>
      </c>
      <c r="F11" s="18">
        <v>32888</v>
      </c>
      <c r="G11" s="18">
        <v>33812</v>
      </c>
      <c r="H11" s="18">
        <v>924</v>
      </c>
      <c r="I11" s="65">
        <v>2.8095353928484553E-2</v>
      </c>
      <c r="J11" s="18">
        <v>0</v>
      </c>
      <c r="K11" s="18">
        <v>0</v>
      </c>
      <c r="L11" s="18">
        <v>0</v>
      </c>
      <c r="M11" s="65">
        <v>0</v>
      </c>
      <c r="N11" s="18">
        <v>-1781323</v>
      </c>
      <c r="O11" s="18">
        <v>-1782980</v>
      </c>
      <c r="P11" s="18">
        <v>1657</v>
      </c>
      <c r="Q11" s="65">
        <v>9.3020749184735164E-4</v>
      </c>
      <c r="R11" s="18">
        <v>0</v>
      </c>
      <c r="S11" s="18">
        <v>0</v>
      </c>
      <c r="T11" s="18">
        <v>0</v>
      </c>
      <c r="U11" s="65">
        <v>0</v>
      </c>
      <c r="V11" s="18">
        <v>0</v>
      </c>
      <c r="W11" s="18">
        <v>0</v>
      </c>
      <c r="X11" s="18">
        <v>0</v>
      </c>
      <c r="Y11" s="65">
        <v>0</v>
      </c>
      <c r="Z11" s="18">
        <v>179920</v>
      </c>
      <c r="AA11" s="18">
        <v>180220</v>
      </c>
      <c r="AB11" s="18">
        <v>300</v>
      </c>
      <c r="AC11" s="65">
        <v>1.6674077367718986E-3</v>
      </c>
      <c r="AD11" s="18">
        <v>178770</v>
      </c>
      <c r="AE11" s="18">
        <v>188000</v>
      </c>
      <c r="AF11" s="18">
        <v>9230</v>
      </c>
      <c r="AG11" s="65">
        <v>5.1630586787492307E-2</v>
      </c>
      <c r="AH11" s="19">
        <v>0</v>
      </c>
      <c r="AI11" s="19">
        <v>0</v>
      </c>
      <c r="AJ11" s="19">
        <v>0</v>
      </c>
      <c r="AK11" s="67">
        <v>0</v>
      </c>
      <c r="AL11" s="18">
        <v>0</v>
      </c>
      <c r="AM11" s="18">
        <v>0</v>
      </c>
      <c r="AN11" s="18">
        <v>0</v>
      </c>
      <c r="AO11" s="65">
        <v>0</v>
      </c>
      <c r="AP11" s="18">
        <v>0</v>
      </c>
      <c r="AQ11" s="18">
        <v>0</v>
      </c>
      <c r="AR11" s="18">
        <v>0</v>
      </c>
      <c r="AS11" s="65">
        <v>0</v>
      </c>
      <c r="AT11" s="18">
        <v>0</v>
      </c>
    </row>
    <row r="12" spans="1:46" x14ac:dyDescent="0.2">
      <c r="A12" s="20" t="s">
        <v>15</v>
      </c>
      <c r="B12" s="21">
        <v>112318349</v>
      </c>
      <c r="C12" s="22">
        <v>112318349</v>
      </c>
      <c r="D12" s="22">
        <v>0</v>
      </c>
      <c r="E12" s="66">
        <v>0</v>
      </c>
      <c r="F12" s="22">
        <v>100997</v>
      </c>
      <c r="G12" s="22">
        <v>100997</v>
      </c>
      <c r="H12" s="22">
        <v>0</v>
      </c>
      <c r="I12" s="66">
        <v>0</v>
      </c>
      <c r="J12" s="22">
        <v>69406946</v>
      </c>
      <c r="K12" s="22">
        <v>69406946</v>
      </c>
      <c r="L12" s="22">
        <v>0</v>
      </c>
      <c r="M12" s="66">
        <v>0</v>
      </c>
      <c r="N12" s="22">
        <v>0</v>
      </c>
      <c r="O12" s="22">
        <v>0</v>
      </c>
      <c r="P12" s="22">
        <v>0</v>
      </c>
      <c r="Q12" s="66">
        <v>0</v>
      </c>
      <c r="R12" s="22">
        <v>0</v>
      </c>
      <c r="S12" s="22">
        <v>0</v>
      </c>
      <c r="T12" s="22">
        <v>0</v>
      </c>
      <c r="U12" s="66">
        <v>0</v>
      </c>
      <c r="V12" s="22">
        <v>0</v>
      </c>
      <c r="W12" s="22">
        <v>0</v>
      </c>
      <c r="X12" s="22">
        <v>0</v>
      </c>
      <c r="Y12" s="66">
        <v>0</v>
      </c>
      <c r="Z12" s="22">
        <v>0</v>
      </c>
      <c r="AA12" s="22">
        <v>0</v>
      </c>
      <c r="AB12" s="22">
        <v>0</v>
      </c>
      <c r="AC12" s="66">
        <v>0</v>
      </c>
      <c r="AD12" s="22">
        <v>221088</v>
      </c>
      <c r="AE12" s="22">
        <v>220228</v>
      </c>
      <c r="AF12" s="22">
        <v>860</v>
      </c>
      <c r="AG12" s="66">
        <v>3.889853813865972E-3</v>
      </c>
      <c r="AH12" s="15">
        <v>0</v>
      </c>
      <c r="AI12" s="15">
        <v>0</v>
      </c>
      <c r="AJ12" s="15">
        <v>0</v>
      </c>
      <c r="AK12" s="64">
        <v>0</v>
      </c>
      <c r="AL12" s="22">
        <v>22197745</v>
      </c>
      <c r="AM12" s="22">
        <v>22197745</v>
      </c>
      <c r="AN12" s="22">
        <v>0</v>
      </c>
      <c r="AO12" s="66">
        <v>0</v>
      </c>
      <c r="AP12" s="22">
        <v>0</v>
      </c>
      <c r="AQ12" s="22">
        <v>0</v>
      </c>
      <c r="AR12" s="22">
        <v>0</v>
      </c>
      <c r="AS12" s="66">
        <v>0</v>
      </c>
      <c r="AT12" s="22">
        <v>9806299</v>
      </c>
    </row>
    <row r="13" spans="1:46" x14ac:dyDescent="0.2">
      <c r="A13" s="16" t="s">
        <v>16</v>
      </c>
      <c r="B13" s="17">
        <v>89356972</v>
      </c>
      <c r="C13" s="18" t="s">
        <v>6</v>
      </c>
      <c r="D13" s="18" t="s">
        <v>7</v>
      </c>
      <c r="E13" s="65" t="s">
        <v>7</v>
      </c>
      <c r="F13" s="18">
        <v>92849</v>
      </c>
      <c r="G13" s="18" t="s">
        <v>6</v>
      </c>
      <c r="H13" s="18" t="s">
        <v>7</v>
      </c>
      <c r="I13" s="65" t="s">
        <v>7</v>
      </c>
      <c r="J13" s="18">
        <v>0</v>
      </c>
      <c r="K13" s="18" t="s">
        <v>6</v>
      </c>
      <c r="L13" s="18" t="s">
        <v>7</v>
      </c>
      <c r="M13" s="65" t="s">
        <v>7</v>
      </c>
      <c r="N13" s="18">
        <v>-705346</v>
      </c>
      <c r="O13" s="18" t="s">
        <v>6</v>
      </c>
      <c r="P13" s="18" t="s">
        <v>7</v>
      </c>
      <c r="Q13" s="65" t="s">
        <v>7</v>
      </c>
      <c r="R13" s="18">
        <v>0</v>
      </c>
      <c r="S13" s="18" t="s">
        <v>6</v>
      </c>
      <c r="T13" s="18" t="s">
        <v>7</v>
      </c>
      <c r="U13" s="65" t="s">
        <v>7</v>
      </c>
      <c r="V13" s="18">
        <v>0</v>
      </c>
      <c r="W13" s="18" t="s">
        <v>6</v>
      </c>
      <c r="X13" s="18" t="s">
        <v>7</v>
      </c>
      <c r="Y13" s="65" t="s">
        <v>7</v>
      </c>
      <c r="Z13" s="18">
        <v>23256000</v>
      </c>
      <c r="AA13" s="18" t="s">
        <v>6</v>
      </c>
      <c r="AB13" s="18" t="s">
        <v>7</v>
      </c>
      <c r="AC13" s="65" t="s">
        <v>7</v>
      </c>
      <c r="AD13" s="18">
        <v>680115</v>
      </c>
      <c r="AE13" s="18" t="s">
        <v>6</v>
      </c>
      <c r="AF13" s="18" t="s">
        <v>7</v>
      </c>
      <c r="AG13" s="65" t="s">
        <v>7</v>
      </c>
      <c r="AH13" s="19">
        <v>0</v>
      </c>
      <c r="AI13" s="19" t="s">
        <v>6</v>
      </c>
      <c r="AJ13" s="19" t="s">
        <v>7</v>
      </c>
      <c r="AK13" s="67" t="s">
        <v>7</v>
      </c>
      <c r="AL13" s="18">
        <v>0</v>
      </c>
      <c r="AM13" s="18" t="s">
        <v>6</v>
      </c>
      <c r="AN13" s="18" t="s">
        <v>7</v>
      </c>
      <c r="AO13" s="65" t="s">
        <v>7</v>
      </c>
      <c r="AP13" s="18">
        <v>0</v>
      </c>
      <c r="AQ13" s="18" t="s">
        <v>6</v>
      </c>
      <c r="AR13" s="18" t="s">
        <v>7</v>
      </c>
      <c r="AS13" s="65" t="s">
        <v>7</v>
      </c>
      <c r="AT13" s="18" t="s">
        <v>6</v>
      </c>
    </row>
    <row r="14" spans="1:46" x14ac:dyDescent="0.2">
      <c r="A14" s="20" t="s">
        <v>17</v>
      </c>
      <c r="B14" s="21">
        <v>155308934</v>
      </c>
      <c r="C14" s="22">
        <v>155310033</v>
      </c>
      <c r="D14" s="22">
        <v>1099</v>
      </c>
      <c r="E14" s="66">
        <v>7.0762188091510565E-6</v>
      </c>
      <c r="F14" s="22">
        <v>22797376</v>
      </c>
      <c r="G14" s="22">
        <v>22686512</v>
      </c>
      <c r="H14" s="22">
        <v>110864</v>
      </c>
      <c r="I14" s="66">
        <v>4.8630158137497933E-3</v>
      </c>
      <c r="J14" s="22">
        <v>30435859</v>
      </c>
      <c r="K14" s="22">
        <v>30362934</v>
      </c>
      <c r="L14" s="22">
        <v>72925</v>
      </c>
      <c r="M14" s="66">
        <v>2.3960224023905487E-3</v>
      </c>
      <c r="N14" s="22">
        <v>-7460211</v>
      </c>
      <c r="O14" s="22">
        <v>-7463497</v>
      </c>
      <c r="P14" s="22">
        <v>3286</v>
      </c>
      <c r="Q14" s="66">
        <v>4.404701153894977E-4</v>
      </c>
      <c r="R14" s="22">
        <v>108500</v>
      </c>
      <c r="S14" s="22">
        <v>131361</v>
      </c>
      <c r="T14" s="22">
        <v>22861</v>
      </c>
      <c r="U14" s="66">
        <v>0.21070046082949309</v>
      </c>
      <c r="V14" s="22">
        <v>0</v>
      </c>
      <c r="W14" s="22">
        <v>0</v>
      </c>
      <c r="X14" s="22">
        <v>0</v>
      </c>
      <c r="Y14" s="66">
        <v>0</v>
      </c>
      <c r="Z14" s="22">
        <v>497462</v>
      </c>
      <c r="AA14" s="22">
        <v>497462</v>
      </c>
      <c r="AB14" s="22">
        <v>0</v>
      </c>
      <c r="AC14" s="66">
        <v>0</v>
      </c>
      <c r="AD14" s="22">
        <v>555040</v>
      </c>
      <c r="AE14" s="22">
        <v>590510</v>
      </c>
      <c r="AF14" s="22">
        <v>35470</v>
      </c>
      <c r="AG14" s="66">
        <v>6.390530412222542E-2</v>
      </c>
      <c r="AH14" s="15">
        <v>0</v>
      </c>
      <c r="AI14" s="15">
        <v>0</v>
      </c>
      <c r="AJ14" s="15">
        <v>0</v>
      </c>
      <c r="AK14" s="64">
        <v>0</v>
      </c>
      <c r="AL14" s="22">
        <v>0</v>
      </c>
      <c r="AM14" s="22">
        <v>0</v>
      </c>
      <c r="AN14" s="22">
        <v>0</v>
      </c>
      <c r="AO14" s="66">
        <v>0</v>
      </c>
      <c r="AP14" s="22">
        <v>0</v>
      </c>
      <c r="AQ14" s="22">
        <v>0</v>
      </c>
      <c r="AR14" s="22">
        <v>0</v>
      </c>
      <c r="AS14" s="66">
        <v>0</v>
      </c>
      <c r="AT14" s="22" t="s">
        <v>3</v>
      </c>
    </row>
    <row r="15" spans="1:46" x14ac:dyDescent="0.2">
      <c r="A15" s="16" t="s">
        <v>18</v>
      </c>
      <c r="B15" s="17">
        <v>36469094</v>
      </c>
      <c r="C15" s="18" t="s">
        <v>6</v>
      </c>
      <c r="D15" s="18" t="s">
        <v>7</v>
      </c>
      <c r="E15" s="65" t="s">
        <v>7</v>
      </c>
      <c r="F15" s="18">
        <v>53445</v>
      </c>
      <c r="G15" s="18" t="s">
        <v>6</v>
      </c>
      <c r="H15" s="18" t="s">
        <v>7</v>
      </c>
      <c r="I15" s="65" t="s">
        <v>7</v>
      </c>
      <c r="J15" s="18">
        <v>0</v>
      </c>
      <c r="K15" s="18" t="s">
        <v>6</v>
      </c>
      <c r="L15" s="18" t="s">
        <v>7</v>
      </c>
      <c r="M15" s="65" t="s">
        <v>7</v>
      </c>
      <c r="N15" s="18">
        <v>894448</v>
      </c>
      <c r="O15" s="18" t="s">
        <v>6</v>
      </c>
      <c r="P15" s="18" t="s">
        <v>7</v>
      </c>
      <c r="Q15" s="65" t="s">
        <v>7</v>
      </c>
      <c r="R15" s="18">
        <v>0</v>
      </c>
      <c r="S15" s="18" t="s">
        <v>6</v>
      </c>
      <c r="T15" s="18" t="s">
        <v>7</v>
      </c>
      <c r="U15" s="65" t="s">
        <v>7</v>
      </c>
      <c r="V15" s="18">
        <v>0</v>
      </c>
      <c r="W15" s="18" t="s">
        <v>6</v>
      </c>
      <c r="X15" s="18" t="s">
        <v>7</v>
      </c>
      <c r="Y15" s="65" t="s">
        <v>7</v>
      </c>
      <c r="Z15" s="18">
        <v>75000</v>
      </c>
      <c r="AA15" s="18" t="s">
        <v>6</v>
      </c>
      <c r="AB15" s="18" t="s">
        <v>7</v>
      </c>
      <c r="AC15" s="65" t="s">
        <v>7</v>
      </c>
      <c r="AD15" s="18">
        <v>513875</v>
      </c>
      <c r="AE15" s="18" t="s">
        <v>6</v>
      </c>
      <c r="AF15" s="18" t="s">
        <v>7</v>
      </c>
      <c r="AG15" s="65" t="s">
        <v>7</v>
      </c>
      <c r="AH15" s="19">
        <v>0</v>
      </c>
      <c r="AI15" s="19" t="s">
        <v>6</v>
      </c>
      <c r="AJ15" s="19" t="s">
        <v>7</v>
      </c>
      <c r="AK15" s="67" t="s">
        <v>7</v>
      </c>
      <c r="AL15" s="18">
        <v>0</v>
      </c>
      <c r="AM15" s="18" t="s">
        <v>6</v>
      </c>
      <c r="AN15" s="18" t="s">
        <v>7</v>
      </c>
      <c r="AO15" s="65" t="s">
        <v>7</v>
      </c>
      <c r="AP15" s="18">
        <v>0</v>
      </c>
      <c r="AQ15" s="18" t="s">
        <v>6</v>
      </c>
      <c r="AR15" s="18" t="s">
        <v>7</v>
      </c>
      <c r="AS15" s="65" t="s">
        <v>7</v>
      </c>
      <c r="AT15" s="18" t="s">
        <v>6</v>
      </c>
    </row>
    <row r="16" spans="1:46" x14ac:dyDescent="0.2">
      <c r="A16" s="20" t="s">
        <v>19</v>
      </c>
      <c r="B16" s="21">
        <v>123899212</v>
      </c>
      <c r="C16" s="22">
        <v>122681650</v>
      </c>
      <c r="D16" s="22">
        <v>1217562</v>
      </c>
      <c r="E16" s="66">
        <v>9.8270358652482789E-3</v>
      </c>
      <c r="F16" s="22">
        <v>100547</v>
      </c>
      <c r="G16" s="22">
        <v>116024</v>
      </c>
      <c r="H16" s="22">
        <v>15477</v>
      </c>
      <c r="I16" s="66">
        <v>0.15392801376470705</v>
      </c>
      <c r="J16" s="22">
        <v>0</v>
      </c>
      <c r="K16" s="22">
        <v>0</v>
      </c>
      <c r="L16" s="22">
        <v>0</v>
      </c>
      <c r="M16" s="66">
        <v>0</v>
      </c>
      <c r="N16" s="22">
        <v>-429734</v>
      </c>
      <c r="O16" s="22">
        <v>-373041</v>
      </c>
      <c r="P16" s="22">
        <v>56693</v>
      </c>
      <c r="Q16" s="66">
        <v>0.13192579595749929</v>
      </c>
      <c r="R16" s="22">
        <v>0</v>
      </c>
      <c r="S16" s="22">
        <v>0</v>
      </c>
      <c r="T16" s="22">
        <v>0</v>
      </c>
      <c r="U16" s="66">
        <v>0</v>
      </c>
      <c r="V16" s="22">
        <v>0</v>
      </c>
      <c r="W16" s="22">
        <v>0</v>
      </c>
      <c r="X16" s="22">
        <v>0</v>
      </c>
      <c r="Y16" s="66">
        <v>0</v>
      </c>
      <c r="Z16" s="22">
        <v>1183360</v>
      </c>
      <c r="AA16" s="22">
        <v>1183360</v>
      </c>
      <c r="AB16" s="22">
        <v>0</v>
      </c>
      <c r="AC16" s="66">
        <v>0</v>
      </c>
      <c r="AD16" s="22">
        <v>1508440</v>
      </c>
      <c r="AE16" s="22">
        <v>1431315</v>
      </c>
      <c r="AF16" s="22">
        <v>77125</v>
      </c>
      <c r="AG16" s="66">
        <v>5.1128980933945002E-2</v>
      </c>
      <c r="AH16" s="15">
        <v>0</v>
      </c>
      <c r="AI16" s="15">
        <v>0</v>
      </c>
      <c r="AJ16" s="15">
        <v>0</v>
      </c>
      <c r="AK16" s="64">
        <v>0</v>
      </c>
      <c r="AL16" s="22">
        <v>0</v>
      </c>
      <c r="AM16" s="22">
        <v>0</v>
      </c>
      <c r="AN16" s="22">
        <v>0</v>
      </c>
      <c r="AO16" s="66">
        <v>0</v>
      </c>
      <c r="AP16" s="22">
        <v>0</v>
      </c>
      <c r="AQ16" s="22">
        <v>0</v>
      </c>
      <c r="AR16" s="22">
        <v>0</v>
      </c>
      <c r="AS16" s="66">
        <v>0</v>
      </c>
      <c r="AT16" s="22" t="s">
        <v>3</v>
      </c>
    </row>
    <row r="17" spans="1:46" x14ac:dyDescent="0.2">
      <c r="A17" s="16" t="s">
        <v>20</v>
      </c>
      <c r="B17" s="17">
        <v>38655206</v>
      </c>
      <c r="C17" s="18" t="s">
        <v>6</v>
      </c>
      <c r="D17" s="18" t="s">
        <v>7</v>
      </c>
      <c r="E17" s="65" t="s">
        <v>7</v>
      </c>
      <c r="F17" s="18">
        <v>751086</v>
      </c>
      <c r="G17" s="18" t="s">
        <v>6</v>
      </c>
      <c r="H17" s="18" t="s">
        <v>7</v>
      </c>
      <c r="I17" s="65" t="s">
        <v>7</v>
      </c>
      <c r="J17" s="18">
        <v>0</v>
      </c>
      <c r="K17" s="18" t="s">
        <v>6</v>
      </c>
      <c r="L17" s="18" t="s">
        <v>7</v>
      </c>
      <c r="M17" s="65" t="s">
        <v>7</v>
      </c>
      <c r="N17" s="18">
        <v>988968</v>
      </c>
      <c r="O17" s="18" t="s">
        <v>6</v>
      </c>
      <c r="P17" s="18" t="s">
        <v>7</v>
      </c>
      <c r="Q17" s="65" t="s">
        <v>7</v>
      </c>
      <c r="R17" s="18">
        <v>0</v>
      </c>
      <c r="S17" s="18" t="s">
        <v>6</v>
      </c>
      <c r="T17" s="18" t="s">
        <v>7</v>
      </c>
      <c r="U17" s="65" t="s">
        <v>7</v>
      </c>
      <c r="V17" s="18">
        <v>0</v>
      </c>
      <c r="W17" s="18" t="s">
        <v>6</v>
      </c>
      <c r="X17" s="18" t="s">
        <v>7</v>
      </c>
      <c r="Y17" s="65" t="s">
        <v>7</v>
      </c>
      <c r="Z17" s="18">
        <v>0</v>
      </c>
      <c r="AA17" s="18" t="s">
        <v>6</v>
      </c>
      <c r="AB17" s="18" t="s">
        <v>7</v>
      </c>
      <c r="AC17" s="65" t="s">
        <v>7</v>
      </c>
      <c r="AD17" s="18">
        <v>465730</v>
      </c>
      <c r="AE17" s="18" t="s">
        <v>6</v>
      </c>
      <c r="AF17" s="18" t="s">
        <v>7</v>
      </c>
      <c r="AG17" s="65" t="s">
        <v>7</v>
      </c>
      <c r="AH17" s="19">
        <v>0</v>
      </c>
      <c r="AI17" s="19" t="s">
        <v>6</v>
      </c>
      <c r="AJ17" s="19" t="s">
        <v>7</v>
      </c>
      <c r="AK17" s="67" t="s">
        <v>7</v>
      </c>
      <c r="AL17" s="18">
        <v>0</v>
      </c>
      <c r="AM17" s="18" t="s">
        <v>6</v>
      </c>
      <c r="AN17" s="18" t="s">
        <v>7</v>
      </c>
      <c r="AO17" s="65" t="s">
        <v>7</v>
      </c>
      <c r="AP17" s="18">
        <v>0</v>
      </c>
      <c r="AQ17" s="18" t="s">
        <v>6</v>
      </c>
      <c r="AR17" s="18" t="s">
        <v>7</v>
      </c>
      <c r="AS17" s="65" t="s">
        <v>7</v>
      </c>
      <c r="AT17" s="18" t="s">
        <v>6</v>
      </c>
    </row>
    <row r="18" spans="1:46" x14ac:dyDescent="0.2">
      <c r="A18" s="20" t="s">
        <v>21</v>
      </c>
      <c r="B18" s="21">
        <v>76505994</v>
      </c>
      <c r="C18" s="22" t="s">
        <v>6</v>
      </c>
      <c r="D18" s="22" t="s">
        <v>7</v>
      </c>
      <c r="E18" s="66" t="s">
        <v>7</v>
      </c>
      <c r="F18" s="22">
        <v>376404</v>
      </c>
      <c r="G18" s="22" t="s">
        <v>6</v>
      </c>
      <c r="H18" s="22" t="s">
        <v>7</v>
      </c>
      <c r="I18" s="66" t="s">
        <v>7</v>
      </c>
      <c r="J18" s="22">
        <v>0</v>
      </c>
      <c r="K18" s="22" t="s">
        <v>6</v>
      </c>
      <c r="L18" s="22" t="s">
        <v>7</v>
      </c>
      <c r="M18" s="66" t="s">
        <v>7</v>
      </c>
      <c r="N18" s="22">
        <v>-223365</v>
      </c>
      <c r="O18" s="22" t="s">
        <v>6</v>
      </c>
      <c r="P18" s="22" t="s">
        <v>7</v>
      </c>
      <c r="Q18" s="66" t="s">
        <v>7</v>
      </c>
      <c r="R18" s="22">
        <v>183700</v>
      </c>
      <c r="S18" s="22" t="s">
        <v>6</v>
      </c>
      <c r="T18" s="22" t="s">
        <v>7</v>
      </c>
      <c r="U18" s="66" t="s">
        <v>7</v>
      </c>
      <c r="V18" s="22">
        <v>75000</v>
      </c>
      <c r="W18" s="22" t="s">
        <v>6</v>
      </c>
      <c r="X18" s="22" t="s">
        <v>7</v>
      </c>
      <c r="Y18" s="66" t="s">
        <v>7</v>
      </c>
      <c r="Z18" s="22">
        <v>0</v>
      </c>
      <c r="AA18" s="22" t="s">
        <v>6</v>
      </c>
      <c r="AB18" s="22" t="s">
        <v>7</v>
      </c>
      <c r="AC18" s="66" t="s">
        <v>7</v>
      </c>
      <c r="AD18" s="22">
        <v>0</v>
      </c>
      <c r="AE18" s="22" t="s">
        <v>6</v>
      </c>
      <c r="AF18" s="22" t="s">
        <v>7</v>
      </c>
      <c r="AG18" s="66" t="s">
        <v>7</v>
      </c>
      <c r="AH18" s="15">
        <v>0</v>
      </c>
      <c r="AI18" s="15" t="s">
        <v>6</v>
      </c>
      <c r="AJ18" s="15" t="s">
        <v>7</v>
      </c>
      <c r="AK18" s="64" t="s">
        <v>7</v>
      </c>
      <c r="AL18" s="22">
        <v>0</v>
      </c>
      <c r="AM18" s="22" t="s">
        <v>6</v>
      </c>
      <c r="AN18" s="22" t="s">
        <v>7</v>
      </c>
      <c r="AO18" s="66" t="s">
        <v>7</v>
      </c>
      <c r="AP18" s="22">
        <v>0</v>
      </c>
      <c r="AQ18" s="22" t="s">
        <v>6</v>
      </c>
      <c r="AR18" s="22" t="s">
        <v>7</v>
      </c>
      <c r="AS18" s="66" t="s">
        <v>7</v>
      </c>
      <c r="AT18" s="22" t="s">
        <v>6</v>
      </c>
    </row>
    <row r="19" spans="1:46" x14ac:dyDescent="0.2">
      <c r="A19" s="16" t="s">
        <v>22</v>
      </c>
      <c r="B19" s="17">
        <v>46188658</v>
      </c>
      <c r="C19" s="18">
        <v>46204386</v>
      </c>
      <c r="D19" s="18">
        <v>15728</v>
      </c>
      <c r="E19" s="65">
        <v>3.4051649649574146E-4</v>
      </c>
      <c r="F19" s="18">
        <v>4441585</v>
      </c>
      <c r="G19" s="18">
        <v>4464090</v>
      </c>
      <c r="H19" s="18">
        <v>22505</v>
      </c>
      <c r="I19" s="65">
        <v>5.0668849070770903E-3</v>
      </c>
      <c r="J19" s="18">
        <v>0</v>
      </c>
      <c r="K19" s="18">
        <v>0</v>
      </c>
      <c r="L19" s="18">
        <v>0</v>
      </c>
      <c r="M19" s="65">
        <v>0</v>
      </c>
      <c r="N19" s="18">
        <v>-1849312</v>
      </c>
      <c r="O19" s="18">
        <v>-1885211</v>
      </c>
      <c r="P19" s="18">
        <v>35899</v>
      </c>
      <c r="Q19" s="65">
        <v>1.9412084061532074E-2</v>
      </c>
      <c r="R19" s="18">
        <v>199700</v>
      </c>
      <c r="S19" s="18">
        <v>199700</v>
      </c>
      <c r="T19" s="18">
        <v>0</v>
      </c>
      <c r="U19" s="65">
        <v>0</v>
      </c>
      <c r="V19" s="18">
        <v>0</v>
      </c>
      <c r="W19" s="18">
        <v>0</v>
      </c>
      <c r="X19" s="18">
        <v>0</v>
      </c>
      <c r="Y19" s="65">
        <v>0</v>
      </c>
      <c r="Z19" s="18">
        <v>0</v>
      </c>
      <c r="AA19" s="18">
        <v>0</v>
      </c>
      <c r="AB19" s="18">
        <v>0</v>
      </c>
      <c r="AC19" s="65">
        <v>0</v>
      </c>
      <c r="AD19" s="18">
        <v>0</v>
      </c>
      <c r="AE19" s="18">
        <v>0</v>
      </c>
      <c r="AF19" s="18">
        <v>0</v>
      </c>
      <c r="AG19" s="65">
        <v>0</v>
      </c>
      <c r="AH19" s="19">
        <v>0</v>
      </c>
      <c r="AI19" s="19">
        <v>0</v>
      </c>
      <c r="AJ19" s="19">
        <v>0</v>
      </c>
      <c r="AK19" s="67">
        <v>0</v>
      </c>
      <c r="AL19" s="18">
        <v>0</v>
      </c>
      <c r="AM19" s="18">
        <v>0</v>
      </c>
      <c r="AN19" s="18">
        <v>0</v>
      </c>
      <c r="AO19" s="65">
        <v>0</v>
      </c>
      <c r="AP19" s="18">
        <v>0</v>
      </c>
      <c r="AQ19" s="18">
        <v>0</v>
      </c>
      <c r="AR19" s="18">
        <v>0</v>
      </c>
      <c r="AS19" s="65">
        <v>0</v>
      </c>
      <c r="AT19" s="18">
        <v>0</v>
      </c>
    </row>
    <row r="20" spans="1:46" x14ac:dyDescent="0.2">
      <c r="A20" s="20" t="s">
        <v>23</v>
      </c>
      <c r="B20" s="21">
        <v>51206351</v>
      </c>
      <c r="C20" s="22" t="s">
        <v>6</v>
      </c>
      <c r="D20" s="22" t="s">
        <v>7</v>
      </c>
      <c r="E20" s="66" t="s">
        <v>7</v>
      </c>
      <c r="F20" s="22">
        <v>312058</v>
      </c>
      <c r="G20" s="22" t="s">
        <v>6</v>
      </c>
      <c r="H20" s="22" t="s">
        <v>7</v>
      </c>
      <c r="I20" s="66" t="s">
        <v>7</v>
      </c>
      <c r="J20" s="22">
        <v>0</v>
      </c>
      <c r="K20" s="22" t="s">
        <v>6</v>
      </c>
      <c r="L20" s="22" t="s">
        <v>7</v>
      </c>
      <c r="M20" s="66" t="s">
        <v>7</v>
      </c>
      <c r="N20" s="22">
        <v>-1368502</v>
      </c>
      <c r="O20" s="22" t="s">
        <v>6</v>
      </c>
      <c r="P20" s="22" t="s">
        <v>7</v>
      </c>
      <c r="Q20" s="66" t="s">
        <v>7</v>
      </c>
      <c r="R20" s="22">
        <v>0</v>
      </c>
      <c r="S20" s="22" t="s">
        <v>6</v>
      </c>
      <c r="T20" s="22" t="s">
        <v>7</v>
      </c>
      <c r="U20" s="66" t="s">
        <v>7</v>
      </c>
      <c r="V20" s="22">
        <v>0</v>
      </c>
      <c r="W20" s="22" t="s">
        <v>6</v>
      </c>
      <c r="X20" s="22" t="s">
        <v>7</v>
      </c>
      <c r="Y20" s="66" t="s">
        <v>7</v>
      </c>
      <c r="Z20" s="22">
        <v>0</v>
      </c>
      <c r="AA20" s="22" t="s">
        <v>6</v>
      </c>
      <c r="AB20" s="22" t="s">
        <v>7</v>
      </c>
      <c r="AC20" s="66" t="s">
        <v>7</v>
      </c>
      <c r="AD20" s="22">
        <v>1353270</v>
      </c>
      <c r="AE20" s="22" t="s">
        <v>6</v>
      </c>
      <c r="AF20" s="22" t="s">
        <v>7</v>
      </c>
      <c r="AG20" s="66" t="s">
        <v>7</v>
      </c>
      <c r="AH20" s="15">
        <v>0</v>
      </c>
      <c r="AI20" s="15" t="s">
        <v>6</v>
      </c>
      <c r="AJ20" s="15" t="s">
        <v>7</v>
      </c>
      <c r="AK20" s="64" t="s">
        <v>7</v>
      </c>
      <c r="AL20" s="22">
        <v>0</v>
      </c>
      <c r="AM20" s="22" t="s">
        <v>6</v>
      </c>
      <c r="AN20" s="22" t="s">
        <v>7</v>
      </c>
      <c r="AO20" s="66" t="s">
        <v>7</v>
      </c>
      <c r="AP20" s="22">
        <v>0</v>
      </c>
      <c r="AQ20" s="22" t="s">
        <v>6</v>
      </c>
      <c r="AR20" s="22" t="s">
        <v>7</v>
      </c>
      <c r="AS20" s="66" t="s">
        <v>7</v>
      </c>
      <c r="AT20" s="22" t="s">
        <v>6</v>
      </c>
    </row>
    <row r="21" spans="1:46" x14ac:dyDescent="0.2">
      <c r="A21" s="16" t="s">
        <v>24</v>
      </c>
      <c r="B21" s="17">
        <v>71094372</v>
      </c>
      <c r="C21" s="18" t="s">
        <v>6</v>
      </c>
      <c r="D21" s="18" t="s">
        <v>7</v>
      </c>
      <c r="E21" s="65" t="s">
        <v>7</v>
      </c>
      <c r="F21" s="18">
        <v>944430</v>
      </c>
      <c r="G21" s="18" t="s">
        <v>6</v>
      </c>
      <c r="H21" s="18" t="s">
        <v>7</v>
      </c>
      <c r="I21" s="65" t="s">
        <v>7</v>
      </c>
      <c r="J21" s="18">
        <v>0</v>
      </c>
      <c r="K21" s="18" t="s">
        <v>6</v>
      </c>
      <c r="L21" s="18" t="s">
        <v>7</v>
      </c>
      <c r="M21" s="65" t="s">
        <v>7</v>
      </c>
      <c r="N21" s="18">
        <v>-6686008</v>
      </c>
      <c r="O21" s="18" t="s">
        <v>6</v>
      </c>
      <c r="P21" s="18" t="s">
        <v>7</v>
      </c>
      <c r="Q21" s="65" t="s">
        <v>7</v>
      </c>
      <c r="R21" s="18">
        <v>251100</v>
      </c>
      <c r="S21" s="18" t="s">
        <v>6</v>
      </c>
      <c r="T21" s="18" t="s">
        <v>7</v>
      </c>
      <c r="U21" s="65" t="s">
        <v>7</v>
      </c>
      <c r="V21" s="18">
        <v>190000</v>
      </c>
      <c r="W21" s="18" t="s">
        <v>6</v>
      </c>
      <c r="X21" s="18" t="s">
        <v>7</v>
      </c>
      <c r="Y21" s="65" t="s">
        <v>7</v>
      </c>
      <c r="Z21" s="18">
        <v>0</v>
      </c>
      <c r="AA21" s="18" t="s">
        <v>6</v>
      </c>
      <c r="AB21" s="18" t="s">
        <v>7</v>
      </c>
      <c r="AC21" s="65" t="s">
        <v>7</v>
      </c>
      <c r="AD21" s="18">
        <v>0</v>
      </c>
      <c r="AE21" s="18" t="s">
        <v>6</v>
      </c>
      <c r="AF21" s="18" t="s">
        <v>7</v>
      </c>
      <c r="AG21" s="65" t="s">
        <v>7</v>
      </c>
      <c r="AH21" s="19">
        <v>0</v>
      </c>
      <c r="AI21" s="19" t="s">
        <v>6</v>
      </c>
      <c r="AJ21" s="19" t="s">
        <v>7</v>
      </c>
      <c r="AK21" s="67" t="s">
        <v>7</v>
      </c>
      <c r="AL21" s="18">
        <v>0</v>
      </c>
      <c r="AM21" s="18" t="s">
        <v>6</v>
      </c>
      <c r="AN21" s="18" t="s">
        <v>7</v>
      </c>
      <c r="AO21" s="65" t="s">
        <v>7</v>
      </c>
      <c r="AP21" s="18">
        <v>0</v>
      </c>
      <c r="AQ21" s="18" t="s">
        <v>6</v>
      </c>
      <c r="AR21" s="18" t="s">
        <v>7</v>
      </c>
      <c r="AS21" s="65" t="s">
        <v>7</v>
      </c>
      <c r="AT21" s="18" t="s">
        <v>6</v>
      </c>
    </row>
    <row r="22" spans="1:46" x14ac:dyDescent="0.2">
      <c r="A22" s="20" t="s">
        <v>25</v>
      </c>
      <c r="B22" s="21">
        <v>245256815</v>
      </c>
      <c r="C22" s="22">
        <v>247650767</v>
      </c>
      <c r="D22" s="22">
        <v>2393952</v>
      </c>
      <c r="E22" s="66">
        <v>9.7610009328385032E-3</v>
      </c>
      <c r="F22" s="22">
        <v>10187493</v>
      </c>
      <c r="G22" s="22">
        <v>11596564</v>
      </c>
      <c r="H22" s="22">
        <v>1409071</v>
      </c>
      <c r="I22" s="66">
        <v>0.13831381282912292</v>
      </c>
      <c r="J22" s="22">
        <v>52950650</v>
      </c>
      <c r="K22" s="22">
        <v>52950650</v>
      </c>
      <c r="L22" s="22">
        <v>0</v>
      </c>
      <c r="M22" s="66">
        <v>0</v>
      </c>
      <c r="N22" s="22">
        <v>14920601</v>
      </c>
      <c r="O22" s="22">
        <v>3688601</v>
      </c>
      <c r="P22" s="22">
        <v>11232000</v>
      </c>
      <c r="Q22" s="66">
        <v>0.75278469010732207</v>
      </c>
      <c r="R22" s="22">
        <v>541000</v>
      </c>
      <c r="S22" s="22">
        <v>541113</v>
      </c>
      <c r="T22" s="22">
        <v>113</v>
      </c>
      <c r="U22" s="66">
        <v>2.0887245841035121E-4</v>
      </c>
      <c r="V22" s="22">
        <v>75000</v>
      </c>
      <c r="W22" s="22">
        <v>75000</v>
      </c>
      <c r="X22" s="22">
        <v>0</v>
      </c>
      <c r="Y22" s="66">
        <v>0</v>
      </c>
      <c r="Z22" s="22">
        <v>0</v>
      </c>
      <c r="AA22" s="22">
        <v>0</v>
      </c>
      <c r="AB22" s="22">
        <v>0</v>
      </c>
      <c r="AC22" s="66">
        <v>0</v>
      </c>
      <c r="AD22" s="22">
        <v>803910</v>
      </c>
      <c r="AE22" s="22">
        <v>803910</v>
      </c>
      <c r="AF22" s="22">
        <v>0</v>
      </c>
      <c r="AG22" s="66">
        <v>0</v>
      </c>
      <c r="AH22" s="15">
        <v>0</v>
      </c>
      <c r="AI22" s="15">
        <v>0</v>
      </c>
      <c r="AJ22" s="15">
        <v>0</v>
      </c>
      <c r="AK22" s="64">
        <v>0</v>
      </c>
      <c r="AL22" s="22">
        <v>0</v>
      </c>
      <c r="AM22" s="22">
        <v>0</v>
      </c>
      <c r="AN22" s="22">
        <v>0</v>
      </c>
      <c r="AO22" s="66">
        <v>0</v>
      </c>
      <c r="AP22" s="22">
        <v>0</v>
      </c>
      <c r="AQ22" s="22">
        <v>0</v>
      </c>
      <c r="AR22" s="22">
        <v>0</v>
      </c>
      <c r="AS22" s="66">
        <v>0</v>
      </c>
      <c r="AT22" s="22" t="s">
        <v>3</v>
      </c>
    </row>
    <row r="23" spans="1:46" x14ac:dyDescent="0.2">
      <c r="A23" s="16" t="s">
        <v>26</v>
      </c>
      <c r="B23" s="17">
        <v>237439549</v>
      </c>
      <c r="C23" s="18" t="s">
        <v>6</v>
      </c>
      <c r="D23" s="18" t="s">
        <v>7</v>
      </c>
      <c r="E23" s="65" t="s">
        <v>7</v>
      </c>
      <c r="F23" s="18">
        <v>4404507</v>
      </c>
      <c r="G23" s="18" t="s">
        <v>6</v>
      </c>
      <c r="H23" s="18" t="s">
        <v>7</v>
      </c>
      <c r="I23" s="65" t="s">
        <v>7</v>
      </c>
      <c r="J23" s="18">
        <v>1330704</v>
      </c>
      <c r="K23" s="18" t="s">
        <v>6</v>
      </c>
      <c r="L23" s="18" t="s">
        <v>7</v>
      </c>
      <c r="M23" s="65" t="s">
        <v>7</v>
      </c>
      <c r="N23" s="18">
        <v>-12341727</v>
      </c>
      <c r="O23" s="18" t="s">
        <v>6</v>
      </c>
      <c r="P23" s="18" t="s">
        <v>7</v>
      </c>
      <c r="Q23" s="65" t="s">
        <v>7</v>
      </c>
      <c r="R23" s="18">
        <v>14506500</v>
      </c>
      <c r="S23" s="18" t="s">
        <v>6</v>
      </c>
      <c r="T23" s="18" t="s">
        <v>7</v>
      </c>
      <c r="U23" s="65" t="s">
        <v>7</v>
      </c>
      <c r="V23" s="18">
        <v>1727000</v>
      </c>
      <c r="W23" s="18" t="s">
        <v>6</v>
      </c>
      <c r="X23" s="18" t="s">
        <v>7</v>
      </c>
      <c r="Y23" s="65" t="s">
        <v>7</v>
      </c>
      <c r="Z23" s="18">
        <v>0</v>
      </c>
      <c r="AA23" s="18" t="s">
        <v>6</v>
      </c>
      <c r="AB23" s="18" t="s">
        <v>7</v>
      </c>
      <c r="AC23" s="65" t="s">
        <v>7</v>
      </c>
      <c r="AD23" s="18">
        <v>0</v>
      </c>
      <c r="AE23" s="18" t="s">
        <v>6</v>
      </c>
      <c r="AF23" s="18" t="s">
        <v>7</v>
      </c>
      <c r="AG23" s="65" t="s">
        <v>7</v>
      </c>
      <c r="AH23" s="19">
        <v>0</v>
      </c>
      <c r="AI23" s="19" t="s">
        <v>6</v>
      </c>
      <c r="AJ23" s="19" t="s">
        <v>7</v>
      </c>
      <c r="AK23" s="67" t="s">
        <v>7</v>
      </c>
      <c r="AL23" s="18">
        <v>0</v>
      </c>
      <c r="AM23" s="18" t="s">
        <v>6</v>
      </c>
      <c r="AN23" s="18" t="s">
        <v>7</v>
      </c>
      <c r="AO23" s="65" t="s">
        <v>7</v>
      </c>
      <c r="AP23" s="18">
        <v>0</v>
      </c>
      <c r="AQ23" s="18" t="s">
        <v>6</v>
      </c>
      <c r="AR23" s="18" t="s">
        <v>7</v>
      </c>
      <c r="AS23" s="65" t="s">
        <v>7</v>
      </c>
      <c r="AT23" s="18" t="s">
        <v>7</v>
      </c>
    </row>
    <row r="24" spans="1:46" x14ac:dyDescent="0.2">
      <c r="A24" s="20" t="s">
        <v>27</v>
      </c>
      <c r="B24" s="21">
        <v>151167910</v>
      </c>
      <c r="C24" s="22">
        <v>150499060</v>
      </c>
      <c r="D24" s="22">
        <v>668850</v>
      </c>
      <c r="E24" s="66">
        <v>4.4245501575036657E-3</v>
      </c>
      <c r="F24" s="22">
        <v>4515203</v>
      </c>
      <c r="G24" s="22">
        <v>4532826</v>
      </c>
      <c r="H24" s="22">
        <v>17623</v>
      </c>
      <c r="I24" s="66">
        <v>3.9030360318240398E-3</v>
      </c>
      <c r="J24" s="22">
        <v>41808040</v>
      </c>
      <c r="K24" s="22">
        <v>41808026</v>
      </c>
      <c r="L24" s="22">
        <v>14</v>
      </c>
      <c r="M24" s="66">
        <v>3.3486382045176E-7</v>
      </c>
      <c r="N24" s="22">
        <v>1100708</v>
      </c>
      <c r="O24" s="22">
        <v>1092681</v>
      </c>
      <c r="P24" s="22">
        <v>8027</v>
      </c>
      <c r="Q24" s="66">
        <v>7.2925789582704952E-3</v>
      </c>
      <c r="R24" s="22">
        <v>3401600</v>
      </c>
      <c r="S24" s="22">
        <v>3401600</v>
      </c>
      <c r="T24" s="22">
        <v>0</v>
      </c>
      <c r="U24" s="66">
        <v>0</v>
      </c>
      <c r="V24" s="22">
        <v>0</v>
      </c>
      <c r="W24" s="22">
        <v>0</v>
      </c>
      <c r="X24" s="22">
        <v>0</v>
      </c>
      <c r="Y24" s="66">
        <v>0</v>
      </c>
      <c r="Z24" s="22">
        <v>0</v>
      </c>
      <c r="AA24" s="22">
        <v>0</v>
      </c>
      <c r="AB24" s="22">
        <v>0</v>
      </c>
      <c r="AC24" s="66">
        <v>0</v>
      </c>
      <c r="AD24" s="22">
        <v>2702738</v>
      </c>
      <c r="AE24" s="22">
        <v>2733772</v>
      </c>
      <c r="AF24" s="22">
        <v>31034</v>
      </c>
      <c r="AG24" s="66">
        <v>1.1482430039463684E-2</v>
      </c>
      <c r="AH24" s="15">
        <v>0</v>
      </c>
      <c r="AI24" s="15">
        <v>0</v>
      </c>
      <c r="AJ24" s="15">
        <v>0</v>
      </c>
      <c r="AK24" s="64">
        <v>0</v>
      </c>
      <c r="AL24" s="22">
        <v>0</v>
      </c>
      <c r="AM24" s="22">
        <v>0</v>
      </c>
      <c r="AN24" s="22">
        <v>0</v>
      </c>
      <c r="AO24" s="66">
        <v>0</v>
      </c>
      <c r="AP24" s="22">
        <v>0</v>
      </c>
      <c r="AQ24" s="22">
        <v>0</v>
      </c>
      <c r="AR24" s="22">
        <v>0</v>
      </c>
      <c r="AS24" s="66">
        <v>0</v>
      </c>
      <c r="AT24" s="22">
        <v>-160013413</v>
      </c>
    </row>
    <row r="25" spans="1:46" x14ac:dyDescent="0.2">
      <c r="A25" s="16" t="s">
        <v>28</v>
      </c>
      <c r="B25" s="17">
        <v>121879024</v>
      </c>
      <c r="C25" s="18">
        <v>121879890</v>
      </c>
      <c r="D25" s="18">
        <v>866</v>
      </c>
      <c r="E25" s="65">
        <v>7.1054064233399176E-6</v>
      </c>
      <c r="F25" s="18">
        <v>2289484</v>
      </c>
      <c r="G25" s="18">
        <v>2320328</v>
      </c>
      <c r="H25" s="18">
        <v>30844</v>
      </c>
      <c r="I25" s="65">
        <v>1.3472031252456886E-2</v>
      </c>
      <c r="J25" s="18">
        <v>8292948</v>
      </c>
      <c r="K25" s="18">
        <v>8295948</v>
      </c>
      <c r="L25" s="18">
        <v>3000</v>
      </c>
      <c r="M25" s="65">
        <v>3.6175314254954934E-4</v>
      </c>
      <c r="N25" s="18">
        <v>461116</v>
      </c>
      <c r="O25" s="18">
        <v>464102</v>
      </c>
      <c r="P25" s="18">
        <v>2986</v>
      </c>
      <c r="Q25" s="65">
        <v>6.4755939937022351E-3</v>
      </c>
      <c r="R25" s="18">
        <v>398500</v>
      </c>
      <c r="S25" s="18">
        <v>398500</v>
      </c>
      <c r="T25" s="18">
        <v>0</v>
      </c>
      <c r="U25" s="65">
        <v>0</v>
      </c>
      <c r="V25" s="18">
        <v>0</v>
      </c>
      <c r="W25" s="18">
        <v>0</v>
      </c>
      <c r="X25" s="18">
        <v>0</v>
      </c>
      <c r="Y25" s="65">
        <v>0</v>
      </c>
      <c r="Z25" s="18">
        <v>0</v>
      </c>
      <c r="AA25" s="18">
        <v>0</v>
      </c>
      <c r="AB25" s="18">
        <v>0</v>
      </c>
      <c r="AC25" s="65">
        <v>0</v>
      </c>
      <c r="AD25" s="18">
        <v>266260</v>
      </c>
      <c r="AE25" s="18">
        <v>266260</v>
      </c>
      <c r="AF25" s="18">
        <v>0</v>
      </c>
      <c r="AG25" s="65">
        <v>0</v>
      </c>
      <c r="AH25" s="19">
        <v>0</v>
      </c>
      <c r="AI25" s="19">
        <v>0</v>
      </c>
      <c r="AJ25" s="19">
        <v>0</v>
      </c>
      <c r="AK25" s="67">
        <v>0</v>
      </c>
      <c r="AL25" s="18">
        <v>0</v>
      </c>
      <c r="AM25" s="18">
        <v>0</v>
      </c>
      <c r="AN25" s="18">
        <v>0</v>
      </c>
      <c r="AO25" s="65">
        <v>0</v>
      </c>
      <c r="AP25" s="18">
        <v>0</v>
      </c>
      <c r="AQ25" s="18">
        <v>0</v>
      </c>
      <c r="AR25" s="18">
        <v>0</v>
      </c>
      <c r="AS25" s="65">
        <v>0</v>
      </c>
      <c r="AT25" s="18" t="s">
        <v>3</v>
      </c>
    </row>
    <row r="26" spans="1:46" x14ac:dyDescent="0.2">
      <c r="A26" s="20" t="s">
        <v>29</v>
      </c>
      <c r="B26" s="21">
        <v>57211659</v>
      </c>
      <c r="C26" s="22" t="s">
        <v>6</v>
      </c>
      <c r="D26" s="22" t="s">
        <v>7</v>
      </c>
      <c r="E26" s="66" t="s">
        <v>7</v>
      </c>
      <c r="F26" s="22">
        <v>62494</v>
      </c>
      <c r="G26" s="22" t="s">
        <v>6</v>
      </c>
      <c r="H26" s="22" t="s">
        <v>7</v>
      </c>
      <c r="I26" s="66" t="s">
        <v>7</v>
      </c>
      <c r="J26" s="22">
        <v>0</v>
      </c>
      <c r="K26" s="22" t="s">
        <v>6</v>
      </c>
      <c r="L26" s="22" t="s">
        <v>7</v>
      </c>
      <c r="M26" s="66" t="s">
        <v>7</v>
      </c>
      <c r="N26" s="22">
        <v>-4716108</v>
      </c>
      <c r="O26" s="22" t="s">
        <v>6</v>
      </c>
      <c r="P26" s="22" t="s">
        <v>7</v>
      </c>
      <c r="Q26" s="66" t="s">
        <v>7</v>
      </c>
      <c r="R26" s="22">
        <v>0</v>
      </c>
      <c r="S26" s="22" t="s">
        <v>6</v>
      </c>
      <c r="T26" s="22" t="s">
        <v>7</v>
      </c>
      <c r="U26" s="66" t="s">
        <v>7</v>
      </c>
      <c r="V26" s="22">
        <v>0</v>
      </c>
      <c r="W26" s="22" t="s">
        <v>6</v>
      </c>
      <c r="X26" s="22" t="s">
        <v>7</v>
      </c>
      <c r="Y26" s="66" t="s">
        <v>7</v>
      </c>
      <c r="Z26" s="22">
        <v>0</v>
      </c>
      <c r="AA26" s="22" t="s">
        <v>6</v>
      </c>
      <c r="AB26" s="22" t="s">
        <v>7</v>
      </c>
      <c r="AC26" s="66" t="s">
        <v>7</v>
      </c>
      <c r="AD26" s="22">
        <v>633960</v>
      </c>
      <c r="AE26" s="22" t="s">
        <v>6</v>
      </c>
      <c r="AF26" s="22" t="s">
        <v>7</v>
      </c>
      <c r="AG26" s="66" t="s">
        <v>7</v>
      </c>
      <c r="AH26" s="15">
        <v>0</v>
      </c>
      <c r="AI26" s="15" t="s">
        <v>6</v>
      </c>
      <c r="AJ26" s="15" t="s">
        <v>7</v>
      </c>
      <c r="AK26" s="64" t="s">
        <v>7</v>
      </c>
      <c r="AL26" s="22">
        <v>0</v>
      </c>
      <c r="AM26" s="22" t="s">
        <v>6</v>
      </c>
      <c r="AN26" s="22" t="s">
        <v>7</v>
      </c>
      <c r="AO26" s="66" t="s">
        <v>7</v>
      </c>
      <c r="AP26" s="22">
        <v>0</v>
      </c>
      <c r="AQ26" s="22" t="s">
        <v>6</v>
      </c>
      <c r="AR26" s="22" t="s">
        <v>7</v>
      </c>
      <c r="AS26" s="66" t="s">
        <v>7</v>
      </c>
      <c r="AT26" s="22" t="s">
        <v>6</v>
      </c>
    </row>
    <row r="27" spans="1:46" x14ac:dyDescent="0.2">
      <c r="A27" s="16" t="s">
        <v>30</v>
      </c>
      <c r="B27" s="17">
        <v>53783298</v>
      </c>
      <c r="C27" s="18" t="s">
        <v>6</v>
      </c>
      <c r="D27" s="18" t="s">
        <v>7</v>
      </c>
      <c r="E27" s="65" t="s">
        <v>7</v>
      </c>
      <c r="F27" s="18">
        <v>141294</v>
      </c>
      <c r="G27" s="18" t="s">
        <v>6</v>
      </c>
      <c r="H27" s="18" t="s">
        <v>7</v>
      </c>
      <c r="I27" s="65" t="s">
        <v>7</v>
      </c>
      <c r="J27" s="18">
        <v>0</v>
      </c>
      <c r="K27" s="18" t="s">
        <v>6</v>
      </c>
      <c r="L27" s="18" t="s">
        <v>7</v>
      </c>
      <c r="M27" s="65" t="s">
        <v>7</v>
      </c>
      <c r="N27" s="18">
        <v>2614438</v>
      </c>
      <c r="O27" s="18" t="s">
        <v>6</v>
      </c>
      <c r="P27" s="18" t="s">
        <v>7</v>
      </c>
      <c r="Q27" s="65" t="s">
        <v>7</v>
      </c>
      <c r="R27" s="18">
        <v>0</v>
      </c>
      <c r="S27" s="18" t="s">
        <v>6</v>
      </c>
      <c r="T27" s="18" t="s">
        <v>7</v>
      </c>
      <c r="U27" s="65" t="s">
        <v>7</v>
      </c>
      <c r="V27" s="18">
        <v>0</v>
      </c>
      <c r="W27" s="18" t="s">
        <v>6</v>
      </c>
      <c r="X27" s="18" t="s">
        <v>7</v>
      </c>
      <c r="Y27" s="65" t="s">
        <v>7</v>
      </c>
      <c r="Z27" s="18">
        <v>0</v>
      </c>
      <c r="AA27" s="18" t="s">
        <v>6</v>
      </c>
      <c r="AB27" s="18" t="s">
        <v>7</v>
      </c>
      <c r="AC27" s="65" t="s">
        <v>7</v>
      </c>
      <c r="AD27" s="18">
        <v>239263</v>
      </c>
      <c r="AE27" s="18" t="s">
        <v>6</v>
      </c>
      <c r="AF27" s="18" t="s">
        <v>7</v>
      </c>
      <c r="AG27" s="65" t="s">
        <v>7</v>
      </c>
      <c r="AH27" s="19">
        <v>0</v>
      </c>
      <c r="AI27" s="19" t="s">
        <v>6</v>
      </c>
      <c r="AJ27" s="19" t="s">
        <v>7</v>
      </c>
      <c r="AK27" s="67" t="s">
        <v>7</v>
      </c>
      <c r="AL27" s="18">
        <v>0</v>
      </c>
      <c r="AM27" s="18" t="s">
        <v>6</v>
      </c>
      <c r="AN27" s="18" t="s">
        <v>7</v>
      </c>
      <c r="AO27" s="65" t="s">
        <v>7</v>
      </c>
      <c r="AP27" s="18">
        <v>0</v>
      </c>
      <c r="AQ27" s="18" t="s">
        <v>6</v>
      </c>
      <c r="AR27" s="18" t="s">
        <v>7</v>
      </c>
      <c r="AS27" s="65" t="s">
        <v>7</v>
      </c>
      <c r="AT27" s="18" t="s">
        <v>6</v>
      </c>
    </row>
    <row r="28" spans="1:46" x14ac:dyDescent="0.2">
      <c r="A28" s="20" t="s">
        <v>31</v>
      </c>
      <c r="B28" s="21">
        <v>142476680</v>
      </c>
      <c r="C28" s="22" t="s">
        <v>6</v>
      </c>
      <c r="D28" s="22" t="s">
        <v>7</v>
      </c>
      <c r="E28" s="66" t="s">
        <v>7</v>
      </c>
      <c r="F28" s="22">
        <v>4964836</v>
      </c>
      <c r="G28" s="22" t="s">
        <v>6</v>
      </c>
      <c r="H28" s="22" t="s">
        <v>7</v>
      </c>
      <c r="I28" s="66" t="s">
        <v>7</v>
      </c>
      <c r="J28" s="22">
        <v>4952164</v>
      </c>
      <c r="K28" s="22" t="s">
        <v>6</v>
      </c>
      <c r="L28" s="22" t="s">
        <v>7</v>
      </c>
      <c r="M28" s="66" t="s">
        <v>7</v>
      </c>
      <c r="N28" s="22">
        <v>2636690</v>
      </c>
      <c r="O28" s="22" t="s">
        <v>6</v>
      </c>
      <c r="P28" s="22" t="s">
        <v>7</v>
      </c>
      <c r="Q28" s="66" t="s">
        <v>7</v>
      </c>
      <c r="R28" s="22">
        <v>939000</v>
      </c>
      <c r="S28" s="22" t="s">
        <v>6</v>
      </c>
      <c r="T28" s="22" t="s">
        <v>7</v>
      </c>
      <c r="U28" s="66" t="s">
        <v>7</v>
      </c>
      <c r="V28" s="22">
        <v>0</v>
      </c>
      <c r="W28" s="22" t="s">
        <v>6</v>
      </c>
      <c r="X28" s="22" t="s">
        <v>7</v>
      </c>
      <c r="Y28" s="66" t="s">
        <v>7</v>
      </c>
      <c r="Z28" s="22">
        <v>0</v>
      </c>
      <c r="AA28" s="22" t="s">
        <v>6</v>
      </c>
      <c r="AB28" s="22" t="s">
        <v>7</v>
      </c>
      <c r="AC28" s="66" t="s">
        <v>7</v>
      </c>
      <c r="AD28" s="22">
        <v>0</v>
      </c>
      <c r="AE28" s="22" t="s">
        <v>6</v>
      </c>
      <c r="AF28" s="22" t="s">
        <v>7</v>
      </c>
      <c r="AG28" s="66" t="s">
        <v>7</v>
      </c>
      <c r="AH28" s="15">
        <v>0</v>
      </c>
      <c r="AI28" s="15" t="s">
        <v>6</v>
      </c>
      <c r="AJ28" s="15" t="s">
        <v>7</v>
      </c>
      <c r="AK28" s="64" t="s">
        <v>7</v>
      </c>
      <c r="AL28" s="22">
        <v>0</v>
      </c>
      <c r="AM28" s="22" t="s">
        <v>6</v>
      </c>
      <c r="AN28" s="22" t="s">
        <v>7</v>
      </c>
      <c r="AO28" s="66" t="s">
        <v>7</v>
      </c>
      <c r="AP28" s="22">
        <v>0</v>
      </c>
      <c r="AQ28" s="22" t="s">
        <v>6</v>
      </c>
      <c r="AR28" s="22" t="s">
        <v>7</v>
      </c>
      <c r="AS28" s="66" t="s">
        <v>7</v>
      </c>
      <c r="AT28" s="22" t="s">
        <v>6</v>
      </c>
    </row>
    <row r="29" spans="1:46" x14ac:dyDescent="0.2">
      <c r="A29" s="16" t="s">
        <v>32</v>
      </c>
      <c r="B29" s="17">
        <v>52388973</v>
      </c>
      <c r="C29" s="18">
        <v>52348305</v>
      </c>
      <c r="D29" s="18">
        <v>40668</v>
      </c>
      <c r="E29" s="65">
        <v>7.7627022770612438E-4</v>
      </c>
      <c r="F29" s="18">
        <v>3716777</v>
      </c>
      <c r="G29" s="18">
        <v>3717446</v>
      </c>
      <c r="H29" s="18">
        <v>669</v>
      </c>
      <c r="I29" s="65">
        <v>1.7999465666086503E-4</v>
      </c>
      <c r="J29" s="18">
        <v>5635636</v>
      </c>
      <c r="K29" s="18">
        <v>5635636</v>
      </c>
      <c r="L29" s="18">
        <v>0</v>
      </c>
      <c r="M29" s="65">
        <v>0</v>
      </c>
      <c r="N29" s="18">
        <v>33994</v>
      </c>
      <c r="O29" s="18">
        <v>34115</v>
      </c>
      <c r="P29" s="18">
        <v>121</v>
      </c>
      <c r="Q29" s="65">
        <v>3.5594516679414013E-3</v>
      </c>
      <c r="R29" s="18">
        <v>367000</v>
      </c>
      <c r="S29" s="18">
        <v>367000</v>
      </c>
      <c r="T29" s="18">
        <v>0</v>
      </c>
      <c r="U29" s="65">
        <v>0</v>
      </c>
      <c r="V29" s="18">
        <v>-40000</v>
      </c>
      <c r="W29" s="18">
        <v>0</v>
      </c>
      <c r="X29" s="18">
        <v>40000</v>
      </c>
      <c r="Y29" s="65">
        <v>1</v>
      </c>
      <c r="Z29" s="18">
        <v>0</v>
      </c>
      <c r="AA29" s="18">
        <v>0</v>
      </c>
      <c r="AB29" s="18">
        <v>0</v>
      </c>
      <c r="AC29" s="65">
        <v>0</v>
      </c>
      <c r="AD29" s="18">
        <v>332730</v>
      </c>
      <c r="AE29" s="18">
        <v>332500</v>
      </c>
      <c r="AF29" s="18">
        <v>230</v>
      </c>
      <c r="AG29" s="65">
        <v>6.9125116460794038E-4</v>
      </c>
      <c r="AH29" s="19">
        <v>0</v>
      </c>
      <c r="AI29" s="19">
        <v>0</v>
      </c>
      <c r="AJ29" s="19">
        <v>0</v>
      </c>
      <c r="AK29" s="67">
        <v>0</v>
      </c>
      <c r="AL29" s="18">
        <v>0</v>
      </c>
      <c r="AM29" s="18">
        <v>0</v>
      </c>
      <c r="AN29" s="18">
        <v>0</v>
      </c>
      <c r="AO29" s="65">
        <v>0</v>
      </c>
      <c r="AP29" s="18">
        <v>0</v>
      </c>
      <c r="AQ29" s="18">
        <v>0</v>
      </c>
      <c r="AR29" s="18">
        <v>0</v>
      </c>
      <c r="AS29" s="65">
        <v>0</v>
      </c>
      <c r="AT29" s="18" t="s">
        <v>3</v>
      </c>
    </row>
    <row r="30" spans="1:46" x14ac:dyDescent="0.2">
      <c r="A30" s="20" t="s">
        <v>33</v>
      </c>
      <c r="B30" s="21">
        <v>21880568</v>
      </c>
      <c r="C30" s="22" t="s">
        <v>6</v>
      </c>
      <c r="D30" s="22" t="s">
        <v>7</v>
      </c>
      <c r="E30" s="66" t="s">
        <v>7</v>
      </c>
      <c r="F30" s="22">
        <v>5076445</v>
      </c>
      <c r="G30" s="22" t="s">
        <v>6</v>
      </c>
      <c r="H30" s="22" t="s">
        <v>7</v>
      </c>
      <c r="I30" s="66" t="s">
        <v>7</v>
      </c>
      <c r="J30" s="22">
        <v>24198856</v>
      </c>
      <c r="K30" s="22" t="s">
        <v>6</v>
      </c>
      <c r="L30" s="22" t="s">
        <v>7</v>
      </c>
      <c r="M30" s="66" t="s">
        <v>7</v>
      </c>
      <c r="N30" s="22">
        <v>-639459</v>
      </c>
      <c r="O30" s="22" t="s">
        <v>6</v>
      </c>
      <c r="P30" s="22" t="s">
        <v>7</v>
      </c>
      <c r="Q30" s="66" t="s">
        <v>7</v>
      </c>
      <c r="R30" s="22">
        <v>649500</v>
      </c>
      <c r="S30" s="22" t="s">
        <v>6</v>
      </c>
      <c r="T30" s="22" t="s">
        <v>7</v>
      </c>
      <c r="U30" s="66" t="s">
        <v>7</v>
      </c>
      <c r="V30" s="22">
        <v>0</v>
      </c>
      <c r="W30" s="22" t="s">
        <v>6</v>
      </c>
      <c r="X30" s="22" t="s">
        <v>7</v>
      </c>
      <c r="Y30" s="66" t="s">
        <v>7</v>
      </c>
      <c r="Z30" s="22">
        <v>0</v>
      </c>
      <c r="AA30" s="22" t="s">
        <v>6</v>
      </c>
      <c r="AB30" s="22" t="s">
        <v>7</v>
      </c>
      <c r="AC30" s="66" t="s">
        <v>7</v>
      </c>
      <c r="AD30" s="22">
        <v>0</v>
      </c>
      <c r="AE30" s="22" t="s">
        <v>6</v>
      </c>
      <c r="AF30" s="22" t="s">
        <v>7</v>
      </c>
      <c r="AG30" s="66" t="s">
        <v>7</v>
      </c>
      <c r="AH30" s="15">
        <v>0</v>
      </c>
      <c r="AI30" s="15" t="s">
        <v>6</v>
      </c>
      <c r="AJ30" s="15" t="s">
        <v>7</v>
      </c>
      <c r="AK30" s="64" t="s">
        <v>7</v>
      </c>
      <c r="AL30" s="22">
        <v>0</v>
      </c>
      <c r="AM30" s="22" t="s">
        <v>6</v>
      </c>
      <c r="AN30" s="22" t="s">
        <v>7</v>
      </c>
      <c r="AO30" s="66" t="s">
        <v>7</v>
      </c>
      <c r="AP30" s="22">
        <v>0</v>
      </c>
      <c r="AQ30" s="22" t="s">
        <v>6</v>
      </c>
      <c r="AR30" s="22" t="s">
        <v>7</v>
      </c>
      <c r="AS30" s="66" t="s">
        <v>7</v>
      </c>
      <c r="AT30" s="22" t="s">
        <v>6</v>
      </c>
    </row>
    <row r="31" spans="1:46" x14ac:dyDescent="0.2">
      <c r="A31" s="16" t="s">
        <v>34</v>
      </c>
      <c r="B31" s="17">
        <v>40943600</v>
      </c>
      <c r="C31" s="18">
        <v>40989063</v>
      </c>
      <c r="D31" s="18">
        <v>45463</v>
      </c>
      <c r="E31" s="65">
        <v>1.1103811096239706E-3</v>
      </c>
      <c r="F31" s="18">
        <v>4276995</v>
      </c>
      <c r="G31" s="18">
        <v>4300998</v>
      </c>
      <c r="H31" s="18">
        <v>24003</v>
      </c>
      <c r="I31" s="65">
        <v>5.6121178537735022E-3</v>
      </c>
      <c r="J31" s="18">
        <v>0</v>
      </c>
      <c r="K31" s="18">
        <v>0</v>
      </c>
      <c r="L31" s="18">
        <v>0</v>
      </c>
      <c r="M31" s="65">
        <v>0</v>
      </c>
      <c r="N31" s="18">
        <v>-24086</v>
      </c>
      <c r="O31" s="18">
        <v>1667</v>
      </c>
      <c r="P31" s="18">
        <v>25753</v>
      </c>
      <c r="Q31" s="65">
        <v>1.0692103296520801</v>
      </c>
      <c r="R31" s="18">
        <v>275500</v>
      </c>
      <c r="S31" s="18">
        <v>275500</v>
      </c>
      <c r="T31" s="18">
        <v>0</v>
      </c>
      <c r="U31" s="65">
        <v>0</v>
      </c>
      <c r="V31" s="18">
        <v>0</v>
      </c>
      <c r="W31" s="18">
        <v>0</v>
      </c>
      <c r="X31" s="18">
        <v>0</v>
      </c>
      <c r="Y31" s="65">
        <v>0</v>
      </c>
      <c r="Z31" s="18">
        <v>0</v>
      </c>
      <c r="AA31" s="18">
        <v>0</v>
      </c>
      <c r="AB31" s="18">
        <v>0</v>
      </c>
      <c r="AC31" s="65">
        <v>0</v>
      </c>
      <c r="AD31" s="18">
        <v>332500</v>
      </c>
      <c r="AE31" s="18">
        <v>332760</v>
      </c>
      <c r="AF31" s="18">
        <v>260</v>
      </c>
      <c r="AG31" s="65">
        <v>7.8195488721804509E-4</v>
      </c>
      <c r="AH31" s="19">
        <v>0</v>
      </c>
      <c r="AI31" s="19">
        <v>0</v>
      </c>
      <c r="AJ31" s="19">
        <v>0</v>
      </c>
      <c r="AK31" s="67">
        <v>0</v>
      </c>
      <c r="AL31" s="18">
        <v>0</v>
      </c>
      <c r="AM31" s="18">
        <v>0</v>
      </c>
      <c r="AN31" s="18">
        <v>0</v>
      </c>
      <c r="AO31" s="65">
        <v>0</v>
      </c>
      <c r="AP31" s="18">
        <v>0</v>
      </c>
      <c r="AQ31" s="18">
        <v>0</v>
      </c>
      <c r="AR31" s="18">
        <v>0</v>
      </c>
      <c r="AS31" s="65">
        <v>0</v>
      </c>
      <c r="AT31" s="18" t="s">
        <v>3</v>
      </c>
    </row>
    <row r="32" spans="1:46" x14ac:dyDescent="0.2">
      <c r="A32" s="20" t="s">
        <v>35</v>
      </c>
      <c r="B32" s="21">
        <v>52139320</v>
      </c>
      <c r="C32" s="22" t="s">
        <v>6</v>
      </c>
      <c r="D32" s="22" t="s">
        <v>7</v>
      </c>
      <c r="E32" s="66" t="s">
        <v>7</v>
      </c>
      <c r="F32" s="22">
        <v>261966</v>
      </c>
      <c r="G32" s="22" t="s">
        <v>6</v>
      </c>
      <c r="H32" s="22" t="s">
        <v>7</v>
      </c>
      <c r="I32" s="66" t="s">
        <v>7</v>
      </c>
      <c r="J32" s="22">
        <v>0</v>
      </c>
      <c r="K32" s="22" t="s">
        <v>6</v>
      </c>
      <c r="L32" s="22" t="s">
        <v>7</v>
      </c>
      <c r="M32" s="66" t="s">
        <v>7</v>
      </c>
      <c r="N32" s="22">
        <v>127379</v>
      </c>
      <c r="O32" s="22" t="s">
        <v>6</v>
      </c>
      <c r="P32" s="22" t="s">
        <v>7</v>
      </c>
      <c r="Q32" s="66" t="s">
        <v>7</v>
      </c>
      <c r="R32" s="22">
        <v>0</v>
      </c>
      <c r="S32" s="22" t="s">
        <v>6</v>
      </c>
      <c r="T32" s="22" t="s">
        <v>7</v>
      </c>
      <c r="U32" s="66" t="s">
        <v>7</v>
      </c>
      <c r="V32" s="22">
        <v>0</v>
      </c>
      <c r="W32" s="22" t="s">
        <v>6</v>
      </c>
      <c r="X32" s="22" t="s">
        <v>7</v>
      </c>
      <c r="Y32" s="66" t="s">
        <v>7</v>
      </c>
      <c r="Z32" s="22">
        <v>0</v>
      </c>
      <c r="AA32" s="22" t="s">
        <v>6</v>
      </c>
      <c r="AB32" s="22" t="s">
        <v>7</v>
      </c>
      <c r="AC32" s="66" t="s">
        <v>7</v>
      </c>
      <c r="AD32" s="22">
        <v>289520</v>
      </c>
      <c r="AE32" s="22" t="s">
        <v>6</v>
      </c>
      <c r="AF32" s="22" t="s">
        <v>7</v>
      </c>
      <c r="AG32" s="66" t="s">
        <v>7</v>
      </c>
      <c r="AH32" s="15">
        <v>0</v>
      </c>
      <c r="AI32" s="15" t="s">
        <v>6</v>
      </c>
      <c r="AJ32" s="15" t="s">
        <v>7</v>
      </c>
      <c r="AK32" s="64" t="s">
        <v>7</v>
      </c>
      <c r="AL32" s="22">
        <v>0</v>
      </c>
      <c r="AM32" s="22" t="s">
        <v>6</v>
      </c>
      <c r="AN32" s="22" t="s">
        <v>7</v>
      </c>
      <c r="AO32" s="66" t="s">
        <v>7</v>
      </c>
      <c r="AP32" s="22">
        <v>0</v>
      </c>
      <c r="AQ32" s="22" t="s">
        <v>6</v>
      </c>
      <c r="AR32" s="22" t="s">
        <v>7</v>
      </c>
      <c r="AS32" s="66" t="s">
        <v>7</v>
      </c>
      <c r="AT32" s="22" t="s">
        <v>6</v>
      </c>
    </row>
    <row r="33" spans="1:46" x14ac:dyDescent="0.2">
      <c r="A33" s="16" t="s">
        <v>36</v>
      </c>
      <c r="B33" s="17">
        <v>225793399</v>
      </c>
      <c r="C33" s="18">
        <v>225594179</v>
      </c>
      <c r="D33" s="18">
        <v>199220</v>
      </c>
      <c r="E33" s="65">
        <v>8.8231100148326305E-4</v>
      </c>
      <c r="F33" s="18">
        <v>190534</v>
      </c>
      <c r="G33" s="18">
        <v>190534</v>
      </c>
      <c r="H33" s="18">
        <v>0</v>
      </c>
      <c r="I33" s="65">
        <v>0</v>
      </c>
      <c r="J33" s="18">
        <v>277177576</v>
      </c>
      <c r="K33" s="18">
        <v>277177576</v>
      </c>
      <c r="L33" s="18">
        <v>0</v>
      </c>
      <c r="M33" s="65">
        <v>0</v>
      </c>
      <c r="N33" s="18">
        <v>1095</v>
      </c>
      <c r="O33" s="18">
        <v>0</v>
      </c>
      <c r="P33" s="18">
        <v>1095</v>
      </c>
      <c r="Q33" s="65">
        <v>1</v>
      </c>
      <c r="R33" s="18">
        <v>0</v>
      </c>
      <c r="S33" s="18">
        <v>0</v>
      </c>
      <c r="T33" s="18">
        <v>0</v>
      </c>
      <c r="U33" s="65">
        <v>0</v>
      </c>
      <c r="V33" s="18">
        <v>0</v>
      </c>
      <c r="W33" s="18">
        <v>0</v>
      </c>
      <c r="X33" s="18">
        <v>0</v>
      </c>
      <c r="Y33" s="65">
        <v>0</v>
      </c>
      <c r="Z33" s="18">
        <v>0</v>
      </c>
      <c r="AA33" s="18">
        <v>0</v>
      </c>
      <c r="AB33" s="18">
        <v>0</v>
      </c>
      <c r="AC33" s="65">
        <v>0</v>
      </c>
      <c r="AD33" s="18">
        <v>85136</v>
      </c>
      <c r="AE33" s="18">
        <v>85316</v>
      </c>
      <c r="AF33" s="18">
        <v>180</v>
      </c>
      <c r="AG33" s="65">
        <v>2.1142642360458559E-3</v>
      </c>
      <c r="AH33" s="19">
        <v>0</v>
      </c>
      <c r="AI33" s="19">
        <v>0</v>
      </c>
      <c r="AJ33" s="19">
        <v>0</v>
      </c>
      <c r="AK33" s="67">
        <v>0</v>
      </c>
      <c r="AL33" s="18">
        <v>48411042</v>
      </c>
      <c r="AM33" s="18">
        <v>48267960</v>
      </c>
      <c r="AN33" s="18">
        <v>143082</v>
      </c>
      <c r="AO33" s="65">
        <v>2.9555653852689229E-3</v>
      </c>
      <c r="AP33" s="18">
        <v>3420</v>
      </c>
      <c r="AQ33" s="18">
        <v>5630</v>
      </c>
      <c r="AR33" s="18">
        <v>2210</v>
      </c>
      <c r="AS33" s="65">
        <v>0.64619883040935677</v>
      </c>
      <c r="AT33" s="18" t="s">
        <v>3</v>
      </c>
    </row>
    <row r="34" spans="1:46" x14ac:dyDescent="0.2">
      <c r="A34" s="20" t="s">
        <v>37</v>
      </c>
      <c r="B34" s="21">
        <v>72485760</v>
      </c>
      <c r="C34" s="22" t="s">
        <v>6</v>
      </c>
      <c r="D34" s="22" t="s">
        <v>7</v>
      </c>
      <c r="E34" s="66" t="s">
        <v>7</v>
      </c>
      <c r="F34" s="22">
        <v>371788</v>
      </c>
      <c r="G34" s="22" t="s">
        <v>6</v>
      </c>
      <c r="H34" s="22" t="s">
        <v>7</v>
      </c>
      <c r="I34" s="66" t="s">
        <v>7</v>
      </c>
      <c r="J34" s="22">
        <v>0</v>
      </c>
      <c r="K34" s="22" t="s">
        <v>6</v>
      </c>
      <c r="L34" s="22" t="s">
        <v>7</v>
      </c>
      <c r="M34" s="66" t="s">
        <v>7</v>
      </c>
      <c r="N34" s="22">
        <v>-3267324</v>
      </c>
      <c r="O34" s="22" t="s">
        <v>6</v>
      </c>
      <c r="P34" s="22" t="s">
        <v>7</v>
      </c>
      <c r="Q34" s="66" t="s">
        <v>7</v>
      </c>
      <c r="R34" s="22">
        <v>0</v>
      </c>
      <c r="S34" s="22" t="s">
        <v>6</v>
      </c>
      <c r="T34" s="22" t="s">
        <v>7</v>
      </c>
      <c r="U34" s="66" t="s">
        <v>7</v>
      </c>
      <c r="V34" s="22">
        <v>0</v>
      </c>
      <c r="W34" s="22" t="s">
        <v>6</v>
      </c>
      <c r="X34" s="22" t="s">
        <v>7</v>
      </c>
      <c r="Y34" s="66" t="s">
        <v>7</v>
      </c>
      <c r="Z34" s="22">
        <v>0</v>
      </c>
      <c r="AA34" s="22" t="s">
        <v>6</v>
      </c>
      <c r="AB34" s="22" t="s">
        <v>7</v>
      </c>
      <c r="AC34" s="66" t="s">
        <v>7</v>
      </c>
      <c r="AD34" s="22">
        <v>1443170</v>
      </c>
      <c r="AE34" s="22" t="s">
        <v>6</v>
      </c>
      <c r="AF34" s="22" t="s">
        <v>7</v>
      </c>
      <c r="AG34" s="66" t="s">
        <v>7</v>
      </c>
      <c r="AH34" s="15">
        <v>0</v>
      </c>
      <c r="AI34" s="15" t="s">
        <v>6</v>
      </c>
      <c r="AJ34" s="15" t="s">
        <v>7</v>
      </c>
      <c r="AK34" s="64" t="s">
        <v>7</v>
      </c>
      <c r="AL34" s="22">
        <v>0</v>
      </c>
      <c r="AM34" s="22" t="s">
        <v>6</v>
      </c>
      <c r="AN34" s="22" t="s">
        <v>7</v>
      </c>
      <c r="AO34" s="66" t="s">
        <v>7</v>
      </c>
      <c r="AP34" s="22">
        <v>0</v>
      </c>
      <c r="AQ34" s="22" t="s">
        <v>6</v>
      </c>
      <c r="AR34" s="22" t="s">
        <v>7</v>
      </c>
      <c r="AS34" s="66" t="s">
        <v>7</v>
      </c>
      <c r="AT34" s="22" t="s">
        <v>6</v>
      </c>
    </row>
    <row r="35" spans="1:46" x14ac:dyDescent="0.2">
      <c r="A35" s="16" t="s">
        <v>38</v>
      </c>
      <c r="B35" s="17">
        <v>482510</v>
      </c>
      <c r="C35" s="18">
        <v>482510</v>
      </c>
      <c r="D35" s="18">
        <v>0</v>
      </c>
      <c r="E35" s="65">
        <v>0</v>
      </c>
      <c r="F35" s="18">
        <v>0</v>
      </c>
      <c r="G35" s="18">
        <v>0</v>
      </c>
      <c r="H35" s="18">
        <v>0</v>
      </c>
      <c r="I35" s="65">
        <v>0</v>
      </c>
      <c r="J35" s="18">
        <v>0</v>
      </c>
      <c r="K35" s="18">
        <v>0</v>
      </c>
      <c r="L35" s="18">
        <v>0</v>
      </c>
      <c r="M35" s="65">
        <v>0</v>
      </c>
      <c r="N35" s="18">
        <v>0</v>
      </c>
      <c r="O35" s="18">
        <v>0</v>
      </c>
      <c r="P35" s="18">
        <v>0</v>
      </c>
      <c r="Q35" s="65">
        <v>0</v>
      </c>
      <c r="R35" s="18">
        <v>0</v>
      </c>
      <c r="S35" s="18">
        <v>0</v>
      </c>
      <c r="T35" s="18">
        <v>0</v>
      </c>
      <c r="U35" s="65">
        <v>0</v>
      </c>
      <c r="V35" s="18">
        <v>0</v>
      </c>
      <c r="W35" s="18">
        <v>0</v>
      </c>
      <c r="X35" s="18">
        <v>0</v>
      </c>
      <c r="Y35" s="65">
        <v>0</v>
      </c>
      <c r="Z35" s="18">
        <v>0</v>
      </c>
      <c r="AA35" s="18">
        <v>0</v>
      </c>
      <c r="AB35" s="18">
        <v>0</v>
      </c>
      <c r="AC35" s="65">
        <v>0</v>
      </c>
      <c r="AD35" s="18">
        <v>0</v>
      </c>
      <c r="AE35" s="18">
        <v>0</v>
      </c>
      <c r="AF35" s="18">
        <v>0</v>
      </c>
      <c r="AG35" s="65">
        <v>0</v>
      </c>
      <c r="AH35" s="19">
        <v>0</v>
      </c>
      <c r="AI35" s="19">
        <v>0</v>
      </c>
      <c r="AJ35" s="19">
        <v>0</v>
      </c>
      <c r="AK35" s="67">
        <v>0</v>
      </c>
      <c r="AL35" s="18">
        <v>0</v>
      </c>
      <c r="AM35" s="18">
        <v>0</v>
      </c>
      <c r="AN35" s="18">
        <v>0</v>
      </c>
      <c r="AO35" s="65">
        <v>0</v>
      </c>
      <c r="AP35" s="18">
        <v>0</v>
      </c>
      <c r="AQ35" s="18">
        <v>0</v>
      </c>
      <c r="AR35" s="18">
        <v>0</v>
      </c>
      <c r="AS35" s="65">
        <v>0</v>
      </c>
      <c r="AT35" s="18" t="s">
        <v>7</v>
      </c>
    </row>
    <row r="36" spans="1:46" x14ac:dyDescent="0.2">
      <c r="A36" s="20" t="s">
        <v>39</v>
      </c>
      <c r="B36" s="21">
        <v>535415811</v>
      </c>
      <c r="C36" s="22">
        <v>478190688</v>
      </c>
      <c r="D36" s="22">
        <v>57225123</v>
      </c>
      <c r="E36" s="66">
        <v>0.106879777967558</v>
      </c>
      <c r="F36" s="22">
        <v>24771195</v>
      </c>
      <c r="G36" s="22">
        <v>24755972</v>
      </c>
      <c r="H36" s="22">
        <v>15223</v>
      </c>
      <c r="I36" s="66">
        <v>6.1454443356487244E-4</v>
      </c>
      <c r="J36" s="22">
        <v>37887325</v>
      </c>
      <c r="K36" s="22">
        <v>37887325</v>
      </c>
      <c r="L36" s="22">
        <v>0</v>
      </c>
      <c r="M36" s="66">
        <v>0</v>
      </c>
      <c r="N36" s="22">
        <v>455533</v>
      </c>
      <c r="O36" s="22">
        <v>442974</v>
      </c>
      <c r="P36" s="22">
        <v>12559</v>
      </c>
      <c r="Q36" s="66">
        <v>2.7569901631714935E-2</v>
      </c>
      <c r="R36" s="22">
        <v>2898700</v>
      </c>
      <c r="S36" s="22">
        <v>2898700</v>
      </c>
      <c r="T36" s="22">
        <v>0</v>
      </c>
      <c r="U36" s="66">
        <v>0</v>
      </c>
      <c r="V36" s="22">
        <v>0</v>
      </c>
      <c r="W36" s="22">
        <v>0</v>
      </c>
      <c r="X36" s="22">
        <v>0</v>
      </c>
      <c r="Y36" s="66">
        <v>0</v>
      </c>
      <c r="Z36" s="22">
        <v>0</v>
      </c>
      <c r="AA36" s="22">
        <v>0</v>
      </c>
      <c r="AB36" s="22">
        <v>0</v>
      </c>
      <c r="AC36" s="66">
        <v>0</v>
      </c>
      <c r="AD36" s="22">
        <v>0</v>
      </c>
      <c r="AE36" s="22">
        <v>0</v>
      </c>
      <c r="AF36" s="22">
        <v>0</v>
      </c>
      <c r="AG36" s="66">
        <v>0</v>
      </c>
      <c r="AH36" s="15">
        <v>0</v>
      </c>
      <c r="AI36" s="15">
        <v>0</v>
      </c>
      <c r="AJ36" s="15">
        <v>0</v>
      </c>
      <c r="AK36" s="64">
        <v>0</v>
      </c>
      <c r="AL36" s="22">
        <v>0</v>
      </c>
      <c r="AM36" s="22">
        <v>0</v>
      </c>
      <c r="AN36" s="22">
        <v>0</v>
      </c>
      <c r="AO36" s="66">
        <v>0</v>
      </c>
      <c r="AP36" s="22">
        <v>0</v>
      </c>
      <c r="AQ36" s="22">
        <v>0</v>
      </c>
      <c r="AR36" s="22">
        <v>0</v>
      </c>
      <c r="AS36" s="66">
        <v>0</v>
      </c>
      <c r="AT36" s="22">
        <v>-242478106</v>
      </c>
    </row>
    <row r="37" spans="1:46" x14ac:dyDescent="0.2">
      <c r="A37" s="16" t="s">
        <v>40</v>
      </c>
      <c r="B37" s="17">
        <v>58944352</v>
      </c>
      <c r="C37" s="18">
        <v>58629414</v>
      </c>
      <c r="D37" s="18">
        <v>314938</v>
      </c>
      <c r="E37" s="65">
        <v>5.342971621776417E-3</v>
      </c>
      <c r="F37" s="18">
        <v>7454512</v>
      </c>
      <c r="G37" s="18">
        <v>7532317</v>
      </c>
      <c r="H37" s="18">
        <v>77805</v>
      </c>
      <c r="I37" s="65">
        <v>1.0437302938140014E-2</v>
      </c>
      <c r="J37" s="18">
        <v>69413541</v>
      </c>
      <c r="K37" s="18">
        <v>69413541</v>
      </c>
      <c r="L37" s="18">
        <v>0</v>
      </c>
      <c r="M37" s="65">
        <v>0</v>
      </c>
      <c r="N37" s="18">
        <v>-3492933</v>
      </c>
      <c r="O37" s="18">
        <v>-3449925</v>
      </c>
      <c r="P37" s="18">
        <v>43008</v>
      </c>
      <c r="Q37" s="65">
        <v>1.23128614261997E-2</v>
      </c>
      <c r="R37" s="18">
        <v>419487</v>
      </c>
      <c r="S37" s="18">
        <v>427841</v>
      </c>
      <c r="T37" s="18">
        <v>8354</v>
      </c>
      <c r="U37" s="65">
        <v>1.9914800697041862E-2</v>
      </c>
      <c r="V37" s="18">
        <v>0</v>
      </c>
      <c r="W37" s="18">
        <v>0</v>
      </c>
      <c r="X37" s="18">
        <v>0</v>
      </c>
      <c r="Y37" s="65">
        <v>0</v>
      </c>
      <c r="Z37" s="18">
        <v>0</v>
      </c>
      <c r="AA37" s="18">
        <v>0</v>
      </c>
      <c r="AB37" s="18">
        <v>0</v>
      </c>
      <c r="AC37" s="65">
        <v>0</v>
      </c>
      <c r="AD37" s="18">
        <v>78450</v>
      </c>
      <c r="AE37" s="18">
        <v>78450</v>
      </c>
      <c r="AF37" s="18">
        <v>0</v>
      </c>
      <c r="AG37" s="65">
        <v>0</v>
      </c>
      <c r="AH37" s="19">
        <v>0</v>
      </c>
      <c r="AI37" s="19">
        <v>0</v>
      </c>
      <c r="AJ37" s="19">
        <v>0</v>
      </c>
      <c r="AK37" s="67">
        <v>0</v>
      </c>
      <c r="AL37" s="18">
        <v>0</v>
      </c>
      <c r="AM37" s="18">
        <v>0</v>
      </c>
      <c r="AN37" s="18">
        <v>0</v>
      </c>
      <c r="AO37" s="65">
        <v>0</v>
      </c>
      <c r="AP37" s="18">
        <v>0</v>
      </c>
      <c r="AQ37" s="18">
        <v>0</v>
      </c>
      <c r="AR37" s="18">
        <v>0</v>
      </c>
      <c r="AS37" s="65">
        <v>0</v>
      </c>
      <c r="AT37" s="18">
        <v>0</v>
      </c>
    </row>
    <row r="38" spans="1:46" x14ac:dyDescent="0.2">
      <c r="A38" s="20" t="s">
        <v>41</v>
      </c>
      <c r="B38" s="21">
        <v>46672034</v>
      </c>
      <c r="C38" s="22">
        <v>46672041</v>
      </c>
      <c r="D38" s="22">
        <v>7</v>
      </c>
      <c r="E38" s="66">
        <v>1.4998274984115755E-7</v>
      </c>
      <c r="F38" s="22">
        <v>1701632</v>
      </c>
      <c r="G38" s="22">
        <v>1701632</v>
      </c>
      <c r="H38" s="22">
        <v>0</v>
      </c>
      <c r="I38" s="66">
        <v>0</v>
      </c>
      <c r="J38" s="22">
        <v>1555555</v>
      </c>
      <c r="K38" s="22">
        <v>1555555</v>
      </c>
      <c r="L38" s="22">
        <v>0</v>
      </c>
      <c r="M38" s="66">
        <v>0</v>
      </c>
      <c r="N38" s="22">
        <v>753862</v>
      </c>
      <c r="O38" s="22">
        <v>753862</v>
      </c>
      <c r="P38" s="22">
        <v>0</v>
      </c>
      <c r="Q38" s="66">
        <v>0</v>
      </c>
      <c r="R38" s="22">
        <v>1047000</v>
      </c>
      <c r="S38" s="22">
        <v>1047000</v>
      </c>
      <c r="T38" s="22">
        <v>0</v>
      </c>
      <c r="U38" s="66">
        <v>0</v>
      </c>
      <c r="V38" s="22">
        <v>40000</v>
      </c>
      <c r="W38" s="22">
        <v>40000</v>
      </c>
      <c r="X38" s="22">
        <v>0</v>
      </c>
      <c r="Y38" s="66">
        <v>0</v>
      </c>
      <c r="Z38" s="22">
        <v>0</v>
      </c>
      <c r="AA38" s="22">
        <v>0</v>
      </c>
      <c r="AB38" s="22">
        <v>0</v>
      </c>
      <c r="AC38" s="66">
        <v>0</v>
      </c>
      <c r="AD38" s="22">
        <v>0</v>
      </c>
      <c r="AE38" s="22">
        <v>0</v>
      </c>
      <c r="AF38" s="22">
        <v>0</v>
      </c>
      <c r="AG38" s="66">
        <v>0</v>
      </c>
      <c r="AH38" s="15">
        <v>0</v>
      </c>
      <c r="AI38" s="15">
        <v>0</v>
      </c>
      <c r="AJ38" s="15">
        <v>0</v>
      </c>
      <c r="AK38" s="64">
        <v>0</v>
      </c>
      <c r="AL38" s="22">
        <v>0</v>
      </c>
      <c r="AM38" s="22">
        <v>0</v>
      </c>
      <c r="AN38" s="22">
        <v>0</v>
      </c>
      <c r="AO38" s="66">
        <v>0</v>
      </c>
      <c r="AP38" s="22">
        <v>0</v>
      </c>
      <c r="AQ38" s="22">
        <v>0</v>
      </c>
      <c r="AR38" s="22">
        <v>0</v>
      </c>
      <c r="AS38" s="66">
        <v>0</v>
      </c>
      <c r="AT38" s="22">
        <v>-7187950</v>
      </c>
    </row>
    <row r="39" spans="1:46" x14ac:dyDescent="0.2">
      <c r="A39" s="16" t="s">
        <v>42</v>
      </c>
      <c r="B39" s="17">
        <v>49277016</v>
      </c>
      <c r="C39" s="18" t="s">
        <v>6</v>
      </c>
      <c r="D39" s="18" t="s">
        <v>7</v>
      </c>
      <c r="E39" s="65" t="s">
        <v>7</v>
      </c>
      <c r="F39" s="18">
        <v>1778409</v>
      </c>
      <c r="G39" s="18" t="s">
        <v>6</v>
      </c>
      <c r="H39" s="18" t="s">
        <v>7</v>
      </c>
      <c r="I39" s="65" t="s">
        <v>7</v>
      </c>
      <c r="J39" s="18">
        <v>2184870</v>
      </c>
      <c r="K39" s="18" t="s">
        <v>6</v>
      </c>
      <c r="L39" s="18" t="s">
        <v>7</v>
      </c>
      <c r="M39" s="65" t="s">
        <v>7</v>
      </c>
      <c r="N39" s="18">
        <v>-983805</v>
      </c>
      <c r="O39" s="18" t="s">
        <v>6</v>
      </c>
      <c r="P39" s="18" t="s">
        <v>7</v>
      </c>
      <c r="Q39" s="65" t="s">
        <v>7</v>
      </c>
      <c r="R39" s="18">
        <v>1771300</v>
      </c>
      <c r="S39" s="18" t="s">
        <v>6</v>
      </c>
      <c r="T39" s="18" t="s">
        <v>7</v>
      </c>
      <c r="U39" s="65" t="s">
        <v>7</v>
      </c>
      <c r="V39" s="18">
        <v>0</v>
      </c>
      <c r="W39" s="18" t="s">
        <v>6</v>
      </c>
      <c r="X39" s="18" t="s">
        <v>7</v>
      </c>
      <c r="Y39" s="65" t="s">
        <v>7</v>
      </c>
      <c r="Z39" s="18">
        <v>0</v>
      </c>
      <c r="AA39" s="18" t="s">
        <v>6</v>
      </c>
      <c r="AB39" s="18" t="s">
        <v>7</v>
      </c>
      <c r="AC39" s="65" t="s">
        <v>7</v>
      </c>
      <c r="AD39" s="18">
        <v>0</v>
      </c>
      <c r="AE39" s="18" t="s">
        <v>6</v>
      </c>
      <c r="AF39" s="18" t="s">
        <v>7</v>
      </c>
      <c r="AG39" s="65" t="s">
        <v>7</v>
      </c>
      <c r="AH39" s="19">
        <v>0</v>
      </c>
      <c r="AI39" s="19" t="s">
        <v>6</v>
      </c>
      <c r="AJ39" s="19" t="s">
        <v>7</v>
      </c>
      <c r="AK39" s="67" t="s">
        <v>7</v>
      </c>
      <c r="AL39" s="18">
        <v>0</v>
      </c>
      <c r="AM39" s="18" t="s">
        <v>6</v>
      </c>
      <c r="AN39" s="18" t="s">
        <v>7</v>
      </c>
      <c r="AO39" s="65" t="s">
        <v>7</v>
      </c>
      <c r="AP39" s="18">
        <v>0</v>
      </c>
      <c r="AQ39" s="18" t="s">
        <v>6</v>
      </c>
      <c r="AR39" s="18" t="s">
        <v>7</v>
      </c>
      <c r="AS39" s="65" t="s">
        <v>7</v>
      </c>
      <c r="AT39" s="18" t="s">
        <v>6</v>
      </c>
    </row>
    <row r="40" spans="1:46" x14ac:dyDescent="0.2">
      <c r="A40" s="20" t="s">
        <v>43</v>
      </c>
      <c r="B40" s="21">
        <v>107727673</v>
      </c>
      <c r="C40" s="22">
        <v>99204910</v>
      </c>
      <c r="D40" s="22">
        <v>8522763</v>
      </c>
      <c r="E40" s="66">
        <v>7.911396173943161E-2</v>
      </c>
      <c r="F40" s="22">
        <v>6006</v>
      </c>
      <c r="G40" s="22">
        <v>9908</v>
      </c>
      <c r="H40" s="22">
        <v>3902</v>
      </c>
      <c r="I40" s="66">
        <v>0.64968364968364967</v>
      </c>
      <c r="J40" s="22">
        <v>0</v>
      </c>
      <c r="K40" s="22">
        <v>0</v>
      </c>
      <c r="L40" s="22">
        <v>0</v>
      </c>
      <c r="M40" s="66">
        <v>0</v>
      </c>
      <c r="N40" s="22">
        <v>76907</v>
      </c>
      <c r="O40" s="22">
        <v>45690</v>
      </c>
      <c r="P40" s="22">
        <v>31217</v>
      </c>
      <c r="Q40" s="66">
        <v>0.40590583431937277</v>
      </c>
      <c r="R40" s="22">
        <v>0</v>
      </c>
      <c r="S40" s="22">
        <v>0</v>
      </c>
      <c r="T40" s="22">
        <v>0</v>
      </c>
      <c r="U40" s="66">
        <v>0</v>
      </c>
      <c r="V40" s="22">
        <v>0</v>
      </c>
      <c r="W40" s="22">
        <v>0</v>
      </c>
      <c r="X40" s="22">
        <v>0</v>
      </c>
      <c r="Y40" s="66">
        <v>0</v>
      </c>
      <c r="Z40" s="22">
        <v>0</v>
      </c>
      <c r="AA40" s="22">
        <v>0</v>
      </c>
      <c r="AB40" s="22">
        <v>0</v>
      </c>
      <c r="AC40" s="66">
        <v>0</v>
      </c>
      <c r="AD40" s="22">
        <v>1094310</v>
      </c>
      <c r="AE40" s="22">
        <v>1074810</v>
      </c>
      <c r="AF40" s="22">
        <v>19500</v>
      </c>
      <c r="AG40" s="66">
        <v>1.7819447871261343E-2</v>
      </c>
      <c r="AH40" s="15">
        <v>0</v>
      </c>
      <c r="AI40" s="15">
        <v>0</v>
      </c>
      <c r="AJ40" s="15">
        <v>0</v>
      </c>
      <c r="AK40" s="64">
        <v>0</v>
      </c>
      <c r="AL40" s="22">
        <v>0</v>
      </c>
      <c r="AM40" s="22">
        <v>0</v>
      </c>
      <c r="AN40" s="22">
        <v>0</v>
      </c>
      <c r="AO40" s="66">
        <v>0</v>
      </c>
      <c r="AP40" s="22">
        <v>0</v>
      </c>
      <c r="AQ40" s="22">
        <v>0</v>
      </c>
      <c r="AR40" s="22">
        <v>0</v>
      </c>
      <c r="AS40" s="66">
        <v>0</v>
      </c>
      <c r="AT40" s="22">
        <v>0</v>
      </c>
    </row>
    <row r="41" spans="1:46" x14ac:dyDescent="0.2">
      <c r="A41" s="16" t="s">
        <v>44</v>
      </c>
      <c r="B41" s="17">
        <v>64564832</v>
      </c>
      <c r="C41" s="18">
        <v>64564832</v>
      </c>
      <c r="D41" s="18">
        <v>0</v>
      </c>
      <c r="E41" s="65">
        <v>0</v>
      </c>
      <c r="F41" s="18">
        <v>1394703</v>
      </c>
      <c r="G41" s="18">
        <v>1394703</v>
      </c>
      <c r="H41" s="18">
        <v>0</v>
      </c>
      <c r="I41" s="65">
        <v>0</v>
      </c>
      <c r="J41" s="18">
        <v>284000</v>
      </c>
      <c r="K41" s="18">
        <v>284000</v>
      </c>
      <c r="L41" s="18">
        <v>0</v>
      </c>
      <c r="M41" s="65">
        <v>0</v>
      </c>
      <c r="N41" s="18">
        <v>-4968640</v>
      </c>
      <c r="O41" s="18">
        <v>-4968640</v>
      </c>
      <c r="P41" s="18">
        <v>0</v>
      </c>
      <c r="Q41" s="65">
        <v>0</v>
      </c>
      <c r="R41" s="18">
        <v>4344700</v>
      </c>
      <c r="S41" s="18">
        <v>4344700</v>
      </c>
      <c r="T41" s="18">
        <v>0</v>
      </c>
      <c r="U41" s="65">
        <v>0</v>
      </c>
      <c r="V41" s="18">
        <v>170000</v>
      </c>
      <c r="W41" s="18">
        <v>170000</v>
      </c>
      <c r="X41" s="18">
        <v>0</v>
      </c>
      <c r="Y41" s="65">
        <v>0</v>
      </c>
      <c r="Z41" s="18">
        <v>0</v>
      </c>
      <c r="AA41" s="18">
        <v>0</v>
      </c>
      <c r="AB41" s="18">
        <v>0</v>
      </c>
      <c r="AC41" s="65">
        <v>0</v>
      </c>
      <c r="AD41" s="18">
        <v>0</v>
      </c>
      <c r="AE41" s="18">
        <v>0</v>
      </c>
      <c r="AF41" s="18">
        <v>0</v>
      </c>
      <c r="AG41" s="65">
        <v>0</v>
      </c>
      <c r="AH41" s="19">
        <v>0</v>
      </c>
      <c r="AI41" s="19">
        <v>0</v>
      </c>
      <c r="AJ41" s="19">
        <v>0</v>
      </c>
      <c r="AK41" s="67">
        <v>0</v>
      </c>
      <c r="AL41" s="18">
        <v>0</v>
      </c>
      <c r="AM41" s="18">
        <v>0</v>
      </c>
      <c r="AN41" s="18">
        <v>0</v>
      </c>
      <c r="AO41" s="65">
        <v>0</v>
      </c>
      <c r="AP41" s="18">
        <v>0</v>
      </c>
      <c r="AQ41" s="18">
        <v>0</v>
      </c>
      <c r="AR41" s="18">
        <v>0</v>
      </c>
      <c r="AS41" s="65">
        <v>0</v>
      </c>
      <c r="AT41" s="18">
        <v>-60532</v>
      </c>
    </row>
    <row r="42" spans="1:46" ht="13.5" thickBot="1" x14ac:dyDescent="0.25">
      <c r="A42" s="23" t="s">
        <v>45</v>
      </c>
      <c r="B42" s="21">
        <v>68730517</v>
      </c>
      <c r="C42" s="22">
        <v>68895241</v>
      </c>
      <c r="D42" s="22">
        <v>164724</v>
      </c>
      <c r="E42" s="66">
        <v>2.3966646431598936E-3</v>
      </c>
      <c r="F42" s="22">
        <v>261419</v>
      </c>
      <c r="G42" s="22">
        <v>261419</v>
      </c>
      <c r="H42" s="22">
        <v>0</v>
      </c>
      <c r="I42" s="66">
        <v>0</v>
      </c>
      <c r="J42" s="22">
        <v>0</v>
      </c>
      <c r="K42" s="22">
        <v>0</v>
      </c>
      <c r="L42" s="22">
        <v>0</v>
      </c>
      <c r="M42" s="66">
        <v>0</v>
      </c>
      <c r="N42" s="22">
        <v>-366662</v>
      </c>
      <c r="O42" s="22">
        <v>-365796</v>
      </c>
      <c r="P42" s="22">
        <v>866</v>
      </c>
      <c r="Q42" s="66">
        <v>2.3618482417048945E-3</v>
      </c>
      <c r="R42" s="22">
        <v>0</v>
      </c>
      <c r="S42" s="22">
        <v>0</v>
      </c>
      <c r="T42" s="22">
        <v>0</v>
      </c>
      <c r="U42" s="66">
        <v>0</v>
      </c>
      <c r="V42" s="22">
        <v>0</v>
      </c>
      <c r="W42" s="22">
        <v>0</v>
      </c>
      <c r="X42" s="22">
        <v>0</v>
      </c>
      <c r="Y42" s="66">
        <v>0</v>
      </c>
      <c r="Z42" s="22">
        <v>0</v>
      </c>
      <c r="AA42" s="22">
        <v>0</v>
      </c>
      <c r="AB42" s="22">
        <v>0</v>
      </c>
      <c r="AC42" s="66">
        <v>0</v>
      </c>
      <c r="AD42" s="22">
        <v>1109150</v>
      </c>
      <c r="AE42" s="22">
        <v>1101000</v>
      </c>
      <c r="AF42" s="22">
        <v>8150</v>
      </c>
      <c r="AG42" s="66">
        <v>7.347969165577244E-3</v>
      </c>
      <c r="AH42" s="15">
        <v>0</v>
      </c>
      <c r="AI42" s="15">
        <v>0</v>
      </c>
      <c r="AJ42" s="15">
        <v>0</v>
      </c>
      <c r="AK42" s="64">
        <v>0</v>
      </c>
      <c r="AL42" s="22">
        <v>0</v>
      </c>
      <c r="AM42" s="22">
        <v>0</v>
      </c>
      <c r="AN42" s="22">
        <v>0</v>
      </c>
      <c r="AO42" s="66">
        <v>0</v>
      </c>
      <c r="AP42" s="22">
        <v>0</v>
      </c>
      <c r="AQ42" s="22">
        <v>0</v>
      </c>
      <c r="AR42" s="22">
        <v>0</v>
      </c>
      <c r="AS42" s="66">
        <v>0</v>
      </c>
      <c r="AT42" s="22">
        <v>-11000000</v>
      </c>
    </row>
    <row r="43" spans="1:46" ht="13.5" thickBot="1" x14ac:dyDescent="0.25">
      <c r="A43" s="24" t="s">
        <v>46</v>
      </c>
      <c r="B43" s="25">
        <v>4828942384</v>
      </c>
      <c r="C43" s="26">
        <v>3665363163</v>
      </c>
      <c r="D43" s="27"/>
      <c r="E43" s="27"/>
      <c r="F43" s="26">
        <v>176230997</v>
      </c>
      <c r="G43" s="26">
        <v>154214742</v>
      </c>
      <c r="H43" s="27"/>
      <c r="I43" s="27"/>
      <c r="J43" s="26">
        <v>914653521</v>
      </c>
      <c r="K43" s="26">
        <v>868154680</v>
      </c>
      <c r="L43" s="26"/>
      <c r="M43" s="28"/>
      <c r="N43" s="26">
        <v>-19277618</v>
      </c>
      <c r="O43" s="26">
        <v>-20909266</v>
      </c>
      <c r="P43" s="26"/>
      <c r="Q43" s="28"/>
      <c r="R43" s="26">
        <v>41488187</v>
      </c>
      <c r="S43" s="26">
        <v>23290543</v>
      </c>
      <c r="T43" s="26"/>
      <c r="U43" s="28"/>
      <c r="V43" s="26">
        <v>2667000</v>
      </c>
      <c r="W43" s="26">
        <v>715221</v>
      </c>
      <c r="X43" s="26"/>
      <c r="Y43" s="28"/>
      <c r="Z43" s="26">
        <v>25763024</v>
      </c>
      <c r="AA43" s="26">
        <v>2432324</v>
      </c>
      <c r="AB43" s="26"/>
      <c r="AC43" s="28"/>
      <c r="AD43" s="26">
        <v>17079237</v>
      </c>
      <c r="AE43" s="26">
        <v>10663752</v>
      </c>
      <c r="AF43" s="26"/>
      <c r="AG43" s="28"/>
      <c r="AH43" s="26">
        <v>0</v>
      </c>
      <c r="AI43" s="26">
        <v>0</v>
      </c>
      <c r="AJ43" s="26"/>
      <c r="AK43" s="28"/>
      <c r="AL43" s="26">
        <v>121871539</v>
      </c>
      <c r="AM43" s="26">
        <v>121692456</v>
      </c>
      <c r="AN43" s="26"/>
      <c r="AO43" s="28"/>
      <c r="AP43" s="26">
        <v>3420</v>
      </c>
      <c r="AQ43" s="26">
        <v>5630</v>
      </c>
      <c r="AR43" s="26"/>
      <c r="AS43" s="28"/>
      <c r="AT43" s="26"/>
    </row>
    <row r="44" spans="1:46" x14ac:dyDescent="0.2">
      <c r="A44" s="29"/>
      <c r="B44" s="68"/>
      <c r="C44" s="68"/>
      <c r="D44" s="30"/>
      <c r="E44" s="30"/>
      <c r="F44" s="68"/>
      <c r="G44" s="68"/>
      <c r="H44" s="30"/>
      <c r="I44" s="30"/>
      <c r="J44" s="68"/>
      <c r="K44" s="68"/>
      <c r="L44" s="30"/>
      <c r="M44" s="30"/>
      <c r="N44" s="68"/>
      <c r="O44" s="68"/>
      <c r="P44" s="30"/>
      <c r="Q44" s="30"/>
      <c r="R44" s="68"/>
      <c r="S44" s="68"/>
      <c r="T44" s="30"/>
      <c r="U44" s="30"/>
      <c r="V44" s="68"/>
      <c r="W44" s="68"/>
      <c r="X44" s="30"/>
      <c r="Y44" s="30"/>
      <c r="Z44" s="68"/>
      <c r="AA44" s="68"/>
      <c r="AB44" s="30"/>
      <c r="AC44" s="30"/>
      <c r="AD44" s="68"/>
      <c r="AE44" s="68"/>
      <c r="AF44" s="30"/>
      <c r="AG44" s="30"/>
      <c r="AH44" s="68"/>
      <c r="AI44" s="68"/>
      <c r="AJ44" s="30"/>
      <c r="AK44" s="30"/>
      <c r="AL44" s="68"/>
      <c r="AM44" s="68"/>
      <c r="AN44" s="30"/>
      <c r="AO44" s="30"/>
      <c r="AP44" s="68"/>
      <c r="AQ44" s="68"/>
      <c r="AR44" s="30"/>
      <c r="AS44" s="30"/>
      <c r="AT44" s="30"/>
    </row>
    <row r="45" spans="1:46" x14ac:dyDescent="0.2">
      <c r="A45" s="31" t="s">
        <v>47</v>
      </c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</row>
    <row r="46" spans="1:46" x14ac:dyDescent="0.2">
      <c r="A46" s="32"/>
      <c r="B46" s="30" t="s">
        <v>48</v>
      </c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</row>
    <row r="47" spans="1:46" x14ac:dyDescent="0.2">
      <c r="A47" s="33"/>
      <c r="B47" s="30" t="s">
        <v>49</v>
      </c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</row>
    <row r="48" spans="1:46" ht="13.5" thickBot="1" x14ac:dyDescent="0.25">
      <c r="A48" s="34"/>
      <c r="B48" s="30" t="s">
        <v>50</v>
      </c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ht="13.5" thickBot="1" x14ac:dyDescent="0.25">
      <c r="A49" s="35"/>
      <c r="B49" s="30" t="s">
        <v>51</v>
      </c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</row>
  </sheetData>
  <sheetProtection password="C2DE" sheet="1" objects="1" scenarios="1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4" sqref="C4"/>
    </sheetView>
  </sheetViews>
  <sheetFormatPr defaultRowHeight="12.75" x14ac:dyDescent="0.2"/>
  <cols>
    <col min="1" max="1" width="30.28515625" style="1" customWidth="1"/>
    <col min="2" max="5" width="15.7109375" style="1" customWidth="1"/>
    <col min="6" max="16384" width="9.140625" style="1"/>
  </cols>
  <sheetData>
    <row r="1" spans="1:5" ht="23.25" thickBot="1" x14ac:dyDescent="0.25">
      <c r="A1" s="43" t="s">
        <v>52</v>
      </c>
      <c r="B1" s="12" t="s">
        <v>53</v>
      </c>
      <c r="C1" s="12" t="s">
        <v>1</v>
      </c>
      <c r="D1" s="12" t="s">
        <v>54</v>
      </c>
      <c r="E1" s="36" t="s">
        <v>55</v>
      </c>
    </row>
    <row r="2" spans="1:5" x14ac:dyDescent="0.2">
      <c r="A2" s="44" t="s">
        <v>10</v>
      </c>
      <c r="B2" s="46">
        <v>2644390</v>
      </c>
      <c r="C2" s="46">
        <v>2666092</v>
      </c>
      <c r="D2" s="46">
        <v>21702</v>
      </c>
      <c r="E2" s="59">
        <v>8.2000000000000007E-3</v>
      </c>
    </row>
    <row r="3" spans="1:5" x14ac:dyDescent="0.2">
      <c r="A3" s="20" t="s">
        <v>12</v>
      </c>
      <c r="B3" s="47">
        <v>-16571767</v>
      </c>
      <c r="C3" s="47">
        <v>100316502</v>
      </c>
      <c r="D3" s="47">
        <v>116888269</v>
      </c>
      <c r="E3" s="60">
        <v>7.0534999999999997</v>
      </c>
    </row>
    <row r="4" spans="1:5" x14ac:dyDescent="0.2">
      <c r="A4" s="45" t="s">
        <v>14</v>
      </c>
      <c r="B4" s="48">
        <v>0</v>
      </c>
      <c r="C4" s="48">
        <v>0</v>
      </c>
      <c r="D4" s="48">
        <v>0</v>
      </c>
      <c r="E4" s="61">
        <v>0</v>
      </c>
    </row>
    <row r="5" spans="1:5" x14ac:dyDescent="0.2">
      <c r="A5" s="20" t="s">
        <v>15</v>
      </c>
      <c r="B5" s="47">
        <v>9806299</v>
      </c>
      <c r="C5" s="47">
        <v>9806299</v>
      </c>
      <c r="D5" s="47">
        <v>0</v>
      </c>
      <c r="E5" s="60">
        <v>0</v>
      </c>
    </row>
    <row r="6" spans="1:5" x14ac:dyDescent="0.2">
      <c r="A6" s="45" t="s">
        <v>39</v>
      </c>
      <c r="B6" s="48">
        <v>-239325651</v>
      </c>
      <c r="C6" s="48">
        <v>-242478106</v>
      </c>
      <c r="D6" s="48">
        <v>3152455</v>
      </c>
      <c r="E6" s="61">
        <v>1.32E-2</v>
      </c>
    </row>
    <row r="7" spans="1:5" x14ac:dyDescent="0.2">
      <c r="A7" s="20" t="s">
        <v>40</v>
      </c>
      <c r="B7" s="47">
        <v>0</v>
      </c>
      <c r="C7" s="47">
        <v>0</v>
      </c>
      <c r="D7" s="47">
        <v>0</v>
      </c>
      <c r="E7" s="60">
        <v>0</v>
      </c>
    </row>
    <row r="8" spans="1:5" ht="13.5" thickBot="1" x14ac:dyDescent="0.25">
      <c r="A8" s="63" t="s">
        <v>44</v>
      </c>
      <c r="B8" s="49">
        <v>0</v>
      </c>
      <c r="C8" s="49">
        <v>-60532</v>
      </c>
      <c r="D8" s="49">
        <v>60532</v>
      </c>
      <c r="E8" s="62">
        <v>1</v>
      </c>
    </row>
  </sheetData>
  <sheetProtection password="C2DE" sheet="1" objects="1" scenarios="1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A2" sqref="A2"/>
    </sheetView>
  </sheetViews>
  <sheetFormatPr defaultColWidth="8.85546875" defaultRowHeight="12.75" x14ac:dyDescent="0.2"/>
  <cols>
    <col min="1" max="1" width="2.28515625" style="1" customWidth="1"/>
    <col min="2" max="2" width="25.28515625" style="1" customWidth="1"/>
    <col min="3" max="3" width="29.5703125" style="1" customWidth="1"/>
    <col min="4" max="4" width="12.42578125" style="1" bestFit="1" customWidth="1"/>
    <col min="5" max="16384" width="8.85546875" style="1"/>
  </cols>
  <sheetData>
    <row r="1" spans="1:4" x14ac:dyDescent="0.2">
      <c r="A1" s="38"/>
      <c r="B1" s="38" t="s">
        <v>56</v>
      </c>
    </row>
    <row r="2" spans="1:4" x14ac:dyDescent="0.2">
      <c r="B2" s="1" t="s">
        <v>57</v>
      </c>
    </row>
    <row r="3" spans="1:4" x14ac:dyDescent="0.2">
      <c r="B3" s="1" t="s">
        <v>58</v>
      </c>
    </row>
    <row r="4" spans="1:4" x14ac:dyDescent="0.2">
      <c r="B4" s="38"/>
    </row>
    <row r="6" spans="1:4" x14ac:dyDescent="0.2">
      <c r="B6" s="38" t="s">
        <v>59</v>
      </c>
    </row>
    <row r="7" spans="1:4" x14ac:dyDescent="0.2">
      <c r="B7" s="38" t="s">
        <v>60</v>
      </c>
      <c r="C7" s="38" t="s">
        <v>61</v>
      </c>
      <c r="D7" s="38" t="s">
        <v>62</v>
      </c>
    </row>
    <row r="8" spans="1:4" x14ac:dyDescent="0.2">
      <c r="B8" s="39" t="s">
        <v>63</v>
      </c>
      <c r="C8" s="1" t="s">
        <v>64</v>
      </c>
      <c r="D8" s="1" t="s">
        <v>65</v>
      </c>
    </row>
    <row r="9" spans="1:4" x14ac:dyDescent="0.2">
      <c r="B9" s="39" t="s">
        <v>63</v>
      </c>
      <c r="C9" s="1" t="s">
        <v>66</v>
      </c>
      <c r="D9" s="1" t="s">
        <v>67</v>
      </c>
    </row>
    <row r="10" spans="1:4" x14ac:dyDescent="0.2">
      <c r="B10" s="39" t="s">
        <v>63</v>
      </c>
      <c r="C10" s="1" t="s">
        <v>68</v>
      </c>
      <c r="D10" s="1" t="s">
        <v>69</v>
      </c>
    </row>
    <row r="11" spans="1:4" x14ac:dyDescent="0.2">
      <c r="B11" s="39" t="s">
        <v>63</v>
      </c>
      <c r="C11" s="1" t="s">
        <v>70</v>
      </c>
      <c r="D11" s="1" t="s">
        <v>71</v>
      </c>
    </row>
    <row r="12" spans="1:4" x14ac:dyDescent="0.2">
      <c r="B12" s="39" t="s">
        <v>63</v>
      </c>
      <c r="C12" s="1" t="s">
        <v>72</v>
      </c>
      <c r="D12" s="1" t="s">
        <v>73</v>
      </c>
    </row>
    <row r="13" spans="1:4" x14ac:dyDescent="0.2">
      <c r="B13" s="39" t="s">
        <v>63</v>
      </c>
      <c r="C13" s="1" t="s">
        <v>74</v>
      </c>
      <c r="D13" s="1" t="s">
        <v>75</v>
      </c>
    </row>
    <row r="14" spans="1:4" x14ac:dyDescent="0.2">
      <c r="B14" s="40" t="s">
        <v>76</v>
      </c>
      <c r="C14" s="1" t="s">
        <v>77</v>
      </c>
      <c r="D14" s="1" t="s">
        <v>78</v>
      </c>
    </row>
    <row r="15" spans="1:4" x14ac:dyDescent="0.2">
      <c r="B15" s="40" t="s">
        <v>76</v>
      </c>
      <c r="C15" s="1" t="s">
        <v>79</v>
      </c>
      <c r="D15" s="1" t="s">
        <v>80</v>
      </c>
    </row>
    <row r="16" spans="1:4" x14ac:dyDescent="0.2">
      <c r="B16" s="40" t="s">
        <v>76</v>
      </c>
      <c r="C16" s="1" t="s">
        <v>81</v>
      </c>
      <c r="D16" s="1" t="s">
        <v>82</v>
      </c>
    </row>
    <row r="17" spans="2:4" x14ac:dyDescent="0.2">
      <c r="B17" s="41" t="s">
        <v>83</v>
      </c>
      <c r="C17" s="1" t="s">
        <v>84</v>
      </c>
      <c r="D17" s="1" t="s">
        <v>85</v>
      </c>
    </row>
    <row r="18" spans="2:4" ht="13.5" thickBot="1" x14ac:dyDescent="0.25">
      <c r="B18" s="41" t="s">
        <v>83</v>
      </c>
      <c r="C18" s="1" t="s">
        <v>74</v>
      </c>
      <c r="D18" s="1" t="s">
        <v>86</v>
      </c>
    </row>
    <row r="19" spans="2:4" ht="13.5" thickBot="1" x14ac:dyDescent="0.25">
      <c r="B19" s="42" t="s">
        <v>87</v>
      </c>
      <c r="C19" s="1" t="s">
        <v>88</v>
      </c>
      <c r="D19" s="1" t="s">
        <v>89</v>
      </c>
    </row>
    <row r="21" spans="2:4" x14ac:dyDescent="0.2">
      <c r="B21" s="38" t="s">
        <v>90</v>
      </c>
      <c r="C21" s="38"/>
      <c r="D21" s="38" t="s">
        <v>62</v>
      </c>
    </row>
    <row r="22" spans="2:4" x14ac:dyDescent="0.2">
      <c r="B22" s="1" t="s">
        <v>91</v>
      </c>
      <c r="D22" s="1" t="s">
        <v>92</v>
      </c>
    </row>
    <row r="23" spans="2:4" x14ac:dyDescent="0.2">
      <c r="B23" s="1" t="s">
        <v>93</v>
      </c>
      <c r="D23" s="1" t="s">
        <v>94</v>
      </c>
    </row>
    <row r="24" spans="2:4" x14ac:dyDescent="0.2">
      <c r="B24" s="1" t="s">
        <v>95</v>
      </c>
      <c r="D24" s="1" t="s">
        <v>96</v>
      </c>
    </row>
    <row r="25" spans="2:4" x14ac:dyDescent="0.2">
      <c r="B25" s="1" t="s">
        <v>97</v>
      </c>
      <c r="D25" s="1" t="s">
        <v>98</v>
      </c>
    </row>
    <row r="27" spans="2:4" x14ac:dyDescent="0.2">
      <c r="B27" s="38" t="s">
        <v>99</v>
      </c>
      <c r="D27" s="38" t="s">
        <v>62</v>
      </c>
    </row>
    <row r="28" spans="2:4" x14ac:dyDescent="0.2">
      <c r="B28" s="1" t="s">
        <v>3</v>
      </c>
      <c r="D28" s="1" t="s">
        <v>100</v>
      </c>
    </row>
    <row r="29" spans="2:4" x14ac:dyDescent="0.2">
      <c r="B29" s="1" t="s">
        <v>6</v>
      </c>
      <c r="D29" s="1" t="s">
        <v>101</v>
      </c>
    </row>
    <row r="30" spans="2:4" x14ac:dyDescent="0.2">
      <c r="B30" s="1" t="s">
        <v>7</v>
      </c>
      <c r="D30" s="1" t="s">
        <v>102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</vt:lpstr>
      <vt:lpstr>Data</vt:lpstr>
      <vt:lpstr>Taxes Reconciliation Data</vt:lpstr>
      <vt:lpstr>Data Dictionary</vt:lpstr>
    </vt:vector>
  </TitlesOfParts>
  <Company>Deloitte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Klepacz (Open)</dc:creator>
  <cp:lastModifiedBy>Oliver, Kimiko M</cp:lastModifiedBy>
  <dcterms:created xsi:type="dcterms:W3CDTF">2016-10-21T19:39:43Z</dcterms:created>
  <dcterms:modified xsi:type="dcterms:W3CDTF">2016-11-03T23:32:48Z</dcterms:modified>
</cp:coreProperties>
</file>