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8540" tabRatio="500" activeTab="1"/>
  </bookViews>
  <sheets>
    <sheet name="Feuil1" sheetId="2" r:id="rId1"/>
    <sheet name="data" sheetId="1" r:id="rId2"/>
  </sheet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" i="1"/>
  <c r="I3" i="1"/>
  <c r="I2" i="1"/>
  <c r="I4" i="1"/>
  <c r="I6" i="1"/>
  <c r="I8" i="1"/>
  <c r="I5" i="1"/>
  <c r="I7" i="1"/>
  <c r="I11" i="1"/>
  <c r="I9" i="1"/>
  <c r="I12" i="1"/>
  <c r="I10" i="1"/>
  <c r="I13" i="1"/>
  <c r="I14" i="1"/>
  <c r="I15" i="1"/>
  <c r="I16" i="1"/>
  <c r="I17" i="1"/>
  <c r="I22" i="1"/>
  <c r="I18" i="1"/>
  <c r="I23" i="1"/>
  <c r="I19" i="1"/>
  <c r="I20" i="1"/>
  <c r="I21" i="1"/>
  <c r="I24" i="1"/>
  <c r="I26" i="1"/>
  <c r="I25" i="1"/>
  <c r="I28" i="1"/>
  <c r="I29" i="1"/>
  <c r="I34" i="1"/>
  <c r="I27" i="1"/>
  <c r="I30" i="1"/>
  <c r="I31" i="1"/>
  <c r="I35" i="1"/>
  <c r="I32" i="1"/>
  <c r="I33" i="1"/>
  <c r="I38" i="1"/>
  <c r="I36" i="1"/>
  <c r="I43" i="1"/>
  <c r="I37" i="1"/>
  <c r="I39" i="1"/>
  <c r="I46" i="1"/>
  <c r="I40" i="1"/>
  <c r="I41" i="1"/>
  <c r="I42" i="1"/>
  <c r="I44" i="1"/>
  <c r="I48" i="1"/>
  <c r="I45" i="1"/>
  <c r="I47" i="1"/>
  <c r="I50" i="1"/>
  <c r="I49" i="1"/>
  <c r="I53" i="1"/>
  <c r="I51" i="1"/>
  <c r="I57" i="1"/>
  <c r="I52" i="1"/>
  <c r="I54" i="1"/>
  <c r="I61" i="1"/>
  <c r="I58" i="1"/>
  <c r="I65" i="1"/>
  <c r="I59" i="1"/>
  <c r="I55" i="1"/>
  <c r="I56" i="1"/>
  <c r="I60" i="1"/>
  <c r="I62" i="1"/>
  <c r="I67" i="1"/>
  <c r="I63" i="1"/>
  <c r="I64" i="1"/>
  <c r="I66" i="1"/>
  <c r="I71" i="1"/>
  <c r="I68" i="1"/>
  <c r="I73" i="1"/>
  <c r="I69" i="1"/>
  <c r="I70" i="1"/>
  <c r="I72" i="1"/>
  <c r="I74" i="1"/>
  <c r="I78" i="1"/>
  <c r="I75" i="1"/>
  <c r="I79" i="1"/>
  <c r="I76" i="1"/>
  <c r="I77" i="1"/>
  <c r="I80" i="1"/>
  <c r="I84" i="1"/>
  <c r="I83" i="1"/>
  <c r="I81" i="1"/>
  <c r="I82" i="1"/>
  <c r="I86" i="1"/>
  <c r="I85" i="1"/>
  <c r="I88" i="1"/>
  <c r="I87" i="1"/>
  <c r="I93" i="1"/>
  <c r="I89" i="1"/>
  <c r="I94" i="1"/>
  <c r="I90" i="1"/>
  <c r="I91" i="1"/>
  <c r="I92" i="1"/>
  <c r="I95" i="1"/>
  <c r="I99" i="1"/>
  <c r="I96" i="1"/>
  <c r="I97" i="1"/>
  <c r="I100" i="1"/>
  <c r="I98" i="1"/>
  <c r="I101" i="1"/>
  <c r="I106" i="1"/>
  <c r="I102" i="1"/>
  <c r="I103" i="1"/>
  <c r="I108" i="1"/>
  <c r="I104" i="1"/>
  <c r="I105" i="1"/>
  <c r="I107" i="1"/>
  <c r="I110" i="1"/>
  <c r="I109" i="1"/>
  <c r="I112" i="1"/>
  <c r="I111" i="1"/>
  <c r="I115" i="1"/>
  <c r="I113" i="1"/>
  <c r="I116" i="1"/>
  <c r="I114" i="1"/>
  <c r="I117" i="1"/>
  <c r="I119" i="1"/>
  <c r="I118" i="1"/>
  <c r="I120" i="1"/>
  <c r="I126" i="1"/>
  <c r="I121" i="1"/>
  <c r="I127" i="1"/>
  <c r="I122" i="1"/>
  <c r="I123" i="1"/>
  <c r="I124" i="1"/>
  <c r="I125" i="1"/>
  <c r="I134" i="1"/>
  <c r="I128" i="1"/>
  <c r="I137" i="1"/>
  <c r="I129" i="1"/>
  <c r="I130" i="1"/>
  <c r="I131" i="1"/>
  <c r="I132" i="1"/>
  <c r="I133" i="1"/>
  <c r="I135" i="1"/>
  <c r="I139" i="1"/>
  <c r="I138" i="1"/>
  <c r="I141" i="1"/>
  <c r="I136" i="1"/>
  <c r="I140" i="1"/>
  <c r="I143" i="1"/>
  <c r="I142" i="1"/>
  <c r="I144" i="1"/>
  <c r="I146" i="1"/>
  <c r="I145" i="1"/>
  <c r="I148" i="1"/>
  <c r="I147" i="1"/>
  <c r="I151" i="1"/>
  <c r="I149" i="1"/>
  <c r="I152" i="1"/>
  <c r="I150" i="1"/>
  <c r="I155" i="1"/>
  <c r="I153" i="1"/>
  <c r="I156" i="1"/>
  <c r="I154" i="1"/>
  <c r="I157" i="1"/>
  <c r="I158" i="1"/>
  <c r="I160" i="1"/>
  <c r="I159" i="1"/>
  <c r="I164" i="1"/>
  <c r="I165" i="1"/>
  <c r="I168" i="1"/>
  <c r="I161" i="1"/>
  <c r="I166" i="1"/>
  <c r="I162" i="1"/>
  <c r="I163" i="1"/>
  <c r="I167" i="1"/>
  <c r="I169" i="1"/>
  <c r="I171" i="1"/>
  <c r="I170" i="1"/>
  <c r="I175" i="1"/>
  <c r="I172" i="1"/>
  <c r="I178" i="1"/>
  <c r="I173" i="1"/>
  <c r="I174" i="1"/>
  <c r="I176" i="1"/>
  <c r="I179" i="1"/>
  <c r="I177" i="1"/>
  <c r="I182" i="1"/>
  <c r="I180" i="1"/>
  <c r="I183" i="1"/>
  <c r="I181" i="1"/>
  <c r="I185" i="1"/>
  <c r="I184" i="1"/>
  <c r="I186" i="1"/>
  <c r="I188" i="1"/>
  <c r="I187" i="1"/>
  <c r="I189" i="1"/>
  <c r="I191" i="1"/>
  <c r="I190" i="1"/>
  <c r="I196" i="1"/>
  <c r="I192" i="1"/>
  <c r="I197" i="1"/>
  <c r="I193" i="1"/>
  <c r="I194" i="1"/>
  <c r="I195" i="1"/>
  <c r="I200" i="1"/>
  <c r="I198" i="1"/>
  <c r="I202" i="1"/>
  <c r="I199" i="1"/>
  <c r="I201" i="1"/>
  <c r="I203" i="1"/>
  <c r="I205" i="1"/>
  <c r="I204" i="1"/>
  <c r="I211" i="1"/>
  <c r="I206" i="1"/>
  <c r="I213" i="1"/>
  <c r="I207" i="1"/>
  <c r="I208" i="1"/>
  <c r="I209" i="1"/>
  <c r="I210" i="1"/>
  <c r="I212" i="1"/>
  <c r="I214" i="1"/>
  <c r="I215" i="1"/>
  <c r="I216" i="1"/>
  <c r="I220" i="1"/>
  <c r="I217" i="1"/>
  <c r="I218" i="1"/>
  <c r="I222" i="1"/>
  <c r="I219" i="1"/>
  <c r="I221" i="1"/>
  <c r="I227" i="1"/>
  <c r="I223" i="1"/>
  <c r="I228" i="1"/>
  <c r="I224" i="1"/>
  <c r="I225" i="1"/>
  <c r="I226" i="1"/>
  <c r="I229" i="1"/>
  <c r="I231" i="1"/>
  <c r="I230" i="1"/>
  <c r="I235" i="1"/>
  <c r="I232" i="1"/>
  <c r="I236" i="1"/>
  <c r="I233" i="1"/>
  <c r="I234" i="1"/>
  <c r="I238" i="1"/>
  <c r="I237" i="1"/>
  <c r="I240" i="1"/>
  <c r="I239" i="1"/>
  <c r="I241" i="1"/>
  <c r="I243" i="1"/>
  <c r="I242" i="1"/>
  <c r="I244" i="1"/>
  <c r="I246" i="1"/>
  <c r="I245" i="1"/>
  <c r="I247" i="1"/>
  <c r="I249" i="1"/>
  <c r="I252" i="1"/>
  <c r="I254" i="1"/>
  <c r="I251" i="1"/>
  <c r="I248" i="1"/>
  <c r="I253" i="1"/>
  <c r="I250" i="1"/>
  <c r="I255" i="1"/>
  <c r="I257" i="1"/>
  <c r="I256" i="1"/>
  <c r="I258" i="1"/>
  <c r="I262" i="1"/>
  <c r="I259" i="1"/>
  <c r="I263" i="1"/>
  <c r="I260" i="1"/>
  <c r="I261" i="1"/>
  <c r="I266" i="1"/>
  <c r="I269" i="1"/>
  <c r="I265" i="1"/>
  <c r="I264" i="1"/>
  <c r="I268" i="1"/>
  <c r="I267" i="1"/>
  <c r="I270" i="1"/>
  <c r="I272" i="1"/>
  <c r="I271" i="1"/>
  <c r="I275" i="1"/>
  <c r="I276" i="1"/>
  <c r="I281" i="1"/>
  <c r="I273" i="1"/>
  <c r="I279" i="1"/>
  <c r="I280" i="1"/>
  <c r="I283" i="1"/>
  <c r="I277" i="1"/>
  <c r="I278" i="1"/>
  <c r="I274" i="1"/>
  <c r="I282" i="1"/>
  <c r="I284" i="1"/>
  <c r="I287" i="1"/>
  <c r="I285" i="1"/>
  <c r="I289" i="1"/>
  <c r="I286" i="1"/>
  <c r="I288" i="1"/>
  <c r="I293" i="1"/>
  <c r="I290" i="1"/>
  <c r="I294" i="1"/>
  <c r="I291" i="1"/>
  <c r="I292" i="1"/>
  <c r="I296" i="1"/>
  <c r="I295" i="1"/>
  <c r="I298" i="1"/>
  <c r="I297" i="1"/>
  <c r="I299" i="1"/>
  <c r="I301" i="1"/>
  <c r="I300" i="1"/>
</calcChain>
</file>

<file path=xl/sharedStrings.xml><?xml version="1.0" encoding="utf-8"?>
<sst xmlns="http://schemas.openxmlformats.org/spreadsheetml/2006/main" count="20" uniqueCount="20">
  <si>
    <t>so2</t>
  </si>
  <si>
    <t>car.count</t>
  </si>
  <si>
    <t>wind.velocity</t>
  </si>
  <si>
    <t>wind.direction</t>
  </si>
  <si>
    <t>time.of.day</t>
  </si>
  <si>
    <t>day.index</t>
  </si>
  <si>
    <t>temperature.30</t>
  </si>
  <si>
    <t>temperatur.1</t>
  </si>
  <si>
    <t>timestamp.hours</t>
  </si>
  <si>
    <t>Étiquettes de lignes</t>
  </si>
  <si>
    <t>Total</t>
  </si>
  <si>
    <t>Valeurs</t>
  </si>
  <si>
    <t>NB sur timestamp.hours</t>
  </si>
  <si>
    <t>Moyenne sur so2</t>
  </si>
  <si>
    <t>Moyenne sur car.count</t>
  </si>
  <si>
    <t>Moyenne sur wind.velocity</t>
  </si>
  <si>
    <t>Moyenne sur wind.direction</t>
  </si>
  <si>
    <t>Moyenne sur temperatur.1</t>
  </si>
  <si>
    <t>Moyenne sur temperature.30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</si>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</sst>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alcul" xfId="1" builtinId="22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en Meglio" refreshedDate="41999.61682638889" createdVersion="4" refreshedVersion="4" minRefreshableVersion="3" recordCount="300">
  <cacheSource type="worksheet">
    <worksheetSource ref="A1:I301" sheet="data"/>
  </cacheSource>
  <cacheFields count="9">
    <cacheField name="so2" numFmtId="0">
      <sharedItems containsSemiMixedTypes="0" containsString="0" containsNumber="1" minValue="3.90001344279433" maxValue="265.70057052074799" count="124">
        <n v="25.100054062001"/>
        <n v="23.400093076875599"/>
        <n v="66.400195449857094"/>
        <n v="53.600049951109099"/>
        <n v="14.700036841411199"/>
        <n v="41.1000772063325"/>
        <n v="19.000019395847499"/>
        <n v="137.599872651363"/>
        <n v="12.8000618123019"/>
        <n v="21.3000623512537"/>
        <n v="20.499899834285301"/>
        <n v="93.899963734492005"/>
        <n v="100.200181497358"/>
        <n v="51.599913699716303"/>
        <n v="70.899969262156603"/>
        <n v="166.500780983319"/>
        <n v="169.09995672654901"/>
        <n v="66.799794220071306"/>
        <n v="62.800309386585297"/>
        <n v="24.099955644072502"/>
        <n v="32.4999970965901"/>
        <n v="3.90001344279433"/>
        <n v="45.200131675105801"/>
        <n v="44.900099015914599"/>
        <n v="19.700026875862701"/>
        <n v="116.99953962956801"/>
        <n v="76.799643637028296"/>
        <n v="25.299888788187499"/>
        <n v="26.699904803824101"/>
        <n v="80.300030437502699"/>
        <n v="80.800245185786395"/>
        <n v="56.200182262535499"/>
        <n v="48.9999853925815"/>
        <n v="187.999630988332"/>
        <n v="101.899802290889"/>
        <n v="68.199688677980305"/>
        <n v="265.70057052074799"/>
        <n v="24.7999094015263"/>
        <n v="60.999764285883501"/>
        <n v="51.299961413348598"/>
        <n v="36.300081991962401"/>
        <n v="41.800153007896299"/>
        <n v="55.999905318911701"/>
        <n v="45.900224127194903"/>
        <n v="11.100054297799799"/>
        <n v="20.2999820132388"/>
        <n v="31.200059441815"/>
        <n v="31.500077306399898"/>
        <n v="47.500013725573702"/>
        <n v="46.499892464535399"/>
        <n v="60.800012830496399"/>
        <n v="58.799890931711801"/>
        <n v="51.000222731545797"/>
        <n v="95.300018044088802"/>
        <n v="76.199888542905299"/>
        <n v="45.300134428448303"/>
        <n v="91.199553387371495"/>
        <n v="48.299924620252"/>
        <n v="68.799742348658796"/>
        <n v="28.700082576746802"/>
        <n v="30.799855548969202"/>
        <n v="72.599642675966905"/>
        <n v="45.3999044309531"/>
        <n v="77.200041917239005"/>
        <n v="25.1998993383631"/>
        <n v="41.299896751492497"/>
        <n v="38.500067710250597"/>
        <n v="35.600155292594501"/>
        <n v="24.399923572020299"/>
        <n v="46.900109021417002"/>
        <n v="23.900036831423002"/>
        <n v="66.1000828327618"/>
        <n v="28.600093870336"/>
        <n v="15.400038354986201"/>
        <n v="42.4998267733123"/>
        <n v="9.7999766203979295"/>
        <n v="56.400047460393601"/>
        <n v="73.500337643694394"/>
        <n v="25.8999231106419"/>
        <n v="21.499936894719799"/>
        <n v="38.999935800996603"/>
        <n v="116.600084661379"/>
        <n v="89.699931014918405"/>
        <n v="80.500226654145393"/>
        <n v="37.699996439085702"/>
        <n v="71.199799328926105"/>
        <n v="74.899708600381203"/>
        <n v="43.2998859042847"/>
        <n v="12.900034683404201"/>
        <n v="59.800259475359098"/>
        <n v="25.5000394698388"/>
        <n v="74.400301927787595"/>
        <n v="27.300090030336499"/>
        <n v="26.200015437907801"/>
        <n v="66.999824501035107"/>
        <n v="17.399996411764"/>
        <n v="43.799832798970002"/>
        <n v="25.4000209797866"/>
        <n v="55.599822010421498"/>
        <n v="11.199957683108201"/>
        <n v="85.500309857459399"/>
        <n v="82.000061724354495"/>
        <n v="64.900154221401394"/>
        <n v="77.7998886539376"/>
        <n v="48.700047234710802"/>
        <n v="97.699847681057093"/>
        <n v="62.900241303330603"/>
        <n v="80.0002692265425"/>
        <n v="54.299770477649098"/>
        <n v="72.000279431386303"/>
        <n v="97.400369083536404"/>
        <n v="4.5000117145220102"/>
        <n v="22.199949186961401"/>
        <n v="13.8000194281621"/>
        <n v="29.900045436174999"/>
        <n v="34.100089195845698"/>
        <n v="16.999943151139401"/>
        <n v="17.100026274022898"/>
        <n v="52.799937130432397"/>
        <n v="55.400022506075203"/>
        <n v="66.900069098758806"/>
        <n v="10.599957588233799"/>
        <n v="78.200027561495901"/>
        <n v="15.299956725565799"/>
      </sharedItems>
    </cacheField>
    <cacheField name="car.count" numFmtId="0">
      <sharedItems containsSemiMixedTypes="0" containsString="0" containsNumber="1" minValue="81.000068471561406" maxValue="4224.0091855791097" count="137">
        <n v="2085.9924162341299"/>
        <n v="2322.9890058003598"/>
        <n v="3374.9979638407399"/>
        <n v="2081.99115323662"/>
        <n v="483.00161628851203"/>
        <n v="1979.0060446617499"/>
        <n v="685.00079579083797"/>
        <n v="3157.98675280016"/>
        <n v="252.00022994722599"/>
        <n v="497.99996164172398"/>
        <n v="2873.9998084796098"/>
        <n v="3872.9818762817699"/>
        <n v="2497.0117601991001"/>
        <n v="192.99996354136101"/>
        <n v="2079.99340080411"/>
        <n v="2551.99325133506"/>
        <n v="1430.0003957469"/>
        <n v="1907.0064731309899"/>
        <n v="146.99961974401799"/>
        <n v="989.99510631474595"/>
        <n v="686.00162738197298"/>
        <n v="81.000068471561406"/>
        <n v="3714.98529920993"/>
        <n v="2226.9985140183398"/>
        <n v="984.00403730886501"/>
        <n v="2002.99732466315"/>
        <n v="3737.0058690173501"/>
        <n v="607.00073382732796"/>
        <n v="2411.00752671694"/>
        <n v="2281.0017739700002"/>
        <n v="2813.0089777323601"/>
        <n v="1431.00174645578"/>
        <n v="1290.9969134206699"/>
        <n v="3531.0127259997998"/>
        <n v="1264.0043295780199"/>
        <n v="351.999586189713"/>
        <n v="2218.9957330166799"/>
        <n v="244.00043302884299"/>
        <n v="2042.99061280916"/>
        <n v="334.99982183865001"/>
        <n v="901.00427290502"/>
        <n v="846.00054177330901"/>
        <n v="466.00203450189002"/>
        <n v="1048.9972637958499"/>
        <n v="2935.9900477566498"/>
        <n v="1375.0013611122499"/>
        <n v="1305.0021927192299"/>
        <n v="280.99868792028099"/>
        <n v="180.00056684065501"/>
        <n v="86.000232522512704"/>
        <n v="195.00008608008801"/>
        <n v="1895.99680938551"/>
        <n v="3251.00676109903"/>
        <n v="2328.9900554606002"/>
        <n v="2317.0034188927102"/>
        <n v="3644.0099904775202"/>
        <n v="274.00051885016001"/>
        <n v="3538.0110572588701"/>
        <n v="1739.0078005554001"/>
        <n v="3542.0112694477998"/>
        <n v="1202.9955296907699"/>
        <n v="1953.99251110862"/>
        <n v="177.99936804913099"/>
        <n v="2439.9919033925498"/>
        <n v="1198.00146314777"/>
        <n v="1840.9923023660001"/>
        <n v="952.00472689035598"/>
        <n v="3041.99856168422"/>
        <n v="2900.0115536967801"/>
        <n v="1521.9991805225"/>
        <n v="312.99900136252501"/>
        <n v="1951.00518845121"/>
        <n v="1041.0030515762901"/>
        <n v="2235.9914265775601"/>
        <n v="1151.9944228867801"/>
        <n v="455.99871886324001"/>
        <n v="2978.9912038801199"/>
        <n v="338.00138732958698"/>
        <n v="146.00049323141599"/>
        <n v="3505.9962644249699"/>
        <n v="3685.0154599950702"/>
        <n v="1020.00213559835"/>
        <n v="2745.9983899440099"/>
        <n v="701.99761037794804"/>
        <n v="2449.0121055540599"/>
        <n v="1874.99261550608"/>
        <n v="2176.9933357025898"/>
        <n v="296.99936477627801"/>
        <n v="1444.9933522255501"/>
        <n v="1044.9977382055899"/>
        <n v="3433.9964236370802"/>
        <n v="1284.00579823621"/>
        <n v="177.00004733443899"/>
        <n v="171.99922998981"/>
        <n v="195.999086792946"/>
        <n v="2409.9951161768199"/>
        <n v="4224.0091855791097"/>
        <n v="2155.00861454816"/>
        <n v="3823.99130357887"/>
        <n v="1979.9957951010699"/>
        <n v="1022.9951244431001"/>
        <n v="2168.99672301898"/>
        <n v="247.00041085323099"/>
        <n v="3020.9903890461501"/>
        <n v="137.99949144924301"/>
        <n v="1172.0035510048599"/>
        <n v="158.000784783688"/>
        <n v="2432.9991660078299"/>
        <n v="1699.0082882996001"/>
        <n v="298.998931558094"/>
        <n v="1391.0025150367601"/>
        <n v="164.00058583787799"/>
        <n v="2620.9968460912501"/>
        <n v="2531.00060606036"/>
        <n v="2583.0082834467298"/>
        <n v="747.99777247840802"/>
        <n v="2171.9920047658002"/>
        <n v="1014.0018412724301"/>
        <n v="2884.9994837518002"/>
        <n v="3876.0039806127402"/>
        <n v="1941.99291394376"/>
        <n v="1283.00466420662"/>
        <n v="2349.99857322565"/>
        <n v="3855.0143175065"/>
        <n v="2900.9977252647"/>
        <n v="351.00132556598402"/>
        <n v="2206.0083832274599"/>
        <n v="1389.0009129145201"/>
        <n v="114.000176883165"/>
        <n v="172.99972415210399"/>
        <n v="1754.9927415105701"/>
        <n v="713.99788489266996"/>
        <n v="3852.0085787293501"/>
        <n v="2903.9872922844302"/>
        <n v="456.99845036397602"/>
        <n v="2353.0084973398598"/>
        <n v="1325.99712159418"/>
      </sharedItems>
    </cacheField>
    <cacheField name="wind.velocity" numFmtId="0">
      <sharedItems containsSemiMixedTypes="0" containsString="0" containsNumber="1" minValue="0.3" maxValue="9.9"/>
    </cacheField>
    <cacheField name="wind.direction" numFmtId="0">
      <sharedItems containsSemiMixedTypes="0" containsString="0" containsNumber="1" containsInteger="1" minValue="3" maxValue="359"/>
    </cacheField>
    <cacheField name="time.of.day" numFmtId="0">
      <sharedItems containsSemiMixedTypes="0" containsString="0" containsNumber="1" containsInteger="1" minValue="1" maxValue="24"/>
    </cacheField>
    <cacheField name="day.index" numFmtId="0">
      <sharedItems containsSemiMixedTypes="0" containsString="0" containsNumber="1" containsInteger="1" minValue="32" maxValue="212"/>
    </cacheField>
    <cacheField name="temperatur.1" numFmtId="0">
      <sharedItems containsSemiMixedTypes="0" containsString="0" containsNumber="1" minValue="-18.600000000000001" maxValue="12.2"/>
    </cacheField>
    <cacheField name="temperature.30" numFmtId="0">
      <sharedItems containsSemiMixedTypes="0" containsString="0" containsNumber="1" minValue="-17.8" maxValue="11.5"/>
    </cacheField>
    <cacheField name="timestamp.hours" numFmtId="0">
      <sharedItems containsSemiMixedTypes="0" containsString="0" containsNumber="1" containsInteger="1" minValue="781" maxValue="5110" count="138">
        <n v="781"/>
        <n v="782"/>
        <n v="800"/>
        <n v="802"/>
        <n v="817"/>
        <n v="829"/>
        <n v="850"/>
        <n v="873"/>
        <n v="965"/>
        <n v="1008"/>
        <n v="1026"/>
        <n v="1040"/>
        <n v="1071"/>
        <n v="1157"/>
        <n v="1168"/>
        <n v="1218"/>
        <n v="1221"/>
        <n v="1237"/>
        <n v="1274"/>
        <n v="1391"/>
        <n v="1415"/>
        <n v="1420"/>
        <n v="1544"/>
        <n v="1546"/>
        <n v="1607"/>
        <n v="1642"/>
        <n v="1649"/>
        <n v="1657"/>
        <n v="1698"/>
        <n v="1783"/>
        <n v="1791"/>
        <n v="1821"/>
        <n v="1834"/>
        <n v="1880"/>
        <n v="1894"/>
        <n v="1897"/>
        <n v="1908"/>
        <n v="1925"/>
        <n v="1964"/>
        <n v="1995"/>
        <n v="2000"/>
        <n v="2038"/>
        <n v="2075"/>
        <n v="2084"/>
        <n v="2127"/>
        <n v="2157"/>
        <n v="2171"/>
        <n v="2191"/>
        <n v="2213"/>
        <n v="2284"/>
        <n v="2285"/>
        <n v="2294"/>
        <n v="2312"/>
        <n v="2372"/>
        <n v="2391"/>
        <n v="2408"/>
        <n v="2425"/>
        <n v="2432"/>
        <n v="2468"/>
        <n v="2608"/>
        <n v="2638"/>
        <n v="2680"/>
        <n v="2693"/>
        <n v="2730"/>
        <n v="2758"/>
        <n v="2771"/>
        <n v="2783"/>
        <n v="2800"/>
        <n v="2802"/>
        <n v="2805"/>
        <n v="2838"/>
        <n v="2849"/>
        <n v="2867"/>
        <n v="2877"/>
        <n v="2902"/>
        <n v="3001"/>
        <n v="3040"/>
        <n v="3049"/>
        <n v="3076"/>
        <n v="3089"/>
        <n v="3113"/>
        <n v="3143"/>
        <n v="3153"/>
        <n v="3191"/>
        <n v="3207"/>
        <n v="3301"/>
        <n v="3322"/>
        <n v="3385"/>
        <n v="3453"/>
        <n v="3455"/>
        <n v="3584"/>
        <n v="3622"/>
        <n v="3675"/>
        <n v="3701"/>
        <n v="3749"/>
        <n v="3759"/>
        <n v="3833"/>
        <n v="3855"/>
        <n v="3896"/>
        <n v="3902"/>
        <n v="3935"/>
        <n v="3995"/>
        <n v="4010"/>
        <n v="4049"/>
        <n v="4082"/>
        <n v="4197"/>
        <n v="4252"/>
        <n v="4283"/>
        <n v="4292"/>
        <n v="4321"/>
        <n v="4335"/>
        <n v="4419"/>
        <n v="4425"/>
        <n v="4431"/>
        <n v="4447"/>
        <n v="4488"/>
        <n v="4498"/>
        <n v="4521"/>
        <n v="4554"/>
        <n v="4592"/>
        <n v="4597"/>
        <n v="4606"/>
        <n v="4646"/>
        <n v="4649"/>
        <n v="4665"/>
        <n v="4706"/>
        <n v="4718"/>
        <n v="4727"/>
        <n v="4782"/>
        <n v="4803"/>
        <n v="4851"/>
        <n v="4884"/>
        <n v="4950"/>
        <n v="4985"/>
        <n v="5001"/>
        <n v="5017"/>
        <n v="5102"/>
        <n v="51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n v="4.3"/>
    <n v="322"/>
    <n v="13"/>
    <n v="32"/>
    <n v="8.5"/>
    <n v="8.3000000000000007"/>
    <x v="0"/>
  </r>
  <r>
    <x v="0"/>
    <x v="0"/>
    <n v="4.3"/>
    <n v="322"/>
    <n v="13"/>
    <n v="32"/>
    <n v="8.5"/>
    <n v="8.3000000000000007"/>
    <x v="0"/>
  </r>
  <r>
    <x v="0"/>
    <x v="0"/>
    <n v="4.3"/>
    <n v="322"/>
    <n v="13"/>
    <n v="32"/>
    <n v="8.5"/>
    <n v="8.3000000000000007"/>
    <x v="0"/>
  </r>
  <r>
    <x v="1"/>
    <x v="1"/>
    <n v="4.5"/>
    <n v="307"/>
    <n v="14"/>
    <n v="32"/>
    <n v="8.1999999999999993"/>
    <n v="8.4"/>
    <x v="1"/>
  </r>
  <r>
    <x v="2"/>
    <x v="2"/>
    <n v="2.8"/>
    <n v="209"/>
    <n v="8"/>
    <n v="33"/>
    <n v="5.2"/>
    <n v="5.5"/>
    <x v="2"/>
  </r>
  <r>
    <x v="3"/>
    <x v="3"/>
    <n v="2.2999999999999998"/>
    <n v="247"/>
    <n v="10"/>
    <n v="33"/>
    <n v="6.7"/>
    <n v="6.3"/>
    <x v="3"/>
  </r>
  <r>
    <x v="3"/>
    <x v="3"/>
    <n v="2.2999999999999998"/>
    <n v="247"/>
    <n v="10"/>
    <n v="33"/>
    <n v="6.7"/>
    <n v="6.3"/>
    <x v="3"/>
  </r>
  <r>
    <x v="4"/>
    <x v="4"/>
    <n v="4.8"/>
    <n v="215"/>
    <n v="1"/>
    <n v="34"/>
    <n v="8.9"/>
    <n v="9.9"/>
    <x v="4"/>
  </r>
  <r>
    <x v="4"/>
    <x v="4"/>
    <n v="4.8"/>
    <n v="215"/>
    <n v="1"/>
    <n v="34"/>
    <n v="8.9"/>
    <n v="9.9"/>
    <x v="4"/>
  </r>
  <r>
    <x v="4"/>
    <x v="4"/>
    <n v="4.8"/>
    <n v="215"/>
    <n v="1"/>
    <n v="34"/>
    <n v="8.9"/>
    <n v="9.9"/>
    <x v="4"/>
  </r>
  <r>
    <x v="5"/>
    <x v="5"/>
    <n v="6.4"/>
    <n v="235"/>
    <n v="13"/>
    <n v="34"/>
    <n v="11.7"/>
    <n v="11.5"/>
    <x v="5"/>
  </r>
  <r>
    <x v="6"/>
    <x v="6"/>
    <n v="6.5"/>
    <n v="210"/>
    <n v="10"/>
    <n v="35"/>
    <n v="9.5"/>
    <n v="8.6999999999999993"/>
    <x v="6"/>
  </r>
  <r>
    <x v="7"/>
    <x v="7"/>
    <n v="1.3"/>
    <n v="152"/>
    <n v="9"/>
    <n v="36"/>
    <n v="2.2999999999999998"/>
    <n v="2.8"/>
    <x v="7"/>
  </r>
  <r>
    <x v="8"/>
    <x v="8"/>
    <n v="7.5"/>
    <n v="3"/>
    <n v="5"/>
    <n v="40"/>
    <n v="-1.5"/>
    <n v="-1.2"/>
    <x v="8"/>
  </r>
  <r>
    <x v="9"/>
    <x v="9"/>
    <n v="3.3"/>
    <n v="248"/>
    <n v="24"/>
    <n v="41"/>
    <n v="5.9"/>
    <n v="7.7"/>
    <x v="9"/>
  </r>
  <r>
    <x v="10"/>
    <x v="10"/>
    <n v="3.2"/>
    <n v="268"/>
    <n v="18"/>
    <n v="42"/>
    <n v="3.6"/>
    <n v="4.8"/>
    <x v="10"/>
  </r>
  <r>
    <x v="11"/>
    <x v="11"/>
    <n v="3.4"/>
    <n v="248"/>
    <n v="8"/>
    <n v="43"/>
    <n v="1"/>
    <n v="2.2999999999999998"/>
    <x v="11"/>
  </r>
  <r>
    <x v="11"/>
    <x v="11"/>
    <n v="3.4"/>
    <n v="248"/>
    <n v="8"/>
    <n v="43"/>
    <n v="1"/>
    <n v="2.2999999999999998"/>
    <x v="11"/>
  </r>
  <r>
    <x v="11"/>
    <x v="11"/>
    <n v="3.4"/>
    <n v="248"/>
    <n v="8"/>
    <n v="43"/>
    <n v="1"/>
    <n v="2.2999999999999998"/>
    <x v="11"/>
  </r>
  <r>
    <x v="11"/>
    <x v="11"/>
    <n v="3.4"/>
    <n v="248"/>
    <n v="8"/>
    <n v="43"/>
    <n v="1"/>
    <n v="2.2999999999999998"/>
    <x v="11"/>
  </r>
  <r>
    <x v="11"/>
    <x v="11"/>
    <n v="3.4"/>
    <n v="248"/>
    <n v="8"/>
    <n v="43"/>
    <n v="1"/>
    <n v="2.2999999999999998"/>
    <x v="11"/>
  </r>
  <r>
    <x v="12"/>
    <x v="12"/>
    <n v="2.2999999999999998"/>
    <n v="8"/>
    <n v="15"/>
    <n v="44"/>
    <n v="3.4"/>
    <n v="3.9"/>
    <x v="12"/>
  </r>
  <r>
    <x v="13"/>
    <x v="13"/>
    <n v="1.1000000000000001"/>
    <n v="271"/>
    <n v="5"/>
    <n v="48"/>
    <n v="-0.9"/>
    <n v="1.2"/>
    <x v="13"/>
  </r>
  <r>
    <x v="14"/>
    <x v="14"/>
    <n v="2.4"/>
    <n v="249"/>
    <n v="16"/>
    <n v="48"/>
    <n v="5.9"/>
    <n v="8.5"/>
    <x v="14"/>
  </r>
  <r>
    <x v="14"/>
    <x v="14"/>
    <n v="2.4"/>
    <n v="249"/>
    <n v="16"/>
    <n v="48"/>
    <n v="5.9"/>
    <n v="8.5"/>
    <x v="14"/>
  </r>
  <r>
    <x v="15"/>
    <x v="15"/>
    <n v="1"/>
    <n v="174"/>
    <n v="18"/>
    <n v="50"/>
    <n v="-0.1"/>
    <n v="1.7"/>
    <x v="15"/>
  </r>
  <r>
    <x v="15"/>
    <x v="15"/>
    <n v="1"/>
    <n v="174"/>
    <n v="18"/>
    <n v="50"/>
    <n v="-0.1"/>
    <n v="1.7"/>
    <x v="15"/>
  </r>
  <r>
    <x v="16"/>
    <x v="16"/>
    <n v="1.3"/>
    <n v="114"/>
    <n v="21"/>
    <n v="50"/>
    <n v="-1.7"/>
    <n v="-0.3"/>
    <x v="16"/>
  </r>
  <r>
    <x v="16"/>
    <x v="16"/>
    <n v="1.3"/>
    <n v="114"/>
    <n v="21"/>
    <n v="50"/>
    <n v="-1.7"/>
    <n v="-0.3"/>
    <x v="16"/>
  </r>
  <r>
    <x v="17"/>
    <x v="17"/>
    <n v="1.1000000000000001"/>
    <n v="92"/>
    <n v="13"/>
    <n v="51"/>
    <n v="-0.9"/>
    <n v="-1.2"/>
    <x v="17"/>
  </r>
  <r>
    <x v="17"/>
    <x v="17"/>
    <n v="1.1000000000000001"/>
    <n v="92"/>
    <n v="13"/>
    <n v="51"/>
    <n v="-0.9"/>
    <n v="-1.2"/>
    <x v="17"/>
  </r>
  <r>
    <x v="17"/>
    <x v="17"/>
    <n v="1.1000000000000001"/>
    <n v="92"/>
    <n v="13"/>
    <n v="51"/>
    <n v="-0.9"/>
    <n v="-1.2"/>
    <x v="17"/>
  </r>
  <r>
    <x v="17"/>
    <x v="17"/>
    <n v="1.1000000000000001"/>
    <n v="92"/>
    <n v="13"/>
    <n v="51"/>
    <n v="-0.9"/>
    <n v="-1.2"/>
    <x v="17"/>
  </r>
  <r>
    <x v="18"/>
    <x v="18"/>
    <n v="2.2999999999999998"/>
    <n v="277"/>
    <n v="2"/>
    <n v="53"/>
    <n v="1.3"/>
    <n v="3.5"/>
    <x v="18"/>
  </r>
  <r>
    <x v="19"/>
    <x v="19"/>
    <n v="4.8"/>
    <n v="72"/>
    <n v="23"/>
    <n v="57"/>
    <n v="-1.4"/>
    <n v="-1.5"/>
    <x v="19"/>
  </r>
  <r>
    <x v="19"/>
    <x v="19"/>
    <n v="4.8"/>
    <n v="72"/>
    <n v="23"/>
    <n v="57"/>
    <n v="-1.4"/>
    <n v="-1.5"/>
    <x v="19"/>
  </r>
  <r>
    <x v="19"/>
    <x v="19"/>
    <n v="4.8"/>
    <n v="72"/>
    <n v="23"/>
    <n v="57"/>
    <n v="-1.4"/>
    <n v="-1.5"/>
    <x v="19"/>
  </r>
  <r>
    <x v="20"/>
    <x v="20"/>
    <n v="2.1"/>
    <n v="83"/>
    <n v="23"/>
    <n v="58"/>
    <n v="0.5"/>
    <n v="0.5"/>
    <x v="20"/>
  </r>
  <r>
    <x v="20"/>
    <x v="20"/>
    <n v="2.1"/>
    <n v="83"/>
    <n v="23"/>
    <n v="58"/>
    <n v="0.5"/>
    <n v="0.5"/>
    <x v="20"/>
  </r>
  <r>
    <x v="20"/>
    <x v="20"/>
    <n v="2.1"/>
    <n v="83"/>
    <n v="23"/>
    <n v="58"/>
    <n v="0.5"/>
    <n v="0.5"/>
    <x v="20"/>
  </r>
  <r>
    <x v="20"/>
    <x v="20"/>
    <n v="2.1"/>
    <n v="83"/>
    <n v="23"/>
    <n v="58"/>
    <n v="0.5"/>
    <n v="0.5"/>
    <x v="20"/>
  </r>
  <r>
    <x v="20"/>
    <x v="20"/>
    <n v="2.1"/>
    <n v="83"/>
    <n v="23"/>
    <n v="58"/>
    <n v="0.5"/>
    <n v="0.5"/>
    <x v="20"/>
  </r>
  <r>
    <x v="21"/>
    <x v="21"/>
    <n v="4.4000000000000004"/>
    <n v="115"/>
    <n v="4"/>
    <n v="59"/>
    <n v="1.3"/>
    <n v="1.3"/>
    <x v="21"/>
  </r>
  <r>
    <x v="21"/>
    <x v="21"/>
    <n v="4.4000000000000004"/>
    <n v="115"/>
    <n v="4"/>
    <n v="59"/>
    <n v="1.3"/>
    <n v="1.3"/>
    <x v="21"/>
  </r>
  <r>
    <x v="21"/>
    <x v="21"/>
    <n v="4.4000000000000004"/>
    <n v="115"/>
    <n v="4"/>
    <n v="59"/>
    <n v="1.3"/>
    <n v="1.3"/>
    <x v="21"/>
  </r>
  <r>
    <x v="22"/>
    <x v="22"/>
    <n v="3.5"/>
    <n v="82"/>
    <n v="8"/>
    <n v="64"/>
    <n v="2"/>
    <n v="1.8"/>
    <x v="22"/>
  </r>
  <r>
    <x v="22"/>
    <x v="22"/>
    <n v="3.5"/>
    <n v="82"/>
    <n v="8"/>
    <n v="64"/>
    <n v="2"/>
    <n v="1.8"/>
    <x v="22"/>
  </r>
  <r>
    <x v="23"/>
    <x v="23"/>
    <n v="3.1"/>
    <n v="79"/>
    <n v="10"/>
    <n v="64"/>
    <n v="2.1"/>
    <n v="2.1"/>
    <x v="23"/>
  </r>
  <r>
    <x v="23"/>
    <x v="23"/>
    <n v="3.1"/>
    <n v="79"/>
    <n v="10"/>
    <n v="64"/>
    <n v="2.1"/>
    <n v="2.1"/>
    <x v="23"/>
  </r>
  <r>
    <x v="24"/>
    <x v="24"/>
    <n v="1"/>
    <n v="334"/>
    <n v="23"/>
    <n v="66"/>
    <n v="0.1"/>
    <n v="0.6"/>
    <x v="24"/>
  </r>
  <r>
    <x v="24"/>
    <x v="24"/>
    <n v="1"/>
    <n v="334"/>
    <n v="23"/>
    <n v="66"/>
    <n v="0.1"/>
    <n v="0.6"/>
    <x v="24"/>
  </r>
  <r>
    <x v="24"/>
    <x v="24"/>
    <n v="1"/>
    <n v="334"/>
    <n v="23"/>
    <n v="66"/>
    <n v="0.1"/>
    <n v="0.6"/>
    <x v="24"/>
  </r>
  <r>
    <x v="25"/>
    <x v="25"/>
    <n v="2.8"/>
    <n v="76"/>
    <n v="10"/>
    <n v="68"/>
    <n v="-3.9"/>
    <n v="-3.9"/>
    <x v="25"/>
  </r>
  <r>
    <x v="25"/>
    <x v="25"/>
    <n v="2.8"/>
    <n v="76"/>
    <n v="10"/>
    <n v="68"/>
    <n v="-3.9"/>
    <n v="-3.9"/>
    <x v="25"/>
  </r>
  <r>
    <x v="25"/>
    <x v="25"/>
    <n v="2.8"/>
    <n v="76"/>
    <n v="10"/>
    <n v="68"/>
    <n v="-3.9"/>
    <n v="-3.9"/>
    <x v="25"/>
  </r>
  <r>
    <x v="25"/>
    <x v="25"/>
    <n v="2.8"/>
    <n v="76"/>
    <n v="10"/>
    <n v="68"/>
    <n v="-3.9"/>
    <n v="-3.9"/>
    <x v="25"/>
  </r>
  <r>
    <x v="26"/>
    <x v="26"/>
    <n v="2.5"/>
    <n v="87"/>
    <n v="17"/>
    <n v="68"/>
    <n v="-5.6"/>
    <n v="-5.6"/>
    <x v="26"/>
  </r>
  <r>
    <x v="26"/>
    <x v="26"/>
    <n v="2.5"/>
    <n v="87"/>
    <n v="17"/>
    <n v="68"/>
    <n v="-5.6"/>
    <n v="-5.6"/>
    <x v="26"/>
  </r>
  <r>
    <x v="26"/>
    <x v="26"/>
    <n v="2.5"/>
    <n v="87"/>
    <n v="17"/>
    <n v="68"/>
    <n v="-5.6"/>
    <n v="-5.6"/>
    <x v="26"/>
  </r>
  <r>
    <x v="26"/>
    <x v="26"/>
    <n v="2.5"/>
    <n v="87"/>
    <n v="17"/>
    <n v="68"/>
    <n v="-5.6"/>
    <n v="-5.6"/>
    <x v="26"/>
  </r>
  <r>
    <x v="27"/>
    <x v="27"/>
    <n v="3"/>
    <n v="235"/>
    <n v="1"/>
    <n v="69"/>
    <n v="-0.9"/>
    <n v="-0.8"/>
    <x v="27"/>
  </r>
  <r>
    <x v="27"/>
    <x v="27"/>
    <n v="3"/>
    <n v="235"/>
    <n v="1"/>
    <n v="69"/>
    <n v="-0.9"/>
    <n v="-0.8"/>
    <x v="27"/>
  </r>
  <r>
    <x v="27"/>
    <x v="27"/>
    <n v="3"/>
    <n v="235"/>
    <n v="1"/>
    <n v="69"/>
    <n v="-0.9"/>
    <n v="-0.8"/>
    <x v="27"/>
  </r>
  <r>
    <x v="27"/>
    <x v="27"/>
    <n v="3"/>
    <n v="235"/>
    <n v="1"/>
    <n v="69"/>
    <n v="-0.9"/>
    <n v="-0.8"/>
    <x v="27"/>
  </r>
  <r>
    <x v="28"/>
    <x v="28"/>
    <n v="2.7"/>
    <n v="82"/>
    <n v="18"/>
    <n v="70"/>
    <n v="0"/>
    <n v="-0.1"/>
    <x v="28"/>
  </r>
  <r>
    <x v="28"/>
    <x v="28"/>
    <n v="2.7"/>
    <n v="82"/>
    <n v="18"/>
    <n v="70"/>
    <n v="0"/>
    <n v="-0.1"/>
    <x v="28"/>
  </r>
  <r>
    <x v="29"/>
    <x v="29"/>
    <n v="0.6"/>
    <n v="91"/>
    <n v="7"/>
    <n v="74"/>
    <n v="-5.2"/>
    <n v="-5.0999999999999996"/>
    <x v="29"/>
  </r>
  <r>
    <x v="29"/>
    <x v="29"/>
    <n v="0.6"/>
    <n v="91"/>
    <n v="7"/>
    <n v="74"/>
    <n v="-5.2"/>
    <n v="-5.0999999999999996"/>
    <x v="29"/>
  </r>
  <r>
    <x v="29"/>
    <x v="29"/>
    <n v="0.6"/>
    <n v="91"/>
    <n v="7"/>
    <n v="74"/>
    <n v="-5.2"/>
    <n v="-5.0999999999999996"/>
    <x v="29"/>
  </r>
  <r>
    <x v="29"/>
    <x v="29"/>
    <n v="0.6"/>
    <n v="91"/>
    <n v="7"/>
    <n v="74"/>
    <n v="-5.2"/>
    <n v="-5.0999999999999996"/>
    <x v="29"/>
  </r>
  <r>
    <x v="30"/>
    <x v="30"/>
    <n v="1.3"/>
    <n v="240"/>
    <n v="15"/>
    <n v="74"/>
    <n v="-4.2"/>
    <n v="-4.4000000000000004"/>
    <x v="30"/>
  </r>
  <r>
    <x v="30"/>
    <x v="30"/>
    <n v="1.3"/>
    <n v="240"/>
    <n v="15"/>
    <n v="74"/>
    <n v="-4.2"/>
    <n v="-4.4000000000000004"/>
    <x v="30"/>
  </r>
  <r>
    <x v="31"/>
    <x v="31"/>
    <n v="0.9"/>
    <n v="90"/>
    <n v="21"/>
    <n v="75"/>
    <n v="0.9"/>
    <n v="1.3"/>
    <x v="31"/>
  </r>
  <r>
    <x v="32"/>
    <x v="32"/>
    <n v="0.9"/>
    <n v="274"/>
    <n v="10"/>
    <n v="76"/>
    <n v="1.4"/>
    <n v="1.6"/>
    <x v="32"/>
  </r>
  <r>
    <x v="32"/>
    <x v="32"/>
    <n v="0.9"/>
    <n v="274"/>
    <n v="10"/>
    <n v="76"/>
    <n v="1.4"/>
    <n v="1.6"/>
    <x v="32"/>
  </r>
  <r>
    <x v="32"/>
    <x v="32"/>
    <n v="0.9"/>
    <n v="274"/>
    <n v="10"/>
    <n v="76"/>
    <n v="1.4"/>
    <n v="1.6"/>
    <x v="32"/>
  </r>
  <r>
    <x v="32"/>
    <x v="32"/>
    <n v="0.9"/>
    <n v="274"/>
    <n v="10"/>
    <n v="76"/>
    <n v="1.4"/>
    <n v="1.6"/>
    <x v="32"/>
  </r>
  <r>
    <x v="33"/>
    <x v="33"/>
    <n v="1.9"/>
    <n v="83"/>
    <n v="8"/>
    <n v="78"/>
    <n v="-1.5"/>
    <n v="1.7"/>
    <x v="33"/>
  </r>
  <r>
    <x v="34"/>
    <x v="34"/>
    <n v="2.1"/>
    <n v="85"/>
    <n v="22"/>
    <n v="78"/>
    <n v="-1.6"/>
    <n v="0.4"/>
    <x v="34"/>
  </r>
  <r>
    <x v="34"/>
    <x v="34"/>
    <n v="2.1"/>
    <n v="85"/>
    <n v="22"/>
    <n v="78"/>
    <n v="-1.6"/>
    <n v="0.4"/>
    <x v="34"/>
  </r>
  <r>
    <x v="34"/>
    <x v="34"/>
    <n v="2.1"/>
    <n v="85"/>
    <n v="22"/>
    <n v="78"/>
    <n v="-1.6"/>
    <n v="0.4"/>
    <x v="34"/>
  </r>
  <r>
    <x v="34"/>
    <x v="34"/>
    <n v="2.1"/>
    <n v="85"/>
    <n v="22"/>
    <n v="78"/>
    <n v="-1.6"/>
    <n v="0.4"/>
    <x v="34"/>
  </r>
  <r>
    <x v="35"/>
    <x v="35"/>
    <n v="0.6"/>
    <n v="142"/>
    <n v="1"/>
    <n v="79"/>
    <n v="-0.6"/>
    <n v="1.1000000000000001"/>
    <x v="35"/>
  </r>
  <r>
    <x v="36"/>
    <x v="36"/>
    <n v="0.6"/>
    <n v="220"/>
    <n v="12"/>
    <n v="79"/>
    <n v="-0.2"/>
    <n v="1.2"/>
    <x v="36"/>
  </r>
  <r>
    <x v="36"/>
    <x v="36"/>
    <n v="0.6"/>
    <n v="220"/>
    <n v="12"/>
    <n v="79"/>
    <n v="-0.2"/>
    <n v="1.2"/>
    <x v="36"/>
  </r>
  <r>
    <x v="37"/>
    <x v="37"/>
    <n v="4.4000000000000004"/>
    <n v="254"/>
    <n v="5"/>
    <n v="80"/>
    <n v="4.2"/>
    <n v="5.7"/>
    <x v="37"/>
  </r>
  <r>
    <x v="37"/>
    <x v="37"/>
    <n v="4.4000000000000004"/>
    <n v="254"/>
    <n v="5"/>
    <n v="80"/>
    <n v="4.2"/>
    <n v="5.7"/>
    <x v="37"/>
  </r>
  <r>
    <x v="38"/>
    <x v="38"/>
    <n v="2.9"/>
    <n v="213"/>
    <n v="20"/>
    <n v="81"/>
    <n v="-3.4"/>
    <n v="-1.7"/>
    <x v="38"/>
  </r>
  <r>
    <x v="38"/>
    <x v="38"/>
    <n v="2.9"/>
    <n v="213"/>
    <n v="20"/>
    <n v="81"/>
    <n v="-3.4"/>
    <n v="-1.7"/>
    <x v="38"/>
  </r>
  <r>
    <x v="38"/>
    <x v="38"/>
    <n v="2.9"/>
    <n v="213"/>
    <n v="20"/>
    <n v="81"/>
    <n v="-3.4"/>
    <n v="-1.7"/>
    <x v="38"/>
  </r>
  <r>
    <x v="38"/>
    <x v="38"/>
    <n v="2.9"/>
    <n v="213"/>
    <n v="20"/>
    <n v="81"/>
    <n v="-3.4"/>
    <n v="-1.7"/>
    <x v="38"/>
  </r>
  <r>
    <x v="38"/>
    <x v="38"/>
    <n v="2.9"/>
    <n v="213"/>
    <n v="20"/>
    <n v="81"/>
    <n v="-3.4"/>
    <n v="-1.7"/>
    <x v="38"/>
  </r>
  <r>
    <x v="39"/>
    <x v="39"/>
    <n v="2.1"/>
    <n v="79"/>
    <n v="3"/>
    <n v="83"/>
    <n v="-9.1"/>
    <n v="-8.5"/>
    <x v="39"/>
  </r>
  <r>
    <x v="40"/>
    <x v="40"/>
    <n v="3.6"/>
    <n v="73"/>
    <n v="8"/>
    <n v="83"/>
    <n v="-9.3000000000000007"/>
    <n v="-9"/>
    <x v="40"/>
  </r>
  <r>
    <x v="40"/>
    <x v="40"/>
    <n v="3.6"/>
    <n v="73"/>
    <n v="8"/>
    <n v="83"/>
    <n v="-9.3000000000000007"/>
    <n v="-9"/>
    <x v="40"/>
  </r>
  <r>
    <x v="37"/>
    <x v="41"/>
    <n v="2.8"/>
    <n v="77"/>
    <n v="22"/>
    <n v="84"/>
    <n v="-6.4"/>
    <n v="-6.5"/>
    <x v="41"/>
  </r>
  <r>
    <x v="37"/>
    <x v="41"/>
    <n v="2.8"/>
    <n v="77"/>
    <n v="22"/>
    <n v="84"/>
    <n v="-6.4"/>
    <n v="-6.5"/>
    <x v="41"/>
  </r>
  <r>
    <x v="37"/>
    <x v="41"/>
    <n v="2.8"/>
    <n v="77"/>
    <n v="22"/>
    <n v="84"/>
    <n v="-6.4"/>
    <n v="-6.5"/>
    <x v="41"/>
  </r>
  <r>
    <x v="41"/>
    <x v="42"/>
    <n v="1.2"/>
    <n v="56"/>
    <n v="11"/>
    <n v="86"/>
    <n v="-7.9"/>
    <n v="-7.6"/>
    <x v="42"/>
  </r>
  <r>
    <x v="42"/>
    <x v="43"/>
    <n v="1.3"/>
    <n v="236"/>
    <n v="20"/>
    <n v="86"/>
    <n v="-7.5"/>
    <n v="-5.2"/>
    <x v="43"/>
  </r>
  <r>
    <x v="42"/>
    <x v="43"/>
    <n v="1.3"/>
    <n v="236"/>
    <n v="20"/>
    <n v="86"/>
    <n v="-7.5"/>
    <n v="-5.2"/>
    <x v="43"/>
  </r>
  <r>
    <x v="43"/>
    <x v="44"/>
    <n v="2.1"/>
    <n v="48"/>
    <n v="15"/>
    <n v="88"/>
    <n v="-8.8000000000000007"/>
    <n v="-9"/>
    <x v="44"/>
  </r>
  <r>
    <x v="43"/>
    <x v="44"/>
    <n v="2.1"/>
    <n v="48"/>
    <n v="15"/>
    <n v="88"/>
    <n v="-8.8000000000000007"/>
    <n v="-9"/>
    <x v="44"/>
  </r>
  <r>
    <x v="43"/>
    <x v="44"/>
    <n v="2.1"/>
    <n v="48"/>
    <n v="15"/>
    <n v="88"/>
    <n v="-8.8000000000000007"/>
    <n v="-9"/>
    <x v="44"/>
  </r>
  <r>
    <x v="43"/>
    <x v="44"/>
    <n v="2.1"/>
    <n v="48"/>
    <n v="15"/>
    <n v="88"/>
    <n v="-8.8000000000000007"/>
    <n v="-9"/>
    <x v="44"/>
  </r>
  <r>
    <x v="44"/>
    <x v="45"/>
    <n v="3.8"/>
    <n v="52"/>
    <n v="21"/>
    <n v="89"/>
    <n v="-6.5"/>
    <n v="-6.6"/>
    <x v="45"/>
  </r>
  <r>
    <x v="44"/>
    <x v="45"/>
    <n v="3.8"/>
    <n v="52"/>
    <n v="21"/>
    <n v="89"/>
    <n v="-6.5"/>
    <n v="-6.6"/>
    <x v="45"/>
  </r>
  <r>
    <x v="45"/>
    <x v="46"/>
    <n v="7.8"/>
    <n v="49"/>
    <n v="11"/>
    <n v="90"/>
    <n v="-7"/>
    <n v="-7.1"/>
    <x v="46"/>
  </r>
  <r>
    <x v="45"/>
    <x v="46"/>
    <n v="7.8"/>
    <n v="49"/>
    <n v="11"/>
    <n v="90"/>
    <n v="-7"/>
    <n v="-7.1"/>
    <x v="46"/>
  </r>
  <r>
    <x v="46"/>
    <x v="47"/>
    <n v="1"/>
    <n v="61"/>
    <n v="7"/>
    <n v="91"/>
    <n v="-13.8"/>
    <n v="-12"/>
    <x v="47"/>
  </r>
  <r>
    <x v="46"/>
    <x v="47"/>
    <n v="1"/>
    <n v="61"/>
    <n v="7"/>
    <n v="91"/>
    <n v="-13.8"/>
    <n v="-12"/>
    <x v="47"/>
  </r>
  <r>
    <x v="47"/>
    <x v="48"/>
    <n v="2.7"/>
    <n v="86"/>
    <n v="5"/>
    <n v="92"/>
    <n v="-18.600000000000001"/>
    <n v="-17.8"/>
    <x v="48"/>
  </r>
  <r>
    <x v="47"/>
    <x v="48"/>
    <n v="2.7"/>
    <n v="86"/>
    <n v="5"/>
    <n v="92"/>
    <n v="-18.600000000000001"/>
    <n v="-17.8"/>
    <x v="48"/>
  </r>
  <r>
    <x v="47"/>
    <x v="48"/>
    <n v="2.7"/>
    <n v="86"/>
    <n v="5"/>
    <n v="92"/>
    <n v="-18.600000000000001"/>
    <n v="-17.8"/>
    <x v="48"/>
  </r>
  <r>
    <x v="48"/>
    <x v="49"/>
    <n v="4.2"/>
    <n v="80"/>
    <n v="4"/>
    <n v="95"/>
    <n v="-13.8"/>
    <n v="-13.6"/>
    <x v="49"/>
  </r>
  <r>
    <x v="49"/>
    <x v="50"/>
    <n v="3.8"/>
    <n v="79"/>
    <n v="5"/>
    <n v="95"/>
    <n v="-13.8"/>
    <n v="-13.6"/>
    <x v="50"/>
  </r>
  <r>
    <x v="50"/>
    <x v="51"/>
    <n v="0.3"/>
    <n v="289"/>
    <n v="14"/>
    <n v="95"/>
    <n v="-8"/>
    <n v="-8.1999999999999993"/>
    <x v="51"/>
  </r>
  <r>
    <x v="50"/>
    <x v="51"/>
    <n v="0.3"/>
    <n v="289"/>
    <n v="14"/>
    <n v="95"/>
    <n v="-8"/>
    <n v="-8.1999999999999993"/>
    <x v="51"/>
  </r>
  <r>
    <x v="51"/>
    <x v="52"/>
    <n v="3.1"/>
    <n v="77"/>
    <n v="8"/>
    <n v="96"/>
    <n v="-13.6"/>
    <n v="-13.6"/>
    <x v="52"/>
  </r>
  <r>
    <x v="52"/>
    <x v="53"/>
    <n v="2.5"/>
    <n v="83"/>
    <n v="20"/>
    <n v="98"/>
    <n v="-5.4"/>
    <n v="-4"/>
    <x v="53"/>
  </r>
  <r>
    <x v="52"/>
    <x v="53"/>
    <n v="2.5"/>
    <n v="83"/>
    <n v="20"/>
    <n v="98"/>
    <n v="-5.4"/>
    <n v="-4"/>
    <x v="53"/>
  </r>
  <r>
    <x v="52"/>
    <x v="53"/>
    <n v="2.5"/>
    <n v="83"/>
    <n v="20"/>
    <n v="98"/>
    <n v="-5.4"/>
    <n v="-4"/>
    <x v="53"/>
  </r>
  <r>
    <x v="52"/>
    <x v="53"/>
    <n v="2.5"/>
    <n v="83"/>
    <n v="20"/>
    <n v="98"/>
    <n v="-5.4"/>
    <n v="-4"/>
    <x v="53"/>
  </r>
  <r>
    <x v="52"/>
    <x v="53"/>
    <n v="2.5"/>
    <n v="83"/>
    <n v="20"/>
    <n v="98"/>
    <n v="-5.4"/>
    <n v="-4"/>
    <x v="53"/>
  </r>
  <r>
    <x v="52"/>
    <x v="53"/>
    <n v="2.5"/>
    <n v="83"/>
    <n v="20"/>
    <n v="98"/>
    <n v="-5.4"/>
    <n v="-4"/>
    <x v="53"/>
  </r>
  <r>
    <x v="53"/>
    <x v="54"/>
    <n v="2"/>
    <n v="85"/>
    <n v="15"/>
    <n v="99"/>
    <n v="-4.0999999999999996"/>
    <n v="-4.2"/>
    <x v="54"/>
  </r>
  <r>
    <x v="54"/>
    <x v="55"/>
    <n v="2.4"/>
    <n v="84"/>
    <n v="8"/>
    <n v="100"/>
    <n v="-9"/>
    <n v="-9"/>
    <x v="55"/>
  </r>
  <r>
    <x v="54"/>
    <x v="55"/>
    <n v="2.4"/>
    <n v="84"/>
    <n v="8"/>
    <n v="100"/>
    <n v="-9"/>
    <n v="-9"/>
    <x v="55"/>
  </r>
  <r>
    <x v="54"/>
    <x v="55"/>
    <n v="2.4"/>
    <n v="84"/>
    <n v="8"/>
    <n v="100"/>
    <n v="-9"/>
    <n v="-9"/>
    <x v="55"/>
  </r>
  <r>
    <x v="54"/>
    <x v="55"/>
    <n v="2.4"/>
    <n v="84"/>
    <n v="8"/>
    <n v="100"/>
    <n v="-9"/>
    <n v="-9"/>
    <x v="55"/>
  </r>
  <r>
    <x v="54"/>
    <x v="55"/>
    <n v="2.4"/>
    <n v="84"/>
    <n v="8"/>
    <n v="100"/>
    <n v="-9"/>
    <n v="-9"/>
    <x v="55"/>
  </r>
  <r>
    <x v="54"/>
    <x v="55"/>
    <n v="2.4"/>
    <n v="84"/>
    <n v="8"/>
    <n v="100"/>
    <n v="-9"/>
    <n v="-9"/>
    <x v="55"/>
  </r>
  <r>
    <x v="54"/>
    <x v="55"/>
    <n v="2.4"/>
    <n v="84"/>
    <n v="8"/>
    <n v="100"/>
    <n v="-9"/>
    <n v="-9"/>
    <x v="55"/>
  </r>
  <r>
    <x v="55"/>
    <x v="56"/>
    <n v="2.9"/>
    <n v="74"/>
    <n v="1"/>
    <n v="101"/>
    <n v="-4.4000000000000004"/>
    <n v="-4.0999999999999996"/>
    <x v="56"/>
  </r>
  <r>
    <x v="55"/>
    <x v="56"/>
    <n v="2.9"/>
    <n v="74"/>
    <n v="1"/>
    <n v="101"/>
    <n v="-4.4000000000000004"/>
    <n v="-4.0999999999999996"/>
    <x v="56"/>
  </r>
  <r>
    <x v="55"/>
    <x v="56"/>
    <n v="2.9"/>
    <n v="74"/>
    <n v="1"/>
    <n v="101"/>
    <n v="-4.4000000000000004"/>
    <n v="-4.0999999999999996"/>
    <x v="56"/>
  </r>
  <r>
    <x v="56"/>
    <x v="57"/>
    <n v="3.5"/>
    <n v="79"/>
    <n v="8"/>
    <n v="101"/>
    <n v="-5.6"/>
    <n v="-5"/>
    <x v="57"/>
  </r>
  <r>
    <x v="56"/>
    <x v="57"/>
    <n v="3.5"/>
    <n v="79"/>
    <n v="8"/>
    <n v="101"/>
    <n v="-5.6"/>
    <n v="-5"/>
    <x v="57"/>
  </r>
  <r>
    <x v="57"/>
    <x v="58"/>
    <n v="1.4"/>
    <n v="243"/>
    <n v="20"/>
    <n v="102"/>
    <n v="-2.8"/>
    <n v="-2.9"/>
    <x v="58"/>
  </r>
  <r>
    <x v="57"/>
    <x v="58"/>
    <n v="1.4"/>
    <n v="243"/>
    <n v="20"/>
    <n v="102"/>
    <n v="-2.8"/>
    <n v="-2.9"/>
    <x v="58"/>
  </r>
  <r>
    <x v="58"/>
    <x v="59"/>
    <n v="5.9"/>
    <n v="214"/>
    <n v="16"/>
    <n v="108"/>
    <n v="4.2"/>
    <n v="4.5"/>
    <x v="59"/>
  </r>
  <r>
    <x v="58"/>
    <x v="59"/>
    <n v="5.9"/>
    <n v="214"/>
    <n v="16"/>
    <n v="108"/>
    <n v="4.2"/>
    <n v="4.5"/>
    <x v="59"/>
  </r>
  <r>
    <x v="59"/>
    <x v="60"/>
    <n v="3.4"/>
    <n v="194"/>
    <n v="22"/>
    <n v="109"/>
    <n v="4.5999999999999996"/>
    <n v="4.8"/>
    <x v="60"/>
  </r>
  <r>
    <x v="55"/>
    <x v="61"/>
    <n v="2.8"/>
    <n v="85"/>
    <n v="16"/>
    <n v="111"/>
    <n v="-0.2"/>
    <n v="-0.3"/>
    <x v="61"/>
  </r>
  <r>
    <x v="55"/>
    <x v="61"/>
    <n v="2.8"/>
    <n v="85"/>
    <n v="16"/>
    <n v="111"/>
    <n v="-0.2"/>
    <n v="-0.3"/>
    <x v="61"/>
  </r>
  <r>
    <x v="60"/>
    <x v="62"/>
    <n v="0.4"/>
    <n v="230"/>
    <n v="5"/>
    <n v="112"/>
    <n v="0.2"/>
    <n v="0.4"/>
    <x v="62"/>
  </r>
  <r>
    <x v="60"/>
    <x v="62"/>
    <n v="0.4"/>
    <n v="230"/>
    <n v="5"/>
    <n v="112"/>
    <n v="0.2"/>
    <n v="0.4"/>
    <x v="62"/>
  </r>
  <r>
    <x v="61"/>
    <x v="63"/>
    <n v="0.8"/>
    <n v="80"/>
    <n v="18"/>
    <n v="113"/>
    <n v="-0.8"/>
    <n v="0.3"/>
    <x v="63"/>
  </r>
  <r>
    <x v="61"/>
    <x v="63"/>
    <n v="0.8"/>
    <n v="80"/>
    <n v="18"/>
    <n v="113"/>
    <n v="-0.8"/>
    <n v="0.3"/>
    <x v="63"/>
  </r>
  <r>
    <x v="61"/>
    <x v="63"/>
    <n v="0.8"/>
    <n v="80"/>
    <n v="18"/>
    <n v="113"/>
    <n v="-0.8"/>
    <n v="0.3"/>
    <x v="63"/>
  </r>
  <r>
    <x v="62"/>
    <x v="64"/>
    <n v="1.1000000000000001"/>
    <n v="295"/>
    <n v="22"/>
    <n v="114"/>
    <n v="0.7"/>
    <n v="1.2"/>
    <x v="64"/>
  </r>
  <r>
    <x v="63"/>
    <x v="65"/>
    <n v="2.6"/>
    <n v="65"/>
    <n v="11"/>
    <n v="115"/>
    <n v="-1.3"/>
    <n v="-1.4"/>
    <x v="65"/>
  </r>
  <r>
    <x v="63"/>
    <x v="65"/>
    <n v="2.6"/>
    <n v="65"/>
    <n v="11"/>
    <n v="115"/>
    <n v="-1.3"/>
    <n v="-1.4"/>
    <x v="65"/>
  </r>
  <r>
    <x v="63"/>
    <x v="65"/>
    <n v="2.6"/>
    <n v="65"/>
    <n v="11"/>
    <n v="115"/>
    <n v="-1.3"/>
    <n v="-1.4"/>
    <x v="65"/>
  </r>
  <r>
    <x v="64"/>
    <x v="66"/>
    <n v="3.1"/>
    <n v="86"/>
    <n v="23"/>
    <n v="115"/>
    <n v="-4.8"/>
    <n v="-4.9000000000000004"/>
    <x v="66"/>
  </r>
  <r>
    <x v="65"/>
    <x v="67"/>
    <n v="4.3"/>
    <n v="17"/>
    <n v="16"/>
    <n v="116"/>
    <n v="-5.2"/>
    <n v="-5.3"/>
    <x v="67"/>
  </r>
  <r>
    <x v="66"/>
    <x v="68"/>
    <n v="3.7"/>
    <n v="16"/>
    <n v="18"/>
    <n v="116"/>
    <n v="-4.8"/>
    <n v="-4.8"/>
    <x v="68"/>
  </r>
  <r>
    <x v="66"/>
    <x v="68"/>
    <n v="3.7"/>
    <n v="16"/>
    <n v="18"/>
    <n v="116"/>
    <n v="-4.8"/>
    <n v="-4.8"/>
    <x v="68"/>
  </r>
  <r>
    <x v="67"/>
    <x v="69"/>
    <n v="4.5999999999999996"/>
    <n v="359"/>
    <n v="21"/>
    <n v="116"/>
    <n v="-4.9000000000000004"/>
    <n v="-4.5999999999999996"/>
    <x v="69"/>
  </r>
  <r>
    <x v="68"/>
    <x v="70"/>
    <n v="5.0999999999999996"/>
    <n v="82"/>
    <n v="6"/>
    <n v="118"/>
    <n v="-6.4"/>
    <n v="-6.5"/>
    <x v="70"/>
  </r>
  <r>
    <x v="68"/>
    <x v="70"/>
    <n v="5.0999999999999996"/>
    <n v="82"/>
    <n v="6"/>
    <n v="118"/>
    <n v="-6.4"/>
    <n v="-6.5"/>
    <x v="70"/>
  </r>
  <r>
    <x v="68"/>
    <x v="70"/>
    <n v="5.0999999999999996"/>
    <n v="82"/>
    <n v="6"/>
    <n v="118"/>
    <n v="-6.4"/>
    <n v="-6.5"/>
    <x v="70"/>
  </r>
  <r>
    <x v="68"/>
    <x v="70"/>
    <n v="5.0999999999999996"/>
    <n v="82"/>
    <n v="6"/>
    <n v="118"/>
    <n v="-6.4"/>
    <n v="-6.5"/>
    <x v="70"/>
  </r>
  <r>
    <x v="69"/>
    <x v="71"/>
    <n v="5"/>
    <n v="82"/>
    <n v="17"/>
    <n v="118"/>
    <n v="-5.5"/>
    <n v="-5.6"/>
    <x v="71"/>
  </r>
  <r>
    <x v="69"/>
    <x v="71"/>
    <n v="5"/>
    <n v="82"/>
    <n v="17"/>
    <n v="118"/>
    <n v="-5.5"/>
    <n v="-5.6"/>
    <x v="71"/>
  </r>
  <r>
    <x v="70"/>
    <x v="72"/>
    <n v="0.6"/>
    <n v="97"/>
    <n v="11"/>
    <n v="119"/>
    <n v="-3.4"/>
    <n v="-3.9"/>
    <x v="72"/>
  </r>
  <r>
    <x v="70"/>
    <x v="72"/>
    <n v="0.6"/>
    <n v="97"/>
    <n v="11"/>
    <n v="119"/>
    <n v="-3.4"/>
    <n v="-3.9"/>
    <x v="72"/>
  </r>
  <r>
    <x v="71"/>
    <x v="73"/>
    <n v="2.7"/>
    <n v="78"/>
    <n v="21"/>
    <n v="119"/>
    <n v="-9.9"/>
    <n v="-9.1999999999999993"/>
    <x v="73"/>
  </r>
  <r>
    <x v="72"/>
    <x v="74"/>
    <n v="3.1"/>
    <n v="225"/>
    <n v="22"/>
    <n v="120"/>
    <n v="2.2999999999999998"/>
    <n v="3"/>
    <x v="74"/>
  </r>
  <r>
    <x v="72"/>
    <x v="74"/>
    <n v="3.1"/>
    <n v="225"/>
    <n v="22"/>
    <n v="120"/>
    <n v="2.2999999999999998"/>
    <n v="3"/>
    <x v="74"/>
  </r>
  <r>
    <x v="73"/>
    <x v="75"/>
    <n v="2.9"/>
    <n v="196"/>
    <n v="1"/>
    <n v="125"/>
    <n v="4.5"/>
    <n v="5.0999999999999996"/>
    <x v="75"/>
  </r>
  <r>
    <x v="73"/>
    <x v="75"/>
    <n v="2.9"/>
    <n v="196"/>
    <n v="1"/>
    <n v="125"/>
    <n v="4.5"/>
    <n v="5.0999999999999996"/>
    <x v="75"/>
  </r>
  <r>
    <x v="73"/>
    <x v="75"/>
    <n v="2.9"/>
    <n v="196"/>
    <n v="1"/>
    <n v="125"/>
    <n v="4.5"/>
    <n v="5.0999999999999996"/>
    <x v="75"/>
  </r>
  <r>
    <x v="73"/>
    <x v="75"/>
    <n v="2.9"/>
    <n v="196"/>
    <n v="1"/>
    <n v="125"/>
    <n v="4.5"/>
    <n v="5.0999999999999996"/>
    <x v="75"/>
  </r>
  <r>
    <x v="74"/>
    <x v="76"/>
    <n v="2.6"/>
    <n v="194"/>
    <n v="16"/>
    <n v="126"/>
    <n v="4.8"/>
    <n v="5.0999999999999996"/>
    <x v="76"/>
  </r>
  <r>
    <x v="74"/>
    <x v="76"/>
    <n v="2.6"/>
    <n v="194"/>
    <n v="16"/>
    <n v="126"/>
    <n v="4.8"/>
    <n v="5.0999999999999996"/>
    <x v="76"/>
  </r>
  <r>
    <x v="74"/>
    <x v="76"/>
    <n v="2.6"/>
    <n v="194"/>
    <n v="16"/>
    <n v="126"/>
    <n v="4.8"/>
    <n v="5.0999999999999996"/>
    <x v="76"/>
  </r>
  <r>
    <x v="1"/>
    <x v="77"/>
    <n v="4.3"/>
    <n v="203"/>
    <n v="1"/>
    <n v="127"/>
    <n v="4.5999999999999996"/>
    <n v="4.9000000000000004"/>
    <x v="77"/>
  </r>
  <r>
    <x v="75"/>
    <x v="78"/>
    <n v="3.5"/>
    <n v="121"/>
    <n v="4"/>
    <n v="128"/>
    <n v="1.8"/>
    <n v="2.1"/>
    <x v="78"/>
  </r>
  <r>
    <x v="75"/>
    <x v="78"/>
    <n v="3.5"/>
    <n v="121"/>
    <n v="4"/>
    <n v="128"/>
    <n v="1.8"/>
    <n v="2.1"/>
    <x v="78"/>
  </r>
  <r>
    <x v="75"/>
    <x v="78"/>
    <n v="3.5"/>
    <n v="121"/>
    <n v="4"/>
    <n v="128"/>
    <n v="1.8"/>
    <n v="2.1"/>
    <x v="78"/>
  </r>
  <r>
    <x v="76"/>
    <x v="79"/>
    <n v="5.9"/>
    <n v="207"/>
    <n v="17"/>
    <n v="128"/>
    <n v="4.7"/>
    <n v="5.0999999999999996"/>
    <x v="79"/>
  </r>
  <r>
    <x v="77"/>
    <x v="80"/>
    <n v="2.2000000000000002"/>
    <n v="73"/>
    <n v="17"/>
    <n v="129"/>
    <n v="2.9"/>
    <n v="2.8"/>
    <x v="80"/>
  </r>
  <r>
    <x v="77"/>
    <x v="80"/>
    <n v="2.2000000000000002"/>
    <n v="73"/>
    <n v="17"/>
    <n v="129"/>
    <n v="2.9"/>
    <n v="2.8"/>
    <x v="80"/>
  </r>
  <r>
    <x v="78"/>
    <x v="81"/>
    <n v="4.2"/>
    <n v="207"/>
    <n v="23"/>
    <n v="130"/>
    <n v="1.8"/>
    <n v="2.1"/>
    <x v="81"/>
  </r>
  <r>
    <x v="51"/>
    <x v="82"/>
    <n v="2.5"/>
    <n v="212"/>
    <n v="9"/>
    <n v="131"/>
    <n v="2.7"/>
    <n v="2.7"/>
    <x v="82"/>
  </r>
  <r>
    <x v="51"/>
    <x v="82"/>
    <n v="2.5"/>
    <n v="212"/>
    <n v="9"/>
    <n v="131"/>
    <n v="2.7"/>
    <n v="2.7"/>
    <x v="82"/>
  </r>
  <r>
    <x v="79"/>
    <x v="83"/>
    <n v="2.8"/>
    <n v="241"/>
    <n v="23"/>
    <n v="132"/>
    <n v="3.7"/>
    <n v="4.8"/>
    <x v="83"/>
  </r>
  <r>
    <x v="80"/>
    <x v="84"/>
    <n v="2.9"/>
    <n v="189"/>
    <n v="15"/>
    <n v="133"/>
    <n v="4.9000000000000004"/>
    <n v="5.3"/>
    <x v="84"/>
  </r>
  <r>
    <x v="80"/>
    <x v="84"/>
    <n v="2.9"/>
    <n v="189"/>
    <n v="15"/>
    <n v="133"/>
    <n v="4.9000000000000004"/>
    <n v="5.3"/>
    <x v="84"/>
  </r>
  <r>
    <x v="14"/>
    <x v="85"/>
    <n v="1.7"/>
    <n v="250"/>
    <n v="13"/>
    <n v="137"/>
    <n v="-2.2000000000000002"/>
    <n v="-2.9"/>
    <x v="85"/>
  </r>
  <r>
    <x v="14"/>
    <x v="85"/>
    <n v="1.7"/>
    <n v="250"/>
    <n v="13"/>
    <n v="137"/>
    <n v="-2.2000000000000002"/>
    <n v="-2.9"/>
    <x v="85"/>
  </r>
  <r>
    <x v="14"/>
    <x v="85"/>
    <n v="1.7"/>
    <n v="250"/>
    <n v="13"/>
    <n v="137"/>
    <n v="-2.2000000000000002"/>
    <n v="-2.9"/>
    <x v="85"/>
  </r>
  <r>
    <x v="14"/>
    <x v="85"/>
    <n v="1.7"/>
    <n v="250"/>
    <n v="13"/>
    <n v="137"/>
    <n v="-2.2000000000000002"/>
    <n v="-2.9"/>
    <x v="85"/>
  </r>
  <r>
    <x v="14"/>
    <x v="85"/>
    <n v="1.7"/>
    <n v="250"/>
    <n v="13"/>
    <n v="137"/>
    <n v="-2.2000000000000002"/>
    <n v="-2.9"/>
    <x v="85"/>
  </r>
  <r>
    <x v="81"/>
    <x v="86"/>
    <n v="1.8"/>
    <n v="269"/>
    <n v="10"/>
    <n v="138"/>
    <n v="1.8"/>
    <n v="0.7"/>
    <x v="86"/>
  </r>
  <r>
    <x v="55"/>
    <x v="87"/>
    <n v="1.2"/>
    <n v="76"/>
    <n v="1"/>
    <n v="141"/>
    <n v="2"/>
    <n v="2.4"/>
    <x v="87"/>
  </r>
  <r>
    <x v="55"/>
    <x v="87"/>
    <n v="1.2"/>
    <n v="76"/>
    <n v="1"/>
    <n v="141"/>
    <n v="2"/>
    <n v="2.4"/>
    <x v="87"/>
  </r>
  <r>
    <x v="55"/>
    <x v="87"/>
    <n v="1.2"/>
    <n v="76"/>
    <n v="1"/>
    <n v="141"/>
    <n v="2"/>
    <n v="2.4"/>
    <x v="87"/>
  </r>
  <r>
    <x v="82"/>
    <x v="88"/>
    <n v="1.3"/>
    <n v="85"/>
    <n v="21"/>
    <n v="143"/>
    <n v="-7.2"/>
    <n v="-6.2"/>
    <x v="88"/>
  </r>
  <r>
    <x v="82"/>
    <x v="88"/>
    <n v="1.3"/>
    <n v="85"/>
    <n v="21"/>
    <n v="143"/>
    <n v="-7.2"/>
    <n v="-6.2"/>
    <x v="88"/>
  </r>
  <r>
    <x v="83"/>
    <x v="89"/>
    <n v="1.7"/>
    <n v="74"/>
    <n v="23"/>
    <n v="143"/>
    <n v="-7.2"/>
    <n v="-6"/>
    <x v="89"/>
  </r>
  <r>
    <x v="54"/>
    <x v="90"/>
    <n v="4"/>
    <n v="79"/>
    <n v="8"/>
    <n v="149"/>
    <n v="-2.8"/>
    <n v="-3.1"/>
    <x v="90"/>
  </r>
  <r>
    <x v="54"/>
    <x v="90"/>
    <n v="4"/>
    <n v="79"/>
    <n v="8"/>
    <n v="149"/>
    <n v="-2.8"/>
    <n v="-3.1"/>
    <x v="90"/>
  </r>
  <r>
    <x v="84"/>
    <x v="91"/>
    <n v="1.6"/>
    <n v="65"/>
    <n v="22"/>
    <n v="150"/>
    <n v="-1.1000000000000001"/>
    <n v="-1.2"/>
    <x v="91"/>
  </r>
  <r>
    <x v="84"/>
    <x v="91"/>
    <n v="1.6"/>
    <n v="65"/>
    <n v="22"/>
    <n v="150"/>
    <n v="-1.1000000000000001"/>
    <n v="-1.2"/>
    <x v="91"/>
  </r>
  <r>
    <x v="84"/>
    <x v="91"/>
    <n v="1.6"/>
    <n v="65"/>
    <n v="22"/>
    <n v="150"/>
    <n v="-1.1000000000000001"/>
    <n v="-1.2"/>
    <x v="91"/>
  </r>
  <r>
    <x v="84"/>
    <x v="91"/>
    <n v="1.6"/>
    <n v="65"/>
    <n v="22"/>
    <n v="150"/>
    <n v="-1.1000000000000001"/>
    <n v="-1.2"/>
    <x v="91"/>
  </r>
  <r>
    <x v="84"/>
    <x v="91"/>
    <n v="1.6"/>
    <n v="65"/>
    <n v="22"/>
    <n v="150"/>
    <n v="-1.1000000000000001"/>
    <n v="-1.2"/>
    <x v="91"/>
  </r>
  <r>
    <x v="84"/>
    <x v="91"/>
    <n v="1.6"/>
    <n v="65"/>
    <n v="22"/>
    <n v="150"/>
    <n v="-1.1000000000000001"/>
    <n v="-1.2"/>
    <x v="91"/>
  </r>
  <r>
    <x v="85"/>
    <x v="92"/>
    <n v="2.2000000000000002"/>
    <n v="219"/>
    <n v="3"/>
    <n v="153"/>
    <n v="-2.7"/>
    <n v="-1.2"/>
    <x v="92"/>
  </r>
  <r>
    <x v="85"/>
    <x v="92"/>
    <n v="2.2000000000000002"/>
    <n v="219"/>
    <n v="3"/>
    <n v="153"/>
    <n v="-2.7"/>
    <n v="-1.2"/>
    <x v="92"/>
  </r>
  <r>
    <x v="86"/>
    <x v="93"/>
    <n v="1.7"/>
    <n v="184"/>
    <n v="5"/>
    <n v="154"/>
    <n v="-6.5"/>
    <n v="-5.7"/>
    <x v="93"/>
  </r>
  <r>
    <x v="87"/>
    <x v="94"/>
    <n v="3.3"/>
    <n v="251"/>
    <n v="5"/>
    <n v="156"/>
    <n v="1.5"/>
    <n v="3.1"/>
    <x v="94"/>
  </r>
  <r>
    <x v="57"/>
    <x v="95"/>
    <n v="8.1"/>
    <n v="220"/>
    <n v="15"/>
    <n v="156"/>
    <n v="7.5"/>
    <n v="7"/>
    <x v="95"/>
  </r>
  <r>
    <x v="57"/>
    <x v="95"/>
    <n v="8.1"/>
    <n v="220"/>
    <n v="15"/>
    <n v="156"/>
    <n v="7.5"/>
    <n v="7"/>
    <x v="95"/>
  </r>
  <r>
    <x v="62"/>
    <x v="96"/>
    <n v="7.7"/>
    <n v="219"/>
    <n v="17"/>
    <n v="159"/>
    <n v="2.7"/>
    <n v="2.8"/>
    <x v="96"/>
  </r>
  <r>
    <x v="62"/>
    <x v="96"/>
    <n v="7.7"/>
    <n v="219"/>
    <n v="17"/>
    <n v="159"/>
    <n v="2.7"/>
    <n v="2.8"/>
    <x v="96"/>
  </r>
  <r>
    <x v="62"/>
    <x v="96"/>
    <n v="7.7"/>
    <n v="219"/>
    <n v="17"/>
    <n v="159"/>
    <n v="2.7"/>
    <n v="2.8"/>
    <x v="96"/>
  </r>
  <r>
    <x v="88"/>
    <x v="97"/>
    <n v="9.9"/>
    <n v="249"/>
    <n v="15"/>
    <n v="160"/>
    <n v="6.8"/>
    <n v="6.6"/>
    <x v="97"/>
  </r>
  <r>
    <x v="88"/>
    <x v="97"/>
    <n v="9.9"/>
    <n v="249"/>
    <n v="15"/>
    <n v="160"/>
    <n v="6.8"/>
    <n v="6.6"/>
    <x v="97"/>
  </r>
  <r>
    <x v="38"/>
    <x v="98"/>
    <n v="1.3"/>
    <n v="215"/>
    <n v="8"/>
    <n v="162"/>
    <n v="0.8"/>
    <n v="1"/>
    <x v="98"/>
  </r>
  <r>
    <x v="38"/>
    <x v="98"/>
    <n v="1.3"/>
    <n v="215"/>
    <n v="8"/>
    <n v="162"/>
    <n v="0.8"/>
    <n v="1"/>
    <x v="98"/>
  </r>
  <r>
    <x v="38"/>
    <x v="98"/>
    <n v="1.3"/>
    <n v="215"/>
    <n v="8"/>
    <n v="162"/>
    <n v="0.8"/>
    <n v="1"/>
    <x v="98"/>
  </r>
  <r>
    <x v="38"/>
    <x v="98"/>
    <n v="1.3"/>
    <n v="215"/>
    <n v="8"/>
    <n v="162"/>
    <n v="0.8"/>
    <n v="1"/>
    <x v="98"/>
  </r>
  <r>
    <x v="38"/>
    <x v="98"/>
    <n v="1.3"/>
    <n v="215"/>
    <n v="8"/>
    <n v="162"/>
    <n v="0.8"/>
    <n v="1"/>
    <x v="98"/>
  </r>
  <r>
    <x v="89"/>
    <x v="99"/>
    <n v="6.1"/>
    <n v="238"/>
    <n v="14"/>
    <n v="162"/>
    <n v="7.5"/>
    <n v="7"/>
    <x v="99"/>
  </r>
  <r>
    <x v="90"/>
    <x v="100"/>
    <n v="2.2999999999999998"/>
    <n v="193"/>
    <n v="23"/>
    <n v="163"/>
    <n v="2.6"/>
    <n v="3.2"/>
    <x v="100"/>
  </r>
  <r>
    <x v="91"/>
    <x v="101"/>
    <n v="5"/>
    <n v="78"/>
    <n v="11"/>
    <n v="166"/>
    <n v="3.5"/>
    <n v="2.5"/>
    <x v="101"/>
  </r>
  <r>
    <x v="91"/>
    <x v="101"/>
    <n v="5"/>
    <n v="78"/>
    <n v="11"/>
    <n v="166"/>
    <n v="3.5"/>
    <n v="2.5"/>
    <x v="101"/>
  </r>
  <r>
    <x v="92"/>
    <x v="102"/>
    <n v="5.4"/>
    <n v="88"/>
    <n v="2"/>
    <n v="167"/>
    <n v="-1.4"/>
    <n v="-0.9"/>
    <x v="102"/>
  </r>
  <r>
    <x v="92"/>
    <x v="102"/>
    <n v="5.4"/>
    <n v="88"/>
    <n v="2"/>
    <n v="167"/>
    <n v="-1.4"/>
    <n v="-0.9"/>
    <x v="102"/>
  </r>
  <r>
    <x v="92"/>
    <x v="102"/>
    <n v="5.4"/>
    <n v="88"/>
    <n v="2"/>
    <n v="167"/>
    <n v="-1.4"/>
    <n v="-0.9"/>
    <x v="102"/>
  </r>
  <r>
    <x v="92"/>
    <x v="102"/>
    <n v="5.4"/>
    <n v="88"/>
    <n v="2"/>
    <n v="167"/>
    <n v="-1.4"/>
    <n v="-0.9"/>
    <x v="102"/>
  </r>
  <r>
    <x v="69"/>
    <x v="103"/>
    <n v="2.2999999999999998"/>
    <n v="245"/>
    <n v="17"/>
    <n v="168"/>
    <n v="1.2"/>
    <n v="1.3"/>
    <x v="103"/>
  </r>
  <r>
    <x v="93"/>
    <x v="104"/>
    <n v="2.2000000000000002"/>
    <n v="82"/>
    <n v="2"/>
    <n v="170"/>
    <n v="4.4000000000000004"/>
    <n v="4.5999999999999996"/>
    <x v="104"/>
  </r>
  <r>
    <x v="93"/>
    <x v="104"/>
    <n v="2.2000000000000002"/>
    <n v="82"/>
    <n v="2"/>
    <n v="170"/>
    <n v="4.4000000000000004"/>
    <n v="4.5999999999999996"/>
    <x v="104"/>
  </r>
  <r>
    <x v="94"/>
    <x v="105"/>
    <n v="3"/>
    <n v="90"/>
    <n v="21"/>
    <n v="174"/>
    <n v="0.2"/>
    <n v="1.2"/>
    <x v="105"/>
  </r>
  <r>
    <x v="94"/>
    <x v="105"/>
    <n v="3"/>
    <n v="90"/>
    <n v="21"/>
    <n v="174"/>
    <n v="0.2"/>
    <n v="1.2"/>
    <x v="105"/>
  </r>
  <r>
    <x v="95"/>
    <x v="106"/>
    <n v="2.1"/>
    <n v="216"/>
    <n v="4"/>
    <n v="177"/>
    <n v="2.4"/>
    <n v="2.7"/>
    <x v="106"/>
  </r>
  <r>
    <x v="96"/>
    <x v="107"/>
    <n v="4.8"/>
    <n v="223"/>
    <n v="11"/>
    <n v="178"/>
    <n v="5.7"/>
    <n v="4.2"/>
    <x v="107"/>
  </r>
  <r>
    <x v="96"/>
    <x v="107"/>
    <n v="4.8"/>
    <n v="223"/>
    <n v="11"/>
    <n v="178"/>
    <n v="5.7"/>
    <n v="4.2"/>
    <x v="107"/>
  </r>
  <r>
    <x v="97"/>
    <x v="108"/>
    <n v="1.6"/>
    <n v="205"/>
    <n v="20"/>
    <n v="178"/>
    <n v="2.1"/>
    <n v="3.1"/>
    <x v="108"/>
  </r>
  <r>
    <x v="98"/>
    <x v="109"/>
    <n v="1.2"/>
    <n v="185"/>
    <n v="1"/>
    <n v="180"/>
    <n v="2.7"/>
    <n v="4.4000000000000004"/>
    <x v="109"/>
  </r>
  <r>
    <x v="98"/>
    <x v="109"/>
    <n v="1.2"/>
    <n v="185"/>
    <n v="1"/>
    <n v="180"/>
    <n v="2.7"/>
    <n v="4.4000000000000004"/>
    <x v="109"/>
  </r>
  <r>
    <x v="99"/>
    <x v="110"/>
    <n v="4.2"/>
    <n v="233"/>
    <n v="15"/>
    <n v="180"/>
    <n v="11.9"/>
    <n v="10.6"/>
    <x v="110"/>
  </r>
  <r>
    <x v="65"/>
    <x v="111"/>
    <n v="3"/>
    <n v="78"/>
    <n v="3"/>
    <n v="184"/>
    <n v="5.8"/>
    <n v="5.8"/>
    <x v="111"/>
  </r>
  <r>
    <x v="65"/>
    <x v="111"/>
    <n v="3"/>
    <n v="78"/>
    <n v="3"/>
    <n v="184"/>
    <n v="5.8"/>
    <n v="5.8"/>
    <x v="111"/>
  </r>
  <r>
    <x v="100"/>
    <x v="112"/>
    <n v="1.3"/>
    <n v="85"/>
    <n v="9"/>
    <n v="184"/>
    <n v="5.9"/>
    <n v="5.8"/>
    <x v="112"/>
  </r>
  <r>
    <x v="100"/>
    <x v="112"/>
    <n v="1.3"/>
    <n v="85"/>
    <n v="9"/>
    <n v="184"/>
    <n v="5.9"/>
    <n v="5.8"/>
    <x v="112"/>
  </r>
  <r>
    <x v="101"/>
    <x v="113"/>
    <n v="0.5"/>
    <n v="296"/>
    <n v="15"/>
    <n v="184"/>
    <n v="8.9"/>
    <n v="8.3000000000000007"/>
    <x v="113"/>
  </r>
  <r>
    <x v="101"/>
    <x v="113"/>
    <n v="0.5"/>
    <n v="296"/>
    <n v="15"/>
    <n v="184"/>
    <n v="8.9"/>
    <n v="8.3000000000000007"/>
    <x v="113"/>
  </r>
  <r>
    <x v="102"/>
    <x v="114"/>
    <n v="3.5"/>
    <n v="77"/>
    <n v="7"/>
    <n v="185"/>
    <n v="6.3"/>
    <n v="6.2"/>
    <x v="114"/>
  </r>
  <r>
    <x v="73"/>
    <x v="115"/>
    <n v="4.0999999999999996"/>
    <n v="88"/>
    <n v="24"/>
    <n v="186"/>
    <n v="6.5"/>
    <n v="6.5"/>
    <x v="115"/>
  </r>
  <r>
    <x v="103"/>
    <x v="116"/>
    <n v="2.9"/>
    <n v="74"/>
    <n v="10"/>
    <n v="187"/>
    <n v="3.6"/>
    <n v="3.3"/>
    <x v="116"/>
  </r>
  <r>
    <x v="103"/>
    <x v="116"/>
    <n v="2.9"/>
    <n v="74"/>
    <n v="10"/>
    <n v="187"/>
    <n v="3.6"/>
    <n v="3.3"/>
    <x v="116"/>
  </r>
  <r>
    <x v="104"/>
    <x v="117"/>
    <n v="0.5"/>
    <n v="71"/>
    <n v="9"/>
    <n v="188"/>
    <n v="6.4"/>
    <n v="4.3"/>
    <x v="117"/>
  </r>
  <r>
    <x v="45"/>
    <x v="118"/>
    <n v="2.2000000000000002"/>
    <n v="44"/>
    <n v="18"/>
    <n v="189"/>
    <n v="9.8000000000000007"/>
    <n v="9.8000000000000007"/>
    <x v="118"/>
  </r>
  <r>
    <x v="45"/>
    <x v="118"/>
    <n v="2.2000000000000002"/>
    <n v="44"/>
    <n v="18"/>
    <n v="189"/>
    <n v="9.8000000000000007"/>
    <n v="9.8000000000000007"/>
    <x v="118"/>
  </r>
  <r>
    <x v="45"/>
    <x v="118"/>
    <n v="2.2000000000000002"/>
    <n v="44"/>
    <n v="18"/>
    <n v="189"/>
    <n v="9.8000000000000007"/>
    <n v="9.8000000000000007"/>
    <x v="118"/>
  </r>
  <r>
    <x v="45"/>
    <x v="118"/>
    <n v="2.2000000000000002"/>
    <n v="44"/>
    <n v="18"/>
    <n v="189"/>
    <n v="9.8000000000000007"/>
    <n v="9.8000000000000007"/>
    <x v="118"/>
  </r>
  <r>
    <x v="105"/>
    <x v="119"/>
    <n v="0.7"/>
    <n v="161"/>
    <n v="8"/>
    <n v="191"/>
    <n v="3.8"/>
    <n v="3.4"/>
    <x v="119"/>
  </r>
  <r>
    <x v="106"/>
    <x v="120"/>
    <n v="1.8"/>
    <n v="108"/>
    <n v="13"/>
    <n v="191"/>
    <n v="8.4"/>
    <n v="7.5"/>
    <x v="120"/>
  </r>
  <r>
    <x v="106"/>
    <x v="120"/>
    <n v="1.8"/>
    <n v="108"/>
    <n v="13"/>
    <n v="191"/>
    <n v="8.4"/>
    <n v="7.5"/>
    <x v="120"/>
  </r>
  <r>
    <x v="107"/>
    <x v="121"/>
    <n v="1.7"/>
    <n v="90"/>
    <n v="22"/>
    <n v="191"/>
    <n v="3.3"/>
    <n v="3.8"/>
    <x v="121"/>
  </r>
  <r>
    <x v="107"/>
    <x v="121"/>
    <n v="1.7"/>
    <n v="90"/>
    <n v="22"/>
    <n v="191"/>
    <n v="3.3"/>
    <n v="3.8"/>
    <x v="121"/>
  </r>
  <r>
    <x v="107"/>
    <x v="121"/>
    <n v="1.7"/>
    <n v="90"/>
    <n v="22"/>
    <n v="191"/>
    <n v="3.3"/>
    <n v="3.8"/>
    <x v="121"/>
  </r>
  <r>
    <x v="108"/>
    <x v="122"/>
    <n v="6.2"/>
    <n v="221"/>
    <n v="14"/>
    <n v="193"/>
    <n v="12.2"/>
    <n v="10.1"/>
    <x v="122"/>
  </r>
  <r>
    <x v="109"/>
    <x v="123"/>
    <n v="5.5"/>
    <n v="216"/>
    <n v="17"/>
    <n v="193"/>
    <n v="11"/>
    <n v="10"/>
    <x v="123"/>
  </r>
  <r>
    <x v="110"/>
    <x v="124"/>
    <n v="4.2"/>
    <n v="81"/>
    <n v="9"/>
    <n v="194"/>
    <n v="6.3"/>
    <n v="5.7"/>
    <x v="124"/>
  </r>
  <r>
    <x v="110"/>
    <x v="124"/>
    <n v="4.2"/>
    <n v="81"/>
    <n v="9"/>
    <n v="194"/>
    <n v="6.3"/>
    <n v="5.7"/>
    <x v="124"/>
  </r>
  <r>
    <x v="111"/>
    <x v="125"/>
    <n v="3.6"/>
    <n v="49"/>
    <n v="2"/>
    <n v="196"/>
    <n v="6.5"/>
    <n v="6.6"/>
    <x v="125"/>
  </r>
  <r>
    <x v="111"/>
    <x v="125"/>
    <n v="3.6"/>
    <n v="49"/>
    <n v="2"/>
    <n v="196"/>
    <n v="6.5"/>
    <n v="6.6"/>
    <x v="125"/>
  </r>
  <r>
    <x v="111"/>
    <x v="125"/>
    <n v="3.6"/>
    <n v="49"/>
    <n v="2"/>
    <n v="196"/>
    <n v="6.5"/>
    <n v="6.6"/>
    <x v="125"/>
  </r>
  <r>
    <x v="112"/>
    <x v="126"/>
    <n v="3.5"/>
    <n v="56"/>
    <n v="14"/>
    <n v="196"/>
    <n v="6.4"/>
    <n v="6.1"/>
    <x v="126"/>
  </r>
  <r>
    <x v="112"/>
    <x v="126"/>
    <n v="3.5"/>
    <n v="56"/>
    <n v="14"/>
    <n v="196"/>
    <n v="6.4"/>
    <n v="6.1"/>
    <x v="126"/>
  </r>
  <r>
    <x v="112"/>
    <x v="126"/>
    <n v="3.5"/>
    <n v="56"/>
    <n v="14"/>
    <n v="196"/>
    <n v="6.4"/>
    <n v="6.1"/>
    <x v="126"/>
  </r>
  <r>
    <x v="112"/>
    <x v="126"/>
    <n v="3.5"/>
    <n v="56"/>
    <n v="14"/>
    <n v="196"/>
    <n v="6.4"/>
    <n v="6.1"/>
    <x v="126"/>
  </r>
  <r>
    <x v="113"/>
    <x v="127"/>
    <n v="3.5"/>
    <n v="62"/>
    <n v="23"/>
    <n v="196"/>
    <n v="5"/>
    <n v="4.9000000000000004"/>
    <x v="127"/>
  </r>
  <r>
    <x v="113"/>
    <x v="127"/>
    <n v="3.5"/>
    <n v="62"/>
    <n v="23"/>
    <n v="196"/>
    <n v="5"/>
    <n v="4.9000000000000004"/>
    <x v="127"/>
  </r>
  <r>
    <x v="114"/>
    <x v="115"/>
    <n v="3.9"/>
    <n v="67"/>
    <n v="6"/>
    <n v="199"/>
    <n v="2.2000000000000002"/>
    <n v="2.2000000000000002"/>
    <x v="128"/>
  </r>
  <r>
    <x v="114"/>
    <x v="115"/>
    <n v="3.9"/>
    <n v="67"/>
    <n v="6"/>
    <n v="199"/>
    <n v="2.2000000000000002"/>
    <n v="2.2000000000000002"/>
    <x v="128"/>
  </r>
  <r>
    <x v="115"/>
    <x v="128"/>
    <n v="2.4"/>
    <n v="80"/>
    <n v="3"/>
    <n v="200"/>
    <n v="2.9"/>
    <n v="3.5"/>
    <x v="129"/>
  </r>
  <r>
    <x v="116"/>
    <x v="129"/>
    <n v="1.5"/>
    <n v="179"/>
    <n v="3"/>
    <n v="202"/>
    <n v="3.1"/>
    <n v="3.1"/>
    <x v="130"/>
  </r>
  <r>
    <x v="116"/>
    <x v="129"/>
    <n v="1.5"/>
    <n v="179"/>
    <n v="3"/>
    <n v="202"/>
    <n v="3.1"/>
    <n v="3.1"/>
    <x v="130"/>
  </r>
  <r>
    <x v="116"/>
    <x v="129"/>
    <n v="1.5"/>
    <n v="179"/>
    <n v="3"/>
    <n v="202"/>
    <n v="3.1"/>
    <n v="3.1"/>
    <x v="130"/>
  </r>
  <r>
    <x v="117"/>
    <x v="130"/>
    <n v="2.6"/>
    <n v="262"/>
    <n v="12"/>
    <n v="203"/>
    <n v="10.8"/>
    <n v="7.3"/>
    <x v="131"/>
  </r>
  <r>
    <x v="117"/>
    <x v="130"/>
    <n v="2.6"/>
    <n v="262"/>
    <n v="12"/>
    <n v="203"/>
    <n v="10.8"/>
    <n v="7.3"/>
    <x v="131"/>
  </r>
  <r>
    <x v="118"/>
    <x v="131"/>
    <n v="0.8"/>
    <n v="89"/>
    <n v="6"/>
    <n v="206"/>
    <n v="5.5"/>
    <n v="5.6"/>
    <x v="132"/>
  </r>
  <r>
    <x v="118"/>
    <x v="131"/>
    <n v="0.8"/>
    <n v="89"/>
    <n v="6"/>
    <n v="206"/>
    <n v="5.5"/>
    <n v="5.6"/>
    <x v="132"/>
  </r>
  <r>
    <x v="118"/>
    <x v="131"/>
    <n v="0.8"/>
    <n v="89"/>
    <n v="6"/>
    <n v="206"/>
    <n v="5.5"/>
    <n v="5.6"/>
    <x v="132"/>
  </r>
  <r>
    <x v="118"/>
    <x v="131"/>
    <n v="0.8"/>
    <n v="89"/>
    <n v="6"/>
    <n v="206"/>
    <n v="5.5"/>
    <n v="5.6"/>
    <x v="132"/>
  </r>
  <r>
    <x v="119"/>
    <x v="132"/>
    <n v="3.1"/>
    <n v="225"/>
    <n v="17"/>
    <n v="207"/>
    <n v="8.4"/>
    <n v="7.9"/>
    <x v="133"/>
  </r>
  <r>
    <x v="120"/>
    <x v="133"/>
    <n v="1.7"/>
    <n v="165"/>
    <n v="9"/>
    <n v="208"/>
    <n v="7.4"/>
    <n v="7.2"/>
    <x v="134"/>
  </r>
  <r>
    <x v="120"/>
    <x v="133"/>
    <n v="1.7"/>
    <n v="165"/>
    <n v="9"/>
    <n v="208"/>
    <n v="7.4"/>
    <n v="7.2"/>
    <x v="134"/>
  </r>
  <r>
    <x v="121"/>
    <x v="134"/>
    <n v="3.2"/>
    <n v="73"/>
    <n v="1"/>
    <n v="209"/>
    <n v="5.3"/>
    <n v="5.3"/>
    <x v="135"/>
  </r>
  <r>
    <x v="121"/>
    <x v="134"/>
    <n v="3.2"/>
    <n v="73"/>
    <n v="1"/>
    <n v="209"/>
    <n v="5.3"/>
    <n v="5.3"/>
    <x v="135"/>
  </r>
  <r>
    <x v="122"/>
    <x v="135"/>
    <n v="5.7"/>
    <n v="199"/>
    <n v="14"/>
    <n v="212"/>
    <n v="9.1999999999999993"/>
    <n v="8.3000000000000007"/>
    <x v="136"/>
  </r>
  <r>
    <x v="123"/>
    <x v="136"/>
    <n v="4.0999999999999996"/>
    <n v="159"/>
    <n v="22"/>
    <n v="212"/>
    <n v="7"/>
    <n v="7.4"/>
    <x v="137"/>
  </r>
  <r>
    <x v="123"/>
    <x v="136"/>
    <n v="4.0999999999999996"/>
    <n v="159"/>
    <n v="22"/>
    <n v="212"/>
    <n v="7"/>
    <n v="7.4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3:H143" firstHeaderRow="1" firstDataRow="2" firstDataCol="1"/>
  <pivotFields count="9">
    <pivotField dataField="1" showAll="0">
      <items count="125">
        <item x="21"/>
        <item x="111"/>
        <item x="75"/>
        <item x="121"/>
        <item x="44"/>
        <item x="99"/>
        <item x="8"/>
        <item x="88"/>
        <item x="113"/>
        <item x="4"/>
        <item x="123"/>
        <item x="73"/>
        <item x="116"/>
        <item x="117"/>
        <item x="95"/>
        <item x="6"/>
        <item x="24"/>
        <item x="45"/>
        <item x="10"/>
        <item x="9"/>
        <item x="79"/>
        <item x="112"/>
        <item x="1"/>
        <item x="70"/>
        <item x="19"/>
        <item x="68"/>
        <item x="37"/>
        <item x="0"/>
        <item x="64"/>
        <item x="27"/>
        <item x="97"/>
        <item x="90"/>
        <item x="78"/>
        <item x="93"/>
        <item x="28"/>
        <item x="92"/>
        <item x="72"/>
        <item x="59"/>
        <item x="114"/>
        <item x="60"/>
        <item x="46"/>
        <item x="47"/>
        <item x="20"/>
        <item x="115"/>
        <item x="67"/>
        <item x="40"/>
        <item x="84"/>
        <item x="66"/>
        <item x="80"/>
        <item x="5"/>
        <item x="65"/>
        <item x="41"/>
        <item x="74"/>
        <item x="87"/>
        <item x="96"/>
        <item x="23"/>
        <item x="22"/>
        <item x="55"/>
        <item x="62"/>
        <item x="43"/>
        <item x="49"/>
        <item x="69"/>
        <item x="48"/>
        <item x="57"/>
        <item x="104"/>
        <item x="32"/>
        <item x="52"/>
        <item x="39"/>
        <item x="13"/>
        <item x="118"/>
        <item x="3"/>
        <item x="108"/>
        <item x="119"/>
        <item x="98"/>
        <item x="42"/>
        <item x="31"/>
        <item x="76"/>
        <item x="51"/>
        <item x="89"/>
        <item x="50"/>
        <item x="38"/>
        <item x="18"/>
        <item x="106"/>
        <item x="102"/>
        <item x="71"/>
        <item x="2"/>
        <item x="17"/>
        <item x="120"/>
        <item x="94"/>
        <item x="35"/>
        <item x="58"/>
        <item x="14"/>
        <item x="85"/>
        <item x="109"/>
        <item x="61"/>
        <item x="77"/>
        <item x="91"/>
        <item x="86"/>
        <item x="54"/>
        <item x="26"/>
        <item x="63"/>
        <item x="103"/>
        <item x="122"/>
        <item x="107"/>
        <item x="29"/>
        <item x="83"/>
        <item x="30"/>
        <item x="101"/>
        <item x="100"/>
        <item x="82"/>
        <item x="56"/>
        <item x="11"/>
        <item x="53"/>
        <item x="110"/>
        <item x="105"/>
        <item x="12"/>
        <item x="34"/>
        <item x="81"/>
        <item x="25"/>
        <item x="7"/>
        <item x="15"/>
        <item x="16"/>
        <item x="33"/>
        <item x="36"/>
        <item t="default"/>
      </items>
    </pivotField>
    <pivotField dataField="1" showAll="0">
      <items count="138">
        <item x="21"/>
        <item x="49"/>
        <item x="128"/>
        <item x="104"/>
        <item x="78"/>
        <item x="18"/>
        <item x="106"/>
        <item x="111"/>
        <item x="93"/>
        <item x="129"/>
        <item x="92"/>
        <item x="62"/>
        <item x="48"/>
        <item x="13"/>
        <item x="50"/>
        <item x="94"/>
        <item x="37"/>
        <item x="102"/>
        <item x="8"/>
        <item x="56"/>
        <item x="47"/>
        <item x="87"/>
        <item x="109"/>
        <item x="70"/>
        <item x="39"/>
        <item x="77"/>
        <item x="125"/>
        <item x="35"/>
        <item x="75"/>
        <item x="134"/>
        <item x="42"/>
        <item x="4"/>
        <item x="9"/>
        <item x="27"/>
        <item x="6"/>
        <item x="20"/>
        <item x="83"/>
        <item x="131"/>
        <item x="115"/>
        <item x="41"/>
        <item x="40"/>
        <item x="66"/>
        <item x="24"/>
        <item x="19"/>
        <item x="117"/>
        <item x="81"/>
        <item x="100"/>
        <item x="72"/>
        <item x="89"/>
        <item x="43"/>
        <item x="74"/>
        <item x="105"/>
        <item x="64"/>
        <item x="60"/>
        <item x="34"/>
        <item x="121"/>
        <item x="91"/>
        <item x="32"/>
        <item x="46"/>
        <item x="136"/>
        <item x="45"/>
        <item x="127"/>
        <item x="110"/>
        <item x="16"/>
        <item x="31"/>
        <item x="88"/>
        <item x="69"/>
        <item x="108"/>
        <item x="58"/>
        <item x="130"/>
        <item x="65"/>
        <item x="85"/>
        <item x="51"/>
        <item x="17"/>
        <item x="120"/>
        <item x="71"/>
        <item x="61"/>
        <item x="5"/>
        <item x="99"/>
        <item x="25"/>
        <item x="38"/>
        <item x="14"/>
        <item x="3"/>
        <item x="0"/>
        <item x="97"/>
        <item x="101"/>
        <item x="116"/>
        <item x="86"/>
        <item x="126"/>
        <item x="36"/>
        <item x="23"/>
        <item x="73"/>
        <item x="29"/>
        <item x="54"/>
        <item x="1"/>
        <item x="53"/>
        <item x="122"/>
        <item x="135"/>
        <item x="95"/>
        <item x="28"/>
        <item x="107"/>
        <item x="63"/>
        <item x="84"/>
        <item x="12"/>
        <item x="113"/>
        <item x="15"/>
        <item x="114"/>
        <item x="112"/>
        <item x="82"/>
        <item x="30"/>
        <item x="10"/>
        <item x="118"/>
        <item x="68"/>
        <item x="124"/>
        <item x="133"/>
        <item x="44"/>
        <item x="76"/>
        <item x="103"/>
        <item x="67"/>
        <item x="7"/>
        <item x="52"/>
        <item x="2"/>
        <item x="90"/>
        <item x="79"/>
        <item x="33"/>
        <item x="57"/>
        <item x="59"/>
        <item x="55"/>
        <item x="80"/>
        <item x="22"/>
        <item x="26"/>
        <item x="98"/>
        <item x="132"/>
        <item x="123"/>
        <item x="11"/>
        <item x="119"/>
        <item x="96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axis="axisRow" dataField="1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</pivotFields>
  <rowFields count="1">
    <field x="8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B sur timestamp.hours" fld="8" subtotal="count" baseField="0" baseItem="0"/>
    <dataField name="Moyenne sur so2" fld="0" subtotal="average" baseField="0" baseItem="0"/>
    <dataField name="Moyenne sur car.count" fld="1" subtotal="average" baseField="0" baseItem="0"/>
    <dataField name="Moyenne sur wind.velocity" fld="2" subtotal="average" baseField="0" baseItem="0"/>
    <dataField name="Moyenne sur wind.direction" fld="3" subtotal="average" baseField="0" baseItem="0"/>
    <dataField name="Moyenne sur temperatur.1" fld="6" subtotal="average" baseField="0" baseItem="0"/>
    <dataField name="Moyenne sur temperature.30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3"/>
  <sheetViews>
    <sheetView workbookViewId="0">
      <selection sqref="A1:XFD1048576"/>
    </sheetView>
  </sheetViews>
  <sheetFormatPr baseColWidth="10" defaultRowHeight="15" x14ac:dyDescent="0"/>
  <cols>
    <col min="1" max="1" width="19.83203125" bestFit="1" customWidth="1"/>
    <col min="2" max="2" width="21" bestFit="1" customWidth="1"/>
    <col min="3" max="3" width="15.33203125" bestFit="1" customWidth="1"/>
    <col min="4" max="4" width="20.1640625" bestFit="1" customWidth="1"/>
    <col min="5" max="5" width="23.1640625" bestFit="1" customWidth="1"/>
    <col min="6" max="6" width="24.1640625" bestFit="1" customWidth="1"/>
    <col min="7" max="7" width="23.33203125" bestFit="1" customWidth="1"/>
    <col min="8" max="8" width="25.33203125" bestFit="1" customWidth="1"/>
    <col min="9" max="16" width="12.1640625" bestFit="1" customWidth="1"/>
    <col min="17" max="17" width="11.1640625" bestFit="1" customWidth="1"/>
    <col min="18" max="27" width="12.1640625" bestFit="1" customWidth="1"/>
    <col min="28" max="28" width="11.1640625" bestFit="1" customWidth="1"/>
    <col min="29" max="35" width="12.1640625" bestFit="1" customWidth="1"/>
    <col min="36" max="36" width="11.1640625" bestFit="1" customWidth="1"/>
    <col min="37" max="43" width="12.1640625" bestFit="1" customWidth="1"/>
    <col min="44" max="45" width="11.1640625" bestFit="1" customWidth="1"/>
    <col min="46" max="49" width="12.1640625" bestFit="1" customWidth="1"/>
    <col min="50" max="50" width="11.1640625" bestFit="1" customWidth="1"/>
    <col min="51" max="54" width="12.1640625" bestFit="1" customWidth="1"/>
    <col min="55" max="56" width="11.1640625" bestFit="1" customWidth="1"/>
    <col min="57" max="69" width="12.1640625" bestFit="1" customWidth="1"/>
    <col min="70" max="70" width="11.1640625" bestFit="1" customWidth="1"/>
    <col min="71" max="83" width="12.1640625" bestFit="1" customWidth="1"/>
    <col min="84" max="84" width="11.1640625" bestFit="1" customWidth="1"/>
    <col min="85" max="88" width="12.1640625" bestFit="1" customWidth="1"/>
    <col min="89" max="90" width="11.1640625" bestFit="1" customWidth="1"/>
    <col min="91" max="98" width="12.1640625" bestFit="1" customWidth="1"/>
    <col min="99" max="99" width="11.1640625" bestFit="1" customWidth="1"/>
    <col min="100" max="121" width="12.1640625" bestFit="1" customWidth="1"/>
    <col min="122" max="122" width="11.1640625" bestFit="1" customWidth="1"/>
    <col min="123" max="123" width="12.1640625" bestFit="1" customWidth="1"/>
    <col min="124" max="124" width="11.1640625" bestFit="1" customWidth="1"/>
    <col min="125" max="125" width="12.1640625" bestFit="1" customWidth="1"/>
    <col min="126" max="126" width="5.33203125" bestFit="1" customWidth="1"/>
    <col min="127" max="128" width="12.1640625" bestFit="1" customWidth="1"/>
    <col min="129" max="130" width="11.1640625" bestFit="1" customWidth="1"/>
    <col min="131" max="138" width="12.1640625" bestFit="1" customWidth="1"/>
    <col min="139" max="139" width="6.1640625" bestFit="1" customWidth="1"/>
  </cols>
  <sheetData>
    <row r="3" spans="1:8">
      <c r="B3" s="3" t="s">
        <v>11</v>
      </c>
    </row>
    <row r="4" spans="1:8">
      <c r="A4" s="3" t="s">
        <v>9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</row>
    <row r="5" spans="1:8">
      <c r="A5" s="4">
        <v>781</v>
      </c>
      <c r="B5" s="5">
        <v>3</v>
      </c>
      <c r="C5" s="5">
        <v>25.100054062001004</v>
      </c>
      <c r="D5" s="5">
        <v>2085.9924162341299</v>
      </c>
      <c r="E5" s="5">
        <v>4.3</v>
      </c>
      <c r="F5" s="5">
        <v>322</v>
      </c>
      <c r="G5" s="5">
        <v>8.5</v>
      </c>
      <c r="H5" s="5">
        <v>8.3000000000000007</v>
      </c>
    </row>
    <row r="6" spans="1:8">
      <c r="A6" s="4">
        <v>782</v>
      </c>
      <c r="B6" s="5">
        <v>1</v>
      </c>
      <c r="C6" s="5">
        <v>23.400093076875599</v>
      </c>
      <c r="D6" s="5">
        <v>2322.9890058003598</v>
      </c>
      <c r="E6" s="5">
        <v>4.5</v>
      </c>
      <c r="F6" s="5">
        <v>307</v>
      </c>
      <c r="G6" s="5">
        <v>8.1999999999999993</v>
      </c>
      <c r="H6" s="5">
        <v>8.4</v>
      </c>
    </row>
    <row r="7" spans="1:8">
      <c r="A7" s="4">
        <v>800</v>
      </c>
      <c r="B7" s="5">
        <v>1</v>
      </c>
      <c r="C7" s="5">
        <v>66.400195449857094</v>
      </c>
      <c r="D7" s="5">
        <v>3374.9979638407399</v>
      </c>
      <c r="E7" s="5">
        <v>2.8</v>
      </c>
      <c r="F7" s="5">
        <v>209</v>
      </c>
      <c r="G7" s="5">
        <v>5.2</v>
      </c>
      <c r="H7" s="5">
        <v>5.5</v>
      </c>
    </row>
    <row r="8" spans="1:8">
      <c r="A8" s="4">
        <v>802</v>
      </c>
      <c r="B8" s="5">
        <v>2</v>
      </c>
      <c r="C8" s="5">
        <v>53.600049951109099</v>
      </c>
      <c r="D8" s="5">
        <v>2081.99115323662</v>
      </c>
      <c r="E8" s="5">
        <v>2.2999999999999998</v>
      </c>
      <c r="F8" s="5">
        <v>247</v>
      </c>
      <c r="G8" s="5">
        <v>6.7</v>
      </c>
      <c r="H8" s="5">
        <v>6.3</v>
      </c>
    </row>
    <row r="9" spans="1:8">
      <c r="A9" s="4">
        <v>817</v>
      </c>
      <c r="B9" s="5">
        <v>3</v>
      </c>
      <c r="C9" s="5">
        <v>14.700036841411199</v>
      </c>
      <c r="D9" s="5">
        <v>483.00161628851203</v>
      </c>
      <c r="E9" s="5">
        <v>4.8</v>
      </c>
      <c r="F9" s="5">
        <v>215</v>
      </c>
      <c r="G9" s="5">
        <v>8.9</v>
      </c>
      <c r="H9" s="5">
        <v>9.9</v>
      </c>
    </row>
    <row r="10" spans="1:8">
      <c r="A10" s="4">
        <v>829</v>
      </c>
      <c r="B10" s="5">
        <v>1</v>
      </c>
      <c r="C10" s="5">
        <v>41.1000772063325</v>
      </c>
      <c r="D10" s="5">
        <v>1979.0060446617499</v>
      </c>
      <c r="E10" s="5">
        <v>6.4</v>
      </c>
      <c r="F10" s="5">
        <v>235</v>
      </c>
      <c r="G10" s="5">
        <v>11.7</v>
      </c>
      <c r="H10" s="5">
        <v>11.5</v>
      </c>
    </row>
    <row r="11" spans="1:8">
      <c r="A11" s="4">
        <v>850</v>
      </c>
      <c r="B11" s="5">
        <v>1</v>
      </c>
      <c r="C11" s="5">
        <v>19.000019395847499</v>
      </c>
      <c r="D11" s="5">
        <v>685.00079579083797</v>
      </c>
      <c r="E11" s="5">
        <v>6.5</v>
      </c>
      <c r="F11" s="5">
        <v>210</v>
      </c>
      <c r="G11" s="5">
        <v>9.5</v>
      </c>
      <c r="H11" s="5">
        <v>8.6999999999999993</v>
      </c>
    </row>
    <row r="12" spans="1:8">
      <c r="A12" s="4">
        <v>873</v>
      </c>
      <c r="B12" s="5">
        <v>1</v>
      </c>
      <c r="C12" s="5">
        <v>137.599872651363</v>
      </c>
      <c r="D12" s="5">
        <v>3157.98675280016</v>
      </c>
      <c r="E12" s="5">
        <v>1.3</v>
      </c>
      <c r="F12" s="5">
        <v>152</v>
      </c>
      <c r="G12" s="5">
        <v>2.2999999999999998</v>
      </c>
      <c r="H12" s="5">
        <v>2.8</v>
      </c>
    </row>
    <row r="13" spans="1:8">
      <c r="A13" s="4">
        <v>965</v>
      </c>
      <c r="B13" s="5">
        <v>1</v>
      </c>
      <c r="C13" s="5">
        <v>12.8000618123019</v>
      </c>
      <c r="D13" s="5">
        <v>252.00022994722599</v>
      </c>
      <c r="E13" s="5">
        <v>7.5</v>
      </c>
      <c r="F13" s="5">
        <v>3</v>
      </c>
      <c r="G13" s="5">
        <v>-1.5</v>
      </c>
      <c r="H13" s="5">
        <v>-1.2</v>
      </c>
    </row>
    <row r="14" spans="1:8">
      <c r="A14" s="4">
        <v>1008</v>
      </c>
      <c r="B14" s="5">
        <v>1</v>
      </c>
      <c r="C14" s="5">
        <v>21.3000623512537</v>
      </c>
      <c r="D14" s="5">
        <v>497.99996164172398</v>
      </c>
      <c r="E14" s="5">
        <v>3.3</v>
      </c>
      <c r="F14" s="5">
        <v>248</v>
      </c>
      <c r="G14" s="5">
        <v>5.9</v>
      </c>
      <c r="H14" s="5">
        <v>7.7</v>
      </c>
    </row>
    <row r="15" spans="1:8">
      <c r="A15" s="4">
        <v>1026</v>
      </c>
      <c r="B15" s="5">
        <v>1</v>
      </c>
      <c r="C15" s="5">
        <v>20.499899834285301</v>
      </c>
      <c r="D15" s="5">
        <v>2873.9998084796098</v>
      </c>
      <c r="E15" s="5">
        <v>3.2</v>
      </c>
      <c r="F15" s="5">
        <v>268</v>
      </c>
      <c r="G15" s="5">
        <v>3.6</v>
      </c>
      <c r="H15" s="5">
        <v>4.8</v>
      </c>
    </row>
    <row r="16" spans="1:8">
      <c r="A16" s="4">
        <v>1040</v>
      </c>
      <c r="B16" s="5">
        <v>5</v>
      </c>
      <c r="C16" s="5">
        <v>93.899963734492005</v>
      </c>
      <c r="D16" s="5">
        <v>3872.9818762817695</v>
      </c>
      <c r="E16" s="5">
        <v>3.4</v>
      </c>
      <c r="F16" s="5">
        <v>248</v>
      </c>
      <c r="G16" s="5">
        <v>1</v>
      </c>
      <c r="H16" s="5">
        <v>2.2999999999999998</v>
      </c>
    </row>
    <row r="17" spans="1:8">
      <c r="A17" s="4">
        <v>1071</v>
      </c>
      <c r="B17" s="5">
        <v>1</v>
      </c>
      <c r="C17" s="5">
        <v>100.200181497358</v>
      </c>
      <c r="D17" s="5">
        <v>2497.0117601991001</v>
      </c>
      <c r="E17" s="5">
        <v>2.2999999999999998</v>
      </c>
      <c r="F17" s="5">
        <v>8</v>
      </c>
      <c r="G17" s="5">
        <v>3.4</v>
      </c>
      <c r="H17" s="5">
        <v>3.9</v>
      </c>
    </row>
    <row r="18" spans="1:8">
      <c r="A18" s="4">
        <v>1157</v>
      </c>
      <c r="B18" s="5">
        <v>1</v>
      </c>
      <c r="C18" s="5">
        <v>51.599913699716303</v>
      </c>
      <c r="D18" s="5">
        <v>192.99996354136101</v>
      </c>
      <c r="E18" s="5">
        <v>1.1000000000000001</v>
      </c>
      <c r="F18" s="5">
        <v>271</v>
      </c>
      <c r="G18" s="5">
        <v>-0.9</v>
      </c>
      <c r="H18" s="5">
        <v>1.2</v>
      </c>
    </row>
    <row r="19" spans="1:8">
      <c r="A19" s="4">
        <v>1168</v>
      </c>
      <c r="B19" s="5">
        <v>2</v>
      </c>
      <c r="C19" s="5">
        <v>70.899969262156603</v>
      </c>
      <c r="D19" s="5">
        <v>2079.99340080411</v>
      </c>
      <c r="E19" s="5">
        <v>2.4</v>
      </c>
      <c r="F19" s="5">
        <v>249</v>
      </c>
      <c r="G19" s="5">
        <v>5.9</v>
      </c>
      <c r="H19" s="5">
        <v>8.5</v>
      </c>
    </row>
    <row r="20" spans="1:8">
      <c r="A20" s="4">
        <v>1218</v>
      </c>
      <c r="B20" s="5">
        <v>2</v>
      </c>
      <c r="C20" s="5">
        <v>166.500780983319</v>
      </c>
      <c r="D20" s="5">
        <v>2551.99325133506</v>
      </c>
      <c r="E20" s="5">
        <v>1</v>
      </c>
      <c r="F20" s="5">
        <v>174</v>
      </c>
      <c r="G20" s="5">
        <v>-0.1</v>
      </c>
      <c r="H20" s="5">
        <v>1.7</v>
      </c>
    </row>
    <row r="21" spans="1:8">
      <c r="A21" s="4">
        <v>1221</v>
      </c>
      <c r="B21" s="5">
        <v>2</v>
      </c>
      <c r="C21" s="5">
        <v>169.09995672654901</v>
      </c>
      <c r="D21" s="5">
        <v>1430.0003957469</v>
      </c>
      <c r="E21" s="5">
        <v>1.3</v>
      </c>
      <c r="F21" s="5">
        <v>114</v>
      </c>
      <c r="G21" s="5">
        <v>-1.7</v>
      </c>
      <c r="H21" s="5">
        <v>-0.3</v>
      </c>
    </row>
    <row r="22" spans="1:8">
      <c r="A22" s="4">
        <v>1237</v>
      </c>
      <c r="B22" s="5">
        <v>4</v>
      </c>
      <c r="C22" s="5">
        <v>66.799794220071306</v>
      </c>
      <c r="D22" s="5">
        <v>1907.0064731309899</v>
      </c>
      <c r="E22" s="5">
        <v>1.1000000000000001</v>
      </c>
      <c r="F22" s="5">
        <v>92</v>
      </c>
      <c r="G22" s="5">
        <v>-0.9</v>
      </c>
      <c r="H22" s="5">
        <v>-1.2</v>
      </c>
    </row>
    <row r="23" spans="1:8">
      <c r="A23" s="4">
        <v>1274</v>
      </c>
      <c r="B23" s="5">
        <v>1</v>
      </c>
      <c r="C23" s="5">
        <v>62.800309386585297</v>
      </c>
      <c r="D23" s="5">
        <v>146.99961974401799</v>
      </c>
      <c r="E23" s="5">
        <v>2.2999999999999998</v>
      </c>
      <c r="F23" s="5">
        <v>277</v>
      </c>
      <c r="G23" s="5">
        <v>1.3</v>
      </c>
      <c r="H23" s="5">
        <v>3.5</v>
      </c>
    </row>
    <row r="24" spans="1:8">
      <c r="A24" s="4">
        <v>1391</v>
      </c>
      <c r="B24" s="5">
        <v>3</v>
      </c>
      <c r="C24" s="5">
        <v>24.099955644072498</v>
      </c>
      <c r="D24" s="5">
        <v>989.99510631474595</v>
      </c>
      <c r="E24" s="5">
        <v>4.8</v>
      </c>
      <c r="F24" s="5">
        <v>72</v>
      </c>
      <c r="G24" s="5">
        <v>-1.3999999999999997</v>
      </c>
      <c r="H24" s="5">
        <v>-1.5</v>
      </c>
    </row>
    <row r="25" spans="1:8">
      <c r="A25" s="4">
        <v>1415</v>
      </c>
      <c r="B25" s="5">
        <v>5</v>
      </c>
      <c r="C25" s="5">
        <v>32.4999970965901</v>
      </c>
      <c r="D25" s="5">
        <v>686.00162738197298</v>
      </c>
      <c r="E25" s="5">
        <v>2.1</v>
      </c>
      <c r="F25" s="5">
        <v>83</v>
      </c>
      <c r="G25" s="5">
        <v>0.5</v>
      </c>
      <c r="H25" s="5">
        <v>0.5</v>
      </c>
    </row>
    <row r="26" spans="1:8">
      <c r="A26" s="4">
        <v>1420</v>
      </c>
      <c r="B26" s="5">
        <v>3</v>
      </c>
      <c r="C26" s="5">
        <v>3.90001344279433</v>
      </c>
      <c r="D26" s="5">
        <v>81.000068471561406</v>
      </c>
      <c r="E26" s="5">
        <v>4.4000000000000004</v>
      </c>
      <c r="F26" s="5">
        <v>115</v>
      </c>
      <c r="G26" s="5">
        <v>1.3</v>
      </c>
      <c r="H26" s="5">
        <v>1.3</v>
      </c>
    </row>
    <row r="27" spans="1:8">
      <c r="A27" s="4">
        <v>1544</v>
      </c>
      <c r="B27" s="5">
        <v>2</v>
      </c>
      <c r="C27" s="5">
        <v>45.200131675105801</v>
      </c>
      <c r="D27" s="5">
        <v>3714.98529920993</v>
      </c>
      <c r="E27" s="5">
        <v>3.5</v>
      </c>
      <c r="F27" s="5">
        <v>82</v>
      </c>
      <c r="G27" s="5">
        <v>2</v>
      </c>
      <c r="H27" s="5">
        <v>1.8</v>
      </c>
    </row>
    <row r="28" spans="1:8">
      <c r="A28" s="4">
        <v>1546</v>
      </c>
      <c r="B28" s="5">
        <v>2</v>
      </c>
      <c r="C28" s="5">
        <v>44.900099015914599</v>
      </c>
      <c r="D28" s="5">
        <v>2226.9985140183398</v>
      </c>
      <c r="E28" s="5">
        <v>3.1</v>
      </c>
      <c r="F28" s="5">
        <v>79</v>
      </c>
      <c r="G28" s="5">
        <v>2.1</v>
      </c>
      <c r="H28" s="5">
        <v>2.1</v>
      </c>
    </row>
    <row r="29" spans="1:8">
      <c r="A29" s="4">
        <v>1607</v>
      </c>
      <c r="B29" s="5">
        <v>3</v>
      </c>
      <c r="C29" s="5">
        <v>19.700026875862701</v>
      </c>
      <c r="D29" s="5">
        <v>984.00403730886501</v>
      </c>
      <c r="E29" s="5">
        <v>1</v>
      </c>
      <c r="F29" s="5">
        <v>334</v>
      </c>
      <c r="G29" s="5">
        <v>0.10000000000000002</v>
      </c>
      <c r="H29" s="5">
        <v>0.6</v>
      </c>
    </row>
    <row r="30" spans="1:8">
      <c r="A30" s="4">
        <v>1642</v>
      </c>
      <c r="B30" s="5">
        <v>4</v>
      </c>
      <c r="C30" s="5">
        <v>116.99953962956801</v>
      </c>
      <c r="D30" s="5">
        <v>2002.99732466315</v>
      </c>
      <c r="E30" s="5">
        <v>2.8</v>
      </c>
      <c r="F30" s="5">
        <v>76</v>
      </c>
      <c r="G30" s="5">
        <v>-3.9</v>
      </c>
      <c r="H30" s="5">
        <v>-3.9</v>
      </c>
    </row>
    <row r="31" spans="1:8">
      <c r="A31" s="4">
        <v>1649</v>
      </c>
      <c r="B31" s="5">
        <v>4</v>
      </c>
      <c r="C31" s="5">
        <v>76.799643637028296</v>
      </c>
      <c r="D31" s="5">
        <v>3737.0058690173501</v>
      </c>
      <c r="E31" s="5">
        <v>2.5</v>
      </c>
      <c r="F31" s="5">
        <v>87</v>
      </c>
      <c r="G31" s="5">
        <v>-5.6</v>
      </c>
      <c r="H31" s="5">
        <v>-5.6</v>
      </c>
    </row>
    <row r="32" spans="1:8">
      <c r="A32" s="4">
        <v>1657</v>
      </c>
      <c r="B32" s="5">
        <v>4</v>
      </c>
      <c r="C32" s="5">
        <v>25.299888788187499</v>
      </c>
      <c r="D32" s="5">
        <v>607.00073382732796</v>
      </c>
      <c r="E32" s="5">
        <v>3</v>
      </c>
      <c r="F32" s="5">
        <v>235</v>
      </c>
      <c r="G32" s="5">
        <v>-0.9</v>
      </c>
      <c r="H32" s="5">
        <v>-0.8</v>
      </c>
    </row>
    <row r="33" spans="1:8">
      <c r="A33" s="4">
        <v>1698</v>
      </c>
      <c r="B33" s="5">
        <v>2</v>
      </c>
      <c r="C33" s="5">
        <v>26.699904803824101</v>
      </c>
      <c r="D33" s="5">
        <v>2411.00752671694</v>
      </c>
      <c r="E33" s="5">
        <v>2.7</v>
      </c>
      <c r="F33" s="5">
        <v>82</v>
      </c>
      <c r="G33" s="5">
        <v>0</v>
      </c>
      <c r="H33" s="5">
        <v>-0.1</v>
      </c>
    </row>
    <row r="34" spans="1:8">
      <c r="A34" s="4">
        <v>1783</v>
      </c>
      <c r="B34" s="5">
        <v>4</v>
      </c>
      <c r="C34" s="5">
        <v>80.300030437502699</v>
      </c>
      <c r="D34" s="5">
        <v>2281.0017739700002</v>
      </c>
      <c r="E34" s="5">
        <v>0.6</v>
      </c>
      <c r="F34" s="5">
        <v>91</v>
      </c>
      <c r="G34" s="5">
        <v>-5.2</v>
      </c>
      <c r="H34" s="5">
        <v>-5.0999999999999996</v>
      </c>
    </row>
    <row r="35" spans="1:8">
      <c r="A35" s="4">
        <v>1791</v>
      </c>
      <c r="B35" s="5">
        <v>2</v>
      </c>
      <c r="C35" s="5">
        <v>80.800245185786395</v>
      </c>
      <c r="D35" s="5">
        <v>2813.0089777323601</v>
      </c>
      <c r="E35" s="5">
        <v>1.3</v>
      </c>
      <c r="F35" s="5">
        <v>240</v>
      </c>
      <c r="G35" s="5">
        <v>-4.2</v>
      </c>
      <c r="H35" s="5">
        <v>-4.4000000000000004</v>
      </c>
    </row>
    <row r="36" spans="1:8">
      <c r="A36" s="4">
        <v>1821</v>
      </c>
      <c r="B36" s="5">
        <v>1</v>
      </c>
      <c r="C36" s="5">
        <v>56.200182262535499</v>
      </c>
      <c r="D36" s="5">
        <v>1431.00174645578</v>
      </c>
      <c r="E36" s="5">
        <v>0.9</v>
      </c>
      <c r="F36" s="5">
        <v>90</v>
      </c>
      <c r="G36" s="5">
        <v>0.9</v>
      </c>
      <c r="H36" s="5">
        <v>1.3</v>
      </c>
    </row>
    <row r="37" spans="1:8">
      <c r="A37" s="4">
        <v>1834</v>
      </c>
      <c r="B37" s="5">
        <v>4</v>
      </c>
      <c r="C37" s="5">
        <v>48.9999853925815</v>
      </c>
      <c r="D37" s="5">
        <v>1290.9969134206699</v>
      </c>
      <c r="E37" s="5">
        <v>0.9</v>
      </c>
      <c r="F37" s="5">
        <v>274</v>
      </c>
      <c r="G37" s="5">
        <v>1.4</v>
      </c>
      <c r="H37" s="5">
        <v>1.6</v>
      </c>
    </row>
    <row r="38" spans="1:8">
      <c r="A38" s="4">
        <v>1880</v>
      </c>
      <c r="B38" s="5">
        <v>1</v>
      </c>
      <c r="C38" s="5">
        <v>187.999630988332</v>
      </c>
      <c r="D38" s="5">
        <v>3531.0127259997998</v>
      </c>
      <c r="E38" s="5">
        <v>1.9</v>
      </c>
      <c r="F38" s="5">
        <v>83</v>
      </c>
      <c r="G38" s="5">
        <v>-1.5</v>
      </c>
      <c r="H38" s="5">
        <v>1.7</v>
      </c>
    </row>
    <row r="39" spans="1:8">
      <c r="A39" s="4">
        <v>1894</v>
      </c>
      <c r="B39" s="5">
        <v>4</v>
      </c>
      <c r="C39" s="5">
        <v>101.899802290889</v>
      </c>
      <c r="D39" s="5">
        <v>1264.0043295780199</v>
      </c>
      <c r="E39" s="5">
        <v>2.1</v>
      </c>
      <c r="F39" s="5">
        <v>85</v>
      </c>
      <c r="G39" s="5">
        <v>-1.6</v>
      </c>
      <c r="H39" s="5">
        <v>0.4</v>
      </c>
    </row>
    <row r="40" spans="1:8">
      <c r="A40" s="4">
        <v>1897</v>
      </c>
      <c r="B40" s="5">
        <v>1</v>
      </c>
      <c r="C40" s="5">
        <v>68.199688677980305</v>
      </c>
      <c r="D40" s="5">
        <v>351.999586189713</v>
      </c>
      <c r="E40" s="5">
        <v>0.6</v>
      </c>
      <c r="F40" s="5">
        <v>142</v>
      </c>
      <c r="G40" s="5">
        <v>-0.6</v>
      </c>
      <c r="H40" s="5">
        <v>1.1000000000000001</v>
      </c>
    </row>
    <row r="41" spans="1:8">
      <c r="A41" s="4">
        <v>1908</v>
      </c>
      <c r="B41" s="5">
        <v>2</v>
      </c>
      <c r="C41" s="5">
        <v>265.70057052074799</v>
      </c>
      <c r="D41" s="5">
        <v>2218.9957330166799</v>
      </c>
      <c r="E41" s="5">
        <v>0.6</v>
      </c>
      <c r="F41" s="5">
        <v>220</v>
      </c>
      <c r="G41" s="5">
        <v>-0.2</v>
      </c>
      <c r="H41" s="5">
        <v>1.2</v>
      </c>
    </row>
    <row r="42" spans="1:8">
      <c r="A42" s="4">
        <v>1925</v>
      </c>
      <c r="B42" s="5">
        <v>2</v>
      </c>
      <c r="C42" s="5">
        <v>24.7999094015263</v>
      </c>
      <c r="D42" s="5">
        <v>244.00043302884299</v>
      </c>
      <c r="E42" s="5">
        <v>4.4000000000000004</v>
      </c>
      <c r="F42" s="5">
        <v>254</v>
      </c>
      <c r="G42" s="5">
        <v>4.2</v>
      </c>
      <c r="H42" s="5">
        <v>5.7</v>
      </c>
    </row>
    <row r="43" spans="1:8">
      <c r="A43" s="4">
        <v>1964</v>
      </c>
      <c r="B43" s="5">
        <v>5</v>
      </c>
      <c r="C43" s="5">
        <v>60.999764285883501</v>
      </c>
      <c r="D43" s="5">
        <v>2042.99061280916</v>
      </c>
      <c r="E43" s="5">
        <v>2.9</v>
      </c>
      <c r="F43" s="5">
        <v>213</v>
      </c>
      <c r="G43" s="5">
        <v>-3.4</v>
      </c>
      <c r="H43" s="5">
        <v>-1.7</v>
      </c>
    </row>
    <row r="44" spans="1:8">
      <c r="A44" s="4">
        <v>1995</v>
      </c>
      <c r="B44" s="5">
        <v>1</v>
      </c>
      <c r="C44" s="5">
        <v>51.299961413348598</v>
      </c>
      <c r="D44" s="5">
        <v>334.99982183865001</v>
      </c>
      <c r="E44" s="5">
        <v>2.1</v>
      </c>
      <c r="F44" s="5">
        <v>79</v>
      </c>
      <c r="G44" s="5">
        <v>-9.1</v>
      </c>
      <c r="H44" s="5">
        <v>-8.5</v>
      </c>
    </row>
    <row r="45" spans="1:8">
      <c r="A45" s="4">
        <v>2000</v>
      </c>
      <c r="B45" s="5">
        <v>2</v>
      </c>
      <c r="C45" s="5">
        <v>36.300081991962401</v>
      </c>
      <c r="D45" s="5">
        <v>901.00427290502</v>
      </c>
      <c r="E45" s="5">
        <v>3.6</v>
      </c>
      <c r="F45" s="5">
        <v>73</v>
      </c>
      <c r="G45" s="5">
        <v>-9.3000000000000007</v>
      </c>
      <c r="H45" s="5">
        <v>-9</v>
      </c>
    </row>
    <row r="46" spans="1:8">
      <c r="A46" s="4">
        <v>2038</v>
      </c>
      <c r="B46" s="5">
        <v>3</v>
      </c>
      <c r="C46" s="5">
        <v>24.799909401526303</v>
      </c>
      <c r="D46" s="5">
        <v>846.00054177330901</v>
      </c>
      <c r="E46" s="5">
        <v>2.7999999999999994</v>
      </c>
      <c r="F46" s="5">
        <v>77</v>
      </c>
      <c r="G46" s="5">
        <v>-6.4000000000000012</v>
      </c>
      <c r="H46" s="5">
        <v>-6.5</v>
      </c>
    </row>
    <row r="47" spans="1:8">
      <c r="A47" s="4">
        <v>2075</v>
      </c>
      <c r="B47" s="5">
        <v>1</v>
      </c>
      <c r="C47" s="5">
        <v>41.800153007896299</v>
      </c>
      <c r="D47" s="5">
        <v>466.00203450189002</v>
      </c>
      <c r="E47" s="5">
        <v>1.2</v>
      </c>
      <c r="F47" s="5">
        <v>56</v>
      </c>
      <c r="G47" s="5">
        <v>-7.9</v>
      </c>
      <c r="H47" s="5">
        <v>-7.6</v>
      </c>
    </row>
    <row r="48" spans="1:8">
      <c r="A48" s="4">
        <v>2084</v>
      </c>
      <c r="B48" s="5">
        <v>2</v>
      </c>
      <c r="C48" s="5">
        <v>55.999905318911701</v>
      </c>
      <c r="D48" s="5">
        <v>1048.9972637958499</v>
      </c>
      <c r="E48" s="5">
        <v>1.3</v>
      </c>
      <c r="F48" s="5">
        <v>236</v>
      </c>
      <c r="G48" s="5">
        <v>-7.5</v>
      </c>
      <c r="H48" s="5">
        <v>-5.2</v>
      </c>
    </row>
    <row r="49" spans="1:8">
      <c r="A49" s="4">
        <v>2127</v>
      </c>
      <c r="B49" s="5">
        <v>4</v>
      </c>
      <c r="C49" s="5">
        <v>45.900224127194903</v>
      </c>
      <c r="D49" s="5">
        <v>2935.9900477566498</v>
      </c>
      <c r="E49" s="5">
        <v>2.1</v>
      </c>
      <c r="F49" s="5">
        <v>48</v>
      </c>
      <c r="G49" s="5">
        <v>-8.8000000000000007</v>
      </c>
      <c r="H49" s="5">
        <v>-9</v>
      </c>
    </row>
    <row r="50" spans="1:8">
      <c r="A50" s="4">
        <v>2157</v>
      </c>
      <c r="B50" s="5">
        <v>2</v>
      </c>
      <c r="C50" s="5">
        <v>11.100054297799799</v>
      </c>
      <c r="D50" s="5">
        <v>1375.0013611122499</v>
      </c>
      <c r="E50" s="5">
        <v>3.8</v>
      </c>
      <c r="F50" s="5">
        <v>52</v>
      </c>
      <c r="G50" s="5">
        <v>-6.5</v>
      </c>
      <c r="H50" s="5">
        <v>-6.6</v>
      </c>
    </row>
    <row r="51" spans="1:8">
      <c r="A51" s="4">
        <v>2171</v>
      </c>
      <c r="B51" s="5">
        <v>2</v>
      </c>
      <c r="C51" s="5">
        <v>20.2999820132388</v>
      </c>
      <c r="D51" s="5">
        <v>1305.0021927192299</v>
      </c>
      <c r="E51" s="5">
        <v>7.8</v>
      </c>
      <c r="F51" s="5">
        <v>49</v>
      </c>
      <c r="G51" s="5">
        <v>-7</v>
      </c>
      <c r="H51" s="5">
        <v>-7.1</v>
      </c>
    </row>
    <row r="52" spans="1:8">
      <c r="A52" s="4">
        <v>2191</v>
      </c>
      <c r="B52" s="5">
        <v>2</v>
      </c>
      <c r="C52" s="5">
        <v>31.200059441815</v>
      </c>
      <c r="D52" s="5">
        <v>280.99868792028099</v>
      </c>
      <c r="E52" s="5">
        <v>1</v>
      </c>
      <c r="F52" s="5">
        <v>61</v>
      </c>
      <c r="G52" s="5">
        <v>-13.8</v>
      </c>
      <c r="H52" s="5">
        <v>-12</v>
      </c>
    </row>
    <row r="53" spans="1:8">
      <c r="A53" s="4">
        <v>2213</v>
      </c>
      <c r="B53" s="5">
        <v>3</v>
      </c>
      <c r="C53" s="5">
        <v>31.500077306399898</v>
      </c>
      <c r="D53" s="5">
        <v>180.00056684065501</v>
      </c>
      <c r="E53" s="5">
        <v>2.7000000000000006</v>
      </c>
      <c r="F53" s="5">
        <v>86</v>
      </c>
      <c r="G53" s="5">
        <v>-18.600000000000001</v>
      </c>
      <c r="H53" s="5">
        <v>-17.8</v>
      </c>
    </row>
    <row r="54" spans="1:8">
      <c r="A54" s="4">
        <v>2284</v>
      </c>
      <c r="B54" s="5">
        <v>1</v>
      </c>
      <c r="C54" s="5">
        <v>47.500013725573702</v>
      </c>
      <c r="D54" s="5">
        <v>86.000232522512704</v>
      </c>
      <c r="E54" s="5">
        <v>4.2</v>
      </c>
      <c r="F54" s="5">
        <v>80</v>
      </c>
      <c r="G54" s="5">
        <v>-13.8</v>
      </c>
      <c r="H54" s="5">
        <v>-13.6</v>
      </c>
    </row>
    <row r="55" spans="1:8">
      <c r="A55" s="4">
        <v>2285</v>
      </c>
      <c r="B55" s="5">
        <v>1</v>
      </c>
      <c r="C55" s="5">
        <v>46.499892464535399</v>
      </c>
      <c r="D55" s="5">
        <v>195.00008608008801</v>
      </c>
      <c r="E55" s="5">
        <v>3.8</v>
      </c>
      <c r="F55" s="5">
        <v>79</v>
      </c>
      <c r="G55" s="5">
        <v>-13.8</v>
      </c>
      <c r="H55" s="5">
        <v>-13.6</v>
      </c>
    </row>
    <row r="56" spans="1:8">
      <c r="A56" s="4">
        <v>2294</v>
      </c>
      <c r="B56" s="5">
        <v>2</v>
      </c>
      <c r="C56" s="5">
        <v>60.800012830496399</v>
      </c>
      <c r="D56" s="5">
        <v>1895.99680938551</v>
      </c>
      <c r="E56" s="5">
        <v>0.3</v>
      </c>
      <c r="F56" s="5">
        <v>289</v>
      </c>
      <c r="G56" s="5">
        <v>-8</v>
      </c>
      <c r="H56" s="5">
        <v>-8.1999999999999993</v>
      </c>
    </row>
    <row r="57" spans="1:8">
      <c r="A57" s="4">
        <v>2312</v>
      </c>
      <c r="B57" s="5">
        <v>1</v>
      </c>
      <c r="C57" s="5">
        <v>58.799890931711801</v>
      </c>
      <c r="D57" s="5">
        <v>3251.00676109903</v>
      </c>
      <c r="E57" s="5">
        <v>3.1</v>
      </c>
      <c r="F57" s="5">
        <v>77</v>
      </c>
      <c r="G57" s="5">
        <v>-13.6</v>
      </c>
      <c r="H57" s="5">
        <v>-13.6</v>
      </c>
    </row>
    <row r="58" spans="1:8">
      <c r="A58" s="4">
        <v>2372</v>
      </c>
      <c r="B58" s="5">
        <v>6</v>
      </c>
      <c r="C58" s="5">
        <v>51.000222731545797</v>
      </c>
      <c r="D58" s="5">
        <v>2328.9900554605997</v>
      </c>
      <c r="E58" s="5">
        <v>2.5</v>
      </c>
      <c r="F58" s="5">
        <v>83</v>
      </c>
      <c r="G58" s="5">
        <v>-5.3999999999999995</v>
      </c>
      <c r="H58" s="5">
        <v>-4</v>
      </c>
    </row>
    <row r="59" spans="1:8">
      <c r="A59" s="4">
        <v>2391</v>
      </c>
      <c r="B59" s="5">
        <v>1</v>
      </c>
      <c r="C59" s="5">
        <v>95.300018044088802</v>
      </c>
      <c r="D59" s="5">
        <v>2317.0034188927102</v>
      </c>
      <c r="E59" s="5">
        <v>2</v>
      </c>
      <c r="F59" s="5">
        <v>85</v>
      </c>
      <c r="G59" s="5">
        <v>-4.0999999999999996</v>
      </c>
      <c r="H59" s="5">
        <v>-4.2</v>
      </c>
    </row>
    <row r="60" spans="1:8">
      <c r="A60" s="4">
        <v>2408</v>
      </c>
      <c r="B60" s="5">
        <v>7</v>
      </c>
      <c r="C60" s="5">
        <v>76.199888542905299</v>
      </c>
      <c r="D60" s="5">
        <v>3644.0099904775202</v>
      </c>
      <c r="E60" s="5">
        <v>2.4</v>
      </c>
      <c r="F60" s="5">
        <v>84</v>
      </c>
      <c r="G60" s="5">
        <v>-9</v>
      </c>
      <c r="H60" s="5">
        <v>-9</v>
      </c>
    </row>
    <row r="61" spans="1:8">
      <c r="A61" s="4">
        <v>2425</v>
      </c>
      <c r="B61" s="5">
        <v>3</v>
      </c>
      <c r="C61" s="5">
        <v>45.300134428448303</v>
      </c>
      <c r="D61" s="5">
        <v>274.00051885016001</v>
      </c>
      <c r="E61" s="5">
        <v>2.9</v>
      </c>
      <c r="F61" s="5">
        <v>74</v>
      </c>
      <c r="G61" s="5">
        <v>-4.4000000000000004</v>
      </c>
      <c r="H61" s="5">
        <v>-4.0999999999999996</v>
      </c>
    </row>
    <row r="62" spans="1:8">
      <c r="A62" s="4">
        <v>2432</v>
      </c>
      <c r="B62" s="5">
        <v>2</v>
      </c>
      <c r="C62" s="5">
        <v>91.199553387371495</v>
      </c>
      <c r="D62" s="5">
        <v>3538.0110572588701</v>
      </c>
      <c r="E62" s="5">
        <v>3.5</v>
      </c>
      <c r="F62" s="5">
        <v>79</v>
      </c>
      <c r="G62" s="5">
        <v>-5.6</v>
      </c>
      <c r="H62" s="5">
        <v>-5</v>
      </c>
    </row>
    <row r="63" spans="1:8">
      <c r="A63" s="4">
        <v>2468</v>
      </c>
      <c r="B63" s="5">
        <v>2</v>
      </c>
      <c r="C63" s="5">
        <v>48.299924620252</v>
      </c>
      <c r="D63" s="5">
        <v>1739.0078005554001</v>
      </c>
      <c r="E63" s="5">
        <v>1.4</v>
      </c>
      <c r="F63" s="5">
        <v>243</v>
      </c>
      <c r="G63" s="5">
        <v>-2.8</v>
      </c>
      <c r="H63" s="5">
        <v>-2.9</v>
      </c>
    </row>
    <row r="64" spans="1:8">
      <c r="A64" s="4">
        <v>2608</v>
      </c>
      <c r="B64" s="5">
        <v>2</v>
      </c>
      <c r="C64" s="5">
        <v>68.799742348658796</v>
      </c>
      <c r="D64" s="5">
        <v>3542.0112694477998</v>
      </c>
      <c r="E64" s="5">
        <v>5.9</v>
      </c>
      <c r="F64" s="5">
        <v>214</v>
      </c>
      <c r="G64" s="5">
        <v>4.2</v>
      </c>
      <c r="H64" s="5">
        <v>4.5</v>
      </c>
    </row>
    <row r="65" spans="1:8">
      <c r="A65" s="4">
        <v>2638</v>
      </c>
      <c r="B65" s="5">
        <v>1</v>
      </c>
      <c r="C65" s="5">
        <v>28.700082576746802</v>
      </c>
      <c r="D65" s="5">
        <v>1202.9955296907699</v>
      </c>
      <c r="E65" s="5">
        <v>3.4</v>
      </c>
      <c r="F65" s="5">
        <v>194</v>
      </c>
      <c r="G65" s="5">
        <v>4.5999999999999996</v>
      </c>
      <c r="H65" s="5">
        <v>4.8</v>
      </c>
    </row>
    <row r="66" spans="1:8">
      <c r="A66" s="4">
        <v>2680</v>
      </c>
      <c r="B66" s="5">
        <v>2</v>
      </c>
      <c r="C66" s="5">
        <v>45.300134428448303</v>
      </c>
      <c r="D66" s="5">
        <v>1953.99251110862</v>
      </c>
      <c r="E66" s="5">
        <v>2.8</v>
      </c>
      <c r="F66" s="5">
        <v>85</v>
      </c>
      <c r="G66" s="5">
        <v>-0.2</v>
      </c>
      <c r="H66" s="5">
        <v>-0.3</v>
      </c>
    </row>
    <row r="67" spans="1:8">
      <c r="A67" s="4">
        <v>2693</v>
      </c>
      <c r="B67" s="5">
        <v>2</v>
      </c>
      <c r="C67" s="5">
        <v>30.799855548969202</v>
      </c>
      <c r="D67" s="5">
        <v>177.99936804913099</v>
      </c>
      <c r="E67" s="5">
        <v>0.4</v>
      </c>
      <c r="F67" s="5">
        <v>230</v>
      </c>
      <c r="G67" s="5">
        <v>0.2</v>
      </c>
      <c r="H67" s="5">
        <v>0.4</v>
      </c>
    </row>
    <row r="68" spans="1:8">
      <c r="A68" s="4">
        <v>2730</v>
      </c>
      <c r="B68" s="5">
        <v>3</v>
      </c>
      <c r="C68" s="5">
        <v>72.599642675966905</v>
      </c>
      <c r="D68" s="5">
        <v>2439.9919033925498</v>
      </c>
      <c r="E68" s="5">
        <v>0.80000000000000016</v>
      </c>
      <c r="F68" s="5">
        <v>80</v>
      </c>
      <c r="G68" s="5">
        <v>-0.80000000000000016</v>
      </c>
      <c r="H68" s="5">
        <v>0.3</v>
      </c>
    </row>
    <row r="69" spans="1:8">
      <c r="A69" s="4">
        <v>2758</v>
      </c>
      <c r="B69" s="5">
        <v>1</v>
      </c>
      <c r="C69" s="5">
        <v>45.3999044309531</v>
      </c>
      <c r="D69" s="5">
        <v>1198.00146314777</v>
      </c>
      <c r="E69" s="5">
        <v>1.1000000000000001</v>
      </c>
      <c r="F69" s="5">
        <v>295</v>
      </c>
      <c r="G69" s="5">
        <v>0.7</v>
      </c>
      <c r="H69" s="5">
        <v>1.2</v>
      </c>
    </row>
    <row r="70" spans="1:8">
      <c r="A70" s="4">
        <v>2771</v>
      </c>
      <c r="B70" s="5">
        <v>3</v>
      </c>
      <c r="C70" s="5">
        <v>77.200041917239005</v>
      </c>
      <c r="D70" s="5">
        <v>1840.9923023660001</v>
      </c>
      <c r="E70" s="5">
        <v>2.6</v>
      </c>
      <c r="F70" s="5">
        <v>65</v>
      </c>
      <c r="G70" s="5">
        <v>-1.3</v>
      </c>
      <c r="H70" s="5">
        <v>-1.3999999999999997</v>
      </c>
    </row>
    <row r="71" spans="1:8">
      <c r="A71" s="4">
        <v>2783</v>
      </c>
      <c r="B71" s="5">
        <v>1</v>
      </c>
      <c r="C71" s="5">
        <v>25.1998993383631</v>
      </c>
      <c r="D71" s="5">
        <v>952.00472689035598</v>
      </c>
      <c r="E71" s="5">
        <v>3.1</v>
      </c>
      <c r="F71" s="5">
        <v>86</v>
      </c>
      <c r="G71" s="5">
        <v>-4.8</v>
      </c>
      <c r="H71" s="5">
        <v>-4.9000000000000004</v>
      </c>
    </row>
    <row r="72" spans="1:8">
      <c r="A72" s="4">
        <v>2800</v>
      </c>
      <c r="B72" s="5">
        <v>1</v>
      </c>
      <c r="C72" s="5">
        <v>41.299896751492497</v>
      </c>
      <c r="D72" s="5">
        <v>3041.99856168422</v>
      </c>
      <c r="E72" s="5">
        <v>4.3</v>
      </c>
      <c r="F72" s="5">
        <v>17</v>
      </c>
      <c r="G72" s="5">
        <v>-5.2</v>
      </c>
      <c r="H72" s="5">
        <v>-5.3</v>
      </c>
    </row>
    <row r="73" spans="1:8">
      <c r="A73" s="4">
        <v>2802</v>
      </c>
      <c r="B73" s="5">
        <v>2</v>
      </c>
      <c r="C73" s="5">
        <v>38.500067710250597</v>
      </c>
      <c r="D73" s="5">
        <v>2900.0115536967801</v>
      </c>
      <c r="E73" s="5">
        <v>3.7</v>
      </c>
      <c r="F73" s="5">
        <v>16</v>
      </c>
      <c r="G73" s="5">
        <v>-4.8</v>
      </c>
      <c r="H73" s="5">
        <v>-4.8</v>
      </c>
    </row>
    <row r="74" spans="1:8">
      <c r="A74" s="4">
        <v>2805</v>
      </c>
      <c r="B74" s="5">
        <v>1</v>
      </c>
      <c r="C74" s="5">
        <v>35.600155292594501</v>
      </c>
      <c r="D74" s="5">
        <v>1521.9991805225</v>
      </c>
      <c r="E74" s="5">
        <v>4.5999999999999996</v>
      </c>
      <c r="F74" s="5">
        <v>359</v>
      </c>
      <c r="G74" s="5">
        <v>-4.9000000000000004</v>
      </c>
      <c r="H74" s="5">
        <v>-4.5999999999999996</v>
      </c>
    </row>
    <row r="75" spans="1:8">
      <c r="A75" s="4">
        <v>2838</v>
      </c>
      <c r="B75" s="5">
        <v>4</v>
      </c>
      <c r="C75" s="5">
        <v>24.399923572020299</v>
      </c>
      <c r="D75" s="5">
        <v>312.99900136252501</v>
      </c>
      <c r="E75" s="5">
        <v>5.0999999999999996</v>
      </c>
      <c r="F75" s="5">
        <v>82</v>
      </c>
      <c r="G75" s="5">
        <v>-6.4</v>
      </c>
      <c r="H75" s="5">
        <v>-6.5</v>
      </c>
    </row>
    <row r="76" spans="1:8">
      <c r="A76" s="4">
        <v>2849</v>
      </c>
      <c r="B76" s="5">
        <v>2</v>
      </c>
      <c r="C76" s="5">
        <v>46.900109021417002</v>
      </c>
      <c r="D76" s="5">
        <v>1951.00518845121</v>
      </c>
      <c r="E76" s="5">
        <v>5</v>
      </c>
      <c r="F76" s="5">
        <v>82</v>
      </c>
      <c r="G76" s="5">
        <v>-5.5</v>
      </c>
      <c r="H76" s="5">
        <v>-5.6</v>
      </c>
    </row>
    <row r="77" spans="1:8">
      <c r="A77" s="4">
        <v>2867</v>
      </c>
      <c r="B77" s="5">
        <v>2</v>
      </c>
      <c r="C77" s="5">
        <v>23.900036831423002</v>
      </c>
      <c r="D77" s="5">
        <v>1041.0030515762901</v>
      </c>
      <c r="E77" s="5">
        <v>0.6</v>
      </c>
      <c r="F77" s="5">
        <v>97</v>
      </c>
      <c r="G77" s="5">
        <v>-3.4</v>
      </c>
      <c r="H77" s="5">
        <v>-3.9</v>
      </c>
    </row>
    <row r="78" spans="1:8">
      <c r="A78" s="4">
        <v>2877</v>
      </c>
      <c r="B78" s="5">
        <v>1</v>
      </c>
      <c r="C78" s="5">
        <v>66.1000828327618</v>
      </c>
      <c r="D78" s="5">
        <v>2235.9914265775601</v>
      </c>
      <c r="E78" s="5">
        <v>2.7</v>
      </c>
      <c r="F78" s="5">
        <v>78</v>
      </c>
      <c r="G78" s="5">
        <v>-9.9</v>
      </c>
      <c r="H78" s="5">
        <v>-9.1999999999999993</v>
      </c>
    </row>
    <row r="79" spans="1:8">
      <c r="A79" s="4">
        <v>2902</v>
      </c>
      <c r="B79" s="5">
        <v>2</v>
      </c>
      <c r="C79" s="5">
        <v>28.600093870336</v>
      </c>
      <c r="D79" s="5">
        <v>1151.9944228867801</v>
      </c>
      <c r="E79" s="5">
        <v>3.1</v>
      </c>
      <c r="F79" s="5">
        <v>225</v>
      </c>
      <c r="G79" s="5">
        <v>2.2999999999999998</v>
      </c>
      <c r="H79" s="5">
        <v>3</v>
      </c>
    </row>
    <row r="80" spans="1:8">
      <c r="A80" s="4">
        <v>3001</v>
      </c>
      <c r="B80" s="5">
        <v>4</v>
      </c>
      <c r="C80" s="5">
        <v>15.400038354986201</v>
      </c>
      <c r="D80" s="5">
        <v>455.99871886324001</v>
      </c>
      <c r="E80" s="5">
        <v>2.9</v>
      </c>
      <c r="F80" s="5">
        <v>196</v>
      </c>
      <c r="G80" s="5">
        <v>4.5</v>
      </c>
      <c r="H80" s="5">
        <v>5.0999999999999996</v>
      </c>
    </row>
    <row r="81" spans="1:8">
      <c r="A81" s="4">
        <v>3040</v>
      </c>
      <c r="B81" s="5">
        <v>3</v>
      </c>
      <c r="C81" s="5">
        <v>42.4998267733123</v>
      </c>
      <c r="D81" s="5">
        <v>2978.9912038801199</v>
      </c>
      <c r="E81" s="5">
        <v>2.6</v>
      </c>
      <c r="F81" s="5">
        <v>194</v>
      </c>
      <c r="G81" s="5">
        <v>4.8</v>
      </c>
      <c r="H81" s="5">
        <v>5.0999999999999996</v>
      </c>
    </row>
    <row r="82" spans="1:8">
      <c r="A82" s="4">
        <v>3049</v>
      </c>
      <c r="B82" s="5">
        <v>1</v>
      </c>
      <c r="C82" s="5">
        <v>23.400093076875599</v>
      </c>
      <c r="D82" s="5">
        <v>338.00138732958698</v>
      </c>
      <c r="E82" s="5">
        <v>4.3</v>
      </c>
      <c r="F82" s="5">
        <v>203</v>
      </c>
      <c r="G82" s="5">
        <v>4.5999999999999996</v>
      </c>
      <c r="H82" s="5">
        <v>4.9000000000000004</v>
      </c>
    </row>
    <row r="83" spans="1:8">
      <c r="A83" s="4">
        <v>3076</v>
      </c>
      <c r="B83" s="5">
        <v>3</v>
      </c>
      <c r="C83" s="5">
        <v>9.7999766203979295</v>
      </c>
      <c r="D83" s="5">
        <v>146.00049323141599</v>
      </c>
      <c r="E83" s="5">
        <v>3.5</v>
      </c>
      <c r="F83" s="5">
        <v>121</v>
      </c>
      <c r="G83" s="5">
        <v>1.8</v>
      </c>
      <c r="H83" s="5">
        <v>2.1</v>
      </c>
    </row>
    <row r="84" spans="1:8">
      <c r="A84" s="4">
        <v>3089</v>
      </c>
      <c r="B84" s="5">
        <v>1</v>
      </c>
      <c r="C84" s="5">
        <v>56.400047460393601</v>
      </c>
      <c r="D84" s="5">
        <v>3505.9962644249699</v>
      </c>
      <c r="E84" s="5">
        <v>5.9</v>
      </c>
      <c r="F84" s="5">
        <v>207</v>
      </c>
      <c r="G84" s="5">
        <v>4.7</v>
      </c>
      <c r="H84" s="5">
        <v>5.0999999999999996</v>
      </c>
    </row>
    <row r="85" spans="1:8">
      <c r="A85" s="4">
        <v>3113</v>
      </c>
      <c r="B85" s="5">
        <v>2</v>
      </c>
      <c r="C85" s="5">
        <v>73.500337643694394</v>
      </c>
      <c r="D85" s="5">
        <v>3685.0154599950702</v>
      </c>
      <c r="E85" s="5">
        <v>2.2000000000000002</v>
      </c>
      <c r="F85" s="5">
        <v>73</v>
      </c>
      <c r="G85" s="5">
        <v>2.9</v>
      </c>
      <c r="H85" s="5">
        <v>2.8</v>
      </c>
    </row>
    <row r="86" spans="1:8">
      <c r="A86" s="4">
        <v>3143</v>
      </c>
      <c r="B86" s="5">
        <v>1</v>
      </c>
      <c r="C86" s="5">
        <v>25.8999231106419</v>
      </c>
      <c r="D86" s="5">
        <v>1020.00213559835</v>
      </c>
      <c r="E86" s="5">
        <v>4.2</v>
      </c>
      <c r="F86" s="5">
        <v>207</v>
      </c>
      <c r="G86" s="5">
        <v>1.8</v>
      </c>
      <c r="H86" s="5">
        <v>2.1</v>
      </c>
    </row>
    <row r="87" spans="1:8">
      <c r="A87" s="4">
        <v>3153</v>
      </c>
      <c r="B87" s="5">
        <v>2</v>
      </c>
      <c r="C87" s="5">
        <v>58.799890931711801</v>
      </c>
      <c r="D87" s="5">
        <v>2745.9983899440099</v>
      </c>
      <c r="E87" s="5">
        <v>2.5</v>
      </c>
      <c r="F87" s="5">
        <v>212</v>
      </c>
      <c r="G87" s="5">
        <v>2.7</v>
      </c>
      <c r="H87" s="5">
        <v>2.7</v>
      </c>
    </row>
    <row r="88" spans="1:8">
      <c r="A88" s="4">
        <v>3191</v>
      </c>
      <c r="B88" s="5">
        <v>1</v>
      </c>
      <c r="C88" s="5">
        <v>21.499936894719799</v>
      </c>
      <c r="D88" s="5">
        <v>701.99761037794804</v>
      </c>
      <c r="E88" s="5">
        <v>2.8</v>
      </c>
      <c r="F88" s="5">
        <v>241</v>
      </c>
      <c r="G88" s="5">
        <v>3.7</v>
      </c>
      <c r="H88" s="5">
        <v>4.8</v>
      </c>
    </row>
    <row r="89" spans="1:8">
      <c r="A89" s="4">
        <v>3207</v>
      </c>
      <c r="B89" s="5">
        <v>2</v>
      </c>
      <c r="C89" s="5">
        <v>38.999935800996603</v>
      </c>
      <c r="D89" s="5">
        <v>2449.0121055540599</v>
      </c>
      <c r="E89" s="5">
        <v>2.9</v>
      </c>
      <c r="F89" s="5">
        <v>189</v>
      </c>
      <c r="G89" s="5">
        <v>4.9000000000000004</v>
      </c>
      <c r="H89" s="5">
        <v>5.3</v>
      </c>
    </row>
    <row r="90" spans="1:8">
      <c r="A90" s="4">
        <v>3301</v>
      </c>
      <c r="B90" s="5">
        <v>5</v>
      </c>
      <c r="C90" s="5">
        <v>70.899969262156603</v>
      </c>
      <c r="D90" s="5">
        <v>1874.9926155060798</v>
      </c>
      <c r="E90" s="5">
        <v>1.7</v>
      </c>
      <c r="F90" s="5">
        <v>250</v>
      </c>
      <c r="G90" s="5">
        <v>-2.2000000000000002</v>
      </c>
      <c r="H90" s="5">
        <v>-2.9</v>
      </c>
    </row>
    <row r="91" spans="1:8">
      <c r="A91" s="4">
        <v>3322</v>
      </c>
      <c r="B91" s="5">
        <v>1</v>
      </c>
      <c r="C91" s="5">
        <v>116.600084661379</v>
      </c>
      <c r="D91" s="5">
        <v>2176.9933357025898</v>
      </c>
      <c r="E91" s="5">
        <v>1.8</v>
      </c>
      <c r="F91" s="5">
        <v>269</v>
      </c>
      <c r="G91" s="5">
        <v>1.8</v>
      </c>
      <c r="H91" s="5">
        <v>0.7</v>
      </c>
    </row>
    <row r="92" spans="1:8">
      <c r="A92" s="4">
        <v>3385</v>
      </c>
      <c r="B92" s="5">
        <v>3</v>
      </c>
      <c r="C92" s="5">
        <v>45.300134428448303</v>
      </c>
      <c r="D92" s="5">
        <v>296.99936477627801</v>
      </c>
      <c r="E92" s="5">
        <v>1.2</v>
      </c>
      <c r="F92" s="5">
        <v>76</v>
      </c>
      <c r="G92" s="5">
        <v>2</v>
      </c>
      <c r="H92" s="5">
        <v>2.4</v>
      </c>
    </row>
    <row r="93" spans="1:8">
      <c r="A93" s="4">
        <v>3453</v>
      </c>
      <c r="B93" s="5">
        <v>2</v>
      </c>
      <c r="C93" s="5">
        <v>89.699931014918405</v>
      </c>
      <c r="D93" s="5">
        <v>1444.9933522255501</v>
      </c>
      <c r="E93" s="5">
        <v>1.3</v>
      </c>
      <c r="F93" s="5">
        <v>85</v>
      </c>
      <c r="G93" s="5">
        <v>-7.2</v>
      </c>
      <c r="H93" s="5">
        <v>-6.2</v>
      </c>
    </row>
    <row r="94" spans="1:8">
      <c r="A94" s="4">
        <v>3455</v>
      </c>
      <c r="B94" s="5">
        <v>1</v>
      </c>
      <c r="C94" s="5">
        <v>80.500226654145393</v>
      </c>
      <c r="D94" s="5">
        <v>1044.9977382055899</v>
      </c>
      <c r="E94" s="5">
        <v>1.7</v>
      </c>
      <c r="F94" s="5">
        <v>74</v>
      </c>
      <c r="G94" s="5">
        <v>-7.2</v>
      </c>
      <c r="H94" s="5">
        <v>-6</v>
      </c>
    </row>
    <row r="95" spans="1:8">
      <c r="A95" s="4">
        <v>3584</v>
      </c>
      <c r="B95" s="5">
        <v>2</v>
      </c>
      <c r="C95" s="5">
        <v>76.199888542905299</v>
      </c>
      <c r="D95" s="5">
        <v>3433.9964236370802</v>
      </c>
      <c r="E95" s="5">
        <v>4</v>
      </c>
      <c r="F95" s="5">
        <v>79</v>
      </c>
      <c r="G95" s="5">
        <v>-2.8</v>
      </c>
      <c r="H95" s="5">
        <v>-3.1</v>
      </c>
    </row>
    <row r="96" spans="1:8">
      <c r="A96" s="4">
        <v>3622</v>
      </c>
      <c r="B96" s="5">
        <v>6</v>
      </c>
      <c r="C96" s="5">
        <v>37.699996439085702</v>
      </c>
      <c r="D96" s="5">
        <v>1284.0057982362102</v>
      </c>
      <c r="E96" s="5">
        <v>1.5999999999999999</v>
      </c>
      <c r="F96" s="5">
        <v>65</v>
      </c>
      <c r="G96" s="5">
        <v>-1.0999999999999999</v>
      </c>
      <c r="H96" s="5">
        <v>-1.2</v>
      </c>
    </row>
    <row r="97" spans="1:8">
      <c r="A97" s="4">
        <v>3675</v>
      </c>
      <c r="B97" s="5">
        <v>2</v>
      </c>
      <c r="C97" s="5">
        <v>71.199799328926105</v>
      </c>
      <c r="D97" s="5">
        <v>177.00004733443899</v>
      </c>
      <c r="E97" s="5">
        <v>2.2000000000000002</v>
      </c>
      <c r="F97" s="5">
        <v>219</v>
      </c>
      <c r="G97" s="5">
        <v>-2.7</v>
      </c>
      <c r="H97" s="5">
        <v>-1.2</v>
      </c>
    </row>
    <row r="98" spans="1:8">
      <c r="A98" s="4">
        <v>3701</v>
      </c>
      <c r="B98" s="5">
        <v>1</v>
      </c>
      <c r="C98" s="5">
        <v>74.899708600381203</v>
      </c>
      <c r="D98" s="5">
        <v>171.99922998981</v>
      </c>
      <c r="E98" s="5">
        <v>1.7</v>
      </c>
      <c r="F98" s="5">
        <v>184</v>
      </c>
      <c r="G98" s="5">
        <v>-6.5</v>
      </c>
      <c r="H98" s="5">
        <v>-5.7</v>
      </c>
    </row>
    <row r="99" spans="1:8">
      <c r="A99" s="4">
        <v>3749</v>
      </c>
      <c r="B99" s="5">
        <v>1</v>
      </c>
      <c r="C99" s="5">
        <v>43.2998859042847</v>
      </c>
      <c r="D99" s="5">
        <v>195.999086792946</v>
      </c>
      <c r="E99" s="5">
        <v>3.3</v>
      </c>
      <c r="F99" s="5">
        <v>251</v>
      </c>
      <c r="G99" s="5">
        <v>1.5</v>
      </c>
      <c r="H99" s="5">
        <v>3.1</v>
      </c>
    </row>
    <row r="100" spans="1:8">
      <c r="A100" s="4">
        <v>3759</v>
      </c>
      <c r="B100" s="5">
        <v>2</v>
      </c>
      <c r="C100" s="5">
        <v>48.299924620252</v>
      </c>
      <c r="D100" s="5">
        <v>2409.9951161768199</v>
      </c>
      <c r="E100" s="5">
        <v>8.1</v>
      </c>
      <c r="F100" s="5">
        <v>220</v>
      </c>
      <c r="G100" s="5">
        <v>7.5</v>
      </c>
      <c r="H100" s="5">
        <v>7</v>
      </c>
    </row>
    <row r="101" spans="1:8">
      <c r="A101" s="4">
        <v>3833</v>
      </c>
      <c r="B101" s="5">
        <v>3</v>
      </c>
      <c r="C101" s="5">
        <v>45.399904430953107</v>
      </c>
      <c r="D101" s="5">
        <v>4224.0091855791097</v>
      </c>
      <c r="E101" s="5">
        <v>7.7</v>
      </c>
      <c r="F101" s="5">
        <v>219</v>
      </c>
      <c r="G101" s="5">
        <v>2.7000000000000006</v>
      </c>
      <c r="H101" s="5">
        <v>2.7999999999999994</v>
      </c>
    </row>
    <row r="102" spans="1:8">
      <c r="A102" s="4">
        <v>3855</v>
      </c>
      <c r="B102" s="5">
        <v>2</v>
      </c>
      <c r="C102" s="5">
        <v>12.900034683404201</v>
      </c>
      <c r="D102" s="5">
        <v>2155.00861454816</v>
      </c>
      <c r="E102" s="5">
        <v>9.9</v>
      </c>
      <c r="F102" s="5">
        <v>249</v>
      </c>
      <c r="G102" s="5">
        <v>6.8</v>
      </c>
      <c r="H102" s="5">
        <v>6.6</v>
      </c>
    </row>
    <row r="103" spans="1:8">
      <c r="A103" s="4">
        <v>3896</v>
      </c>
      <c r="B103" s="5">
        <v>5</v>
      </c>
      <c r="C103" s="5">
        <v>60.999764285883501</v>
      </c>
      <c r="D103" s="5">
        <v>3823.9913035788695</v>
      </c>
      <c r="E103" s="5">
        <v>1.3</v>
      </c>
      <c r="F103" s="5">
        <v>215</v>
      </c>
      <c r="G103" s="5">
        <v>0.8</v>
      </c>
      <c r="H103" s="5">
        <v>1</v>
      </c>
    </row>
    <row r="104" spans="1:8">
      <c r="A104" s="4">
        <v>3902</v>
      </c>
      <c r="B104" s="5">
        <v>1</v>
      </c>
      <c r="C104" s="5">
        <v>59.800259475359098</v>
      </c>
      <c r="D104" s="5">
        <v>1979.9957951010699</v>
      </c>
      <c r="E104" s="5">
        <v>6.1</v>
      </c>
      <c r="F104" s="5">
        <v>238</v>
      </c>
      <c r="G104" s="5">
        <v>7.5</v>
      </c>
      <c r="H104" s="5">
        <v>7</v>
      </c>
    </row>
    <row r="105" spans="1:8">
      <c r="A105" s="4">
        <v>3935</v>
      </c>
      <c r="B105" s="5">
        <v>1</v>
      </c>
      <c r="C105" s="5">
        <v>25.5000394698388</v>
      </c>
      <c r="D105" s="5">
        <v>1022.9951244431001</v>
      </c>
      <c r="E105" s="5">
        <v>2.2999999999999998</v>
      </c>
      <c r="F105" s="5">
        <v>193</v>
      </c>
      <c r="G105" s="5">
        <v>2.6</v>
      </c>
      <c r="H105" s="5">
        <v>3.2</v>
      </c>
    </row>
    <row r="106" spans="1:8">
      <c r="A106" s="4">
        <v>3995</v>
      </c>
      <c r="B106" s="5">
        <v>2</v>
      </c>
      <c r="C106" s="5">
        <v>74.400301927787595</v>
      </c>
      <c r="D106" s="5">
        <v>2168.99672301898</v>
      </c>
      <c r="E106" s="5">
        <v>5</v>
      </c>
      <c r="F106" s="5">
        <v>78</v>
      </c>
      <c r="G106" s="5">
        <v>3.5</v>
      </c>
      <c r="H106" s="5">
        <v>2.5</v>
      </c>
    </row>
    <row r="107" spans="1:8">
      <c r="A107" s="4">
        <v>4010</v>
      </c>
      <c r="B107" s="5">
        <v>4</v>
      </c>
      <c r="C107" s="5">
        <v>27.300090030336499</v>
      </c>
      <c r="D107" s="5">
        <v>247.00041085323099</v>
      </c>
      <c r="E107" s="5">
        <v>5.4</v>
      </c>
      <c r="F107" s="5">
        <v>88</v>
      </c>
      <c r="G107" s="5">
        <v>-1.4</v>
      </c>
      <c r="H107" s="5">
        <v>-0.9</v>
      </c>
    </row>
    <row r="108" spans="1:8">
      <c r="A108" s="4">
        <v>4049</v>
      </c>
      <c r="B108" s="5">
        <v>1</v>
      </c>
      <c r="C108" s="5">
        <v>46.900109021417002</v>
      </c>
      <c r="D108" s="5">
        <v>3020.9903890461501</v>
      </c>
      <c r="E108" s="5">
        <v>2.2999999999999998</v>
      </c>
      <c r="F108" s="5">
        <v>245</v>
      </c>
      <c r="G108" s="5">
        <v>1.2</v>
      </c>
      <c r="H108" s="5">
        <v>1.3</v>
      </c>
    </row>
    <row r="109" spans="1:8">
      <c r="A109" s="4">
        <v>4082</v>
      </c>
      <c r="B109" s="5">
        <v>2</v>
      </c>
      <c r="C109" s="5">
        <v>26.200015437907801</v>
      </c>
      <c r="D109" s="5">
        <v>137.99949144924301</v>
      </c>
      <c r="E109" s="5">
        <v>2.2000000000000002</v>
      </c>
      <c r="F109" s="5">
        <v>82</v>
      </c>
      <c r="G109" s="5">
        <v>4.4000000000000004</v>
      </c>
      <c r="H109" s="5">
        <v>4.5999999999999996</v>
      </c>
    </row>
    <row r="110" spans="1:8">
      <c r="A110" s="4">
        <v>4197</v>
      </c>
      <c r="B110" s="5">
        <v>2</v>
      </c>
      <c r="C110" s="5">
        <v>66.999824501035107</v>
      </c>
      <c r="D110" s="5">
        <v>1172.0035510048599</v>
      </c>
      <c r="E110" s="5">
        <v>3</v>
      </c>
      <c r="F110" s="5">
        <v>90</v>
      </c>
      <c r="G110" s="5">
        <v>0.2</v>
      </c>
      <c r="H110" s="5">
        <v>1.2</v>
      </c>
    </row>
    <row r="111" spans="1:8">
      <c r="A111" s="4">
        <v>4252</v>
      </c>
      <c r="B111" s="5">
        <v>1</v>
      </c>
      <c r="C111" s="5">
        <v>17.399996411764</v>
      </c>
      <c r="D111" s="5">
        <v>158.000784783688</v>
      </c>
      <c r="E111" s="5">
        <v>2.1</v>
      </c>
      <c r="F111" s="5">
        <v>216</v>
      </c>
      <c r="G111" s="5">
        <v>2.4</v>
      </c>
      <c r="H111" s="5">
        <v>2.7</v>
      </c>
    </row>
    <row r="112" spans="1:8">
      <c r="A112" s="4">
        <v>4283</v>
      </c>
      <c r="B112" s="5">
        <v>2</v>
      </c>
      <c r="C112" s="5">
        <v>43.799832798970002</v>
      </c>
      <c r="D112" s="5">
        <v>2432.9991660078299</v>
      </c>
      <c r="E112" s="5">
        <v>4.8</v>
      </c>
      <c r="F112" s="5">
        <v>223</v>
      </c>
      <c r="G112" s="5">
        <v>5.7</v>
      </c>
      <c r="H112" s="5">
        <v>4.2</v>
      </c>
    </row>
    <row r="113" spans="1:8">
      <c r="A113" s="4">
        <v>4292</v>
      </c>
      <c r="B113" s="5">
        <v>1</v>
      </c>
      <c r="C113" s="5">
        <v>25.4000209797866</v>
      </c>
      <c r="D113" s="5">
        <v>1699.0082882996001</v>
      </c>
      <c r="E113" s="5">
        <v>1.6</v>
      </c>
      <c r="F113" s="5">
        <v>205</v>
      </c>
      <c r="G113" s="5">
        <v>2.1</v>
      </c>
      <c r="H113" s="5">
        <v>3.1</v>
      </c>
    </row>
    <row r="114" spans="1:8">
      <c r="A114" s="4">
        <v>4321</v>
      </c>
      <c r="B114" s="5">
        <v>2</v>
      </c>
      <c r="C114" s="5">
        <v>55.599822010421498</v>
      </c>
      <c r="D114" s="5">
        <v>298.998931558094</v>
      </c>
      <c r="E114" s="5">
        <v>1.2</v>
      </c>
      <c r="F114" s="5">
        <v>185</v>
      </c>
      <c r="G114" s="5">
        <v>2.7</v>
      </c>
      <c r="H114" s="5">
        <v>4.4000000000000004</v>
      </c>
    </row>
    <row r="115" spans="1:8">
      <c r="A115" s="4">
        <v>4335</v>
      </c>
      <c r="B115" s="5">
        <v>1</v>
      </c>
      <c r="C115" s="5">
        <v>11.199957683108201</v>
      </c>
      <c r="D115" s="5">
        <v>1391.0025150367601</v>
      </c>
      <c r="E115" s="5">
        <v>4.2</v>
      </c>
      <c r="F115" s="5">
        <v>233</v>
      </c>
      <c r="G115" s="5">
        <v>11.9</v>
      </c>
      <c r="H115" s="5">
        <v>10.6</v>
      </c>
    </row>
    <row r="116" spans="1:8">
      <c r="A116" s="4">
        <v>4419</v>
      </c>
      <c r="B116" s="5">
        <v>2</v>
      </c>
      <c r="C116" s="5">
        <v>41.299896751492497</v>
      </c>
      <c r="D116" s="5">
        <v>164.00058583787799</v>
      </c>
      <c r="E116" s="5">
        <v>3</v>
      </c>
      <c r="F116" s="5">
        <v>78</v>
      </c>
      <c r="G116" s="5">
        <v>5.8</v>
      </c>
      <c r="H116" s="5">
        <v>5.8</v>
      </c>
    </row>
    <row r="117" spans="1:8">
      <c r="A117" s="4">
        <v>4425</v>
      </c>
      <c r="B117" s="5">
        <v>2</v>
      </c>
      <c r="C117" s="5">
        <v>85.500309857459399</v>
      </c>
      <c r="D117" s="5">
        <v>2620.9968460912501</v>
      </c>
      <c r="E117" s="5">
        <v>1.3</v>
      </c>
      <c r="F117" s="5">
        <v>85</v>
      </c>
      <c r="G117" s="5">
        <v>5.9</v>
      </c>
      <c r="H117" s="5">
        <v>5.8</v>
      </c>
    </row>
    <row r="118" spans="1:8">
      <c r="A118" s="4">
        <v>4431</v>
      </c>
      <c r="B118" s="5">
        <v>2</v>
      </c>
      <c r="C118" s="5">
        <v>82.000061724354495</v>
      </c>
      <c r="D118" s="5">
        <v>2531.00060606036</v>
      </c>
      <c r="E118" s="5">
        <v>0.5</v>
      </c>
      <c r="F118" s="5">
        <v>296</v>
      </c>
      <c r="G118" s="5">
        <v>8.9</v>
      </c>
      <c r="H118" s="5">
        <v>8.3000000000000007</v>
      </c>
    </row>
    <row r="119" spans="1:8">
      <c r="A119" s="4">
        <v>4447</v>
      </c>
      <c r="B119" s="5">
        <v>1</v>
      </c>
      <c r="C119" s="5">
        <v>64.900154221401394</v>
      </c>
      <c r="D119" s="5">
        <v>2583.0082834467298</v>
      </c>
      <c r="E119" s="5">
        <v>3.5</v>
      </c>
      <c r="F119" s="5">
        <v>77</v>
      </c>
      <c r="G119" s="5">
        <v>6.3</v>
      </c>
      <c r="H119" s="5">
        <v>6.2</v>
      </c>
    </row>
    <row r="120" spans="1:8">
      <c r="A120" s="4">
        <v>4488</v>
      </c>
      <c r="B120" s="5">
        <v>1</v>
      </c>
      <c r="C120" s="5">
        <v>15.400038354986201</v>
      </c>
      <c r="D120" s="5">
        <v>747.99777247840802</v>
      </c>
      <c r="E120" s="5">
        <v>4.0999999999999996</v>
      </c>
      <c r="F120" s="5">
        <v>88</v>
      </c>
      <c r="G120" s="5">
        <v>6.5</v>
      </c>
      <c r="H120" s="5">
        <v>6.5</v>
      </c>
    </row>
    <row r="121" spans="1:8">
      <c r="A121" s="4">
        <v>4498</v>
      </c>
      <c r="B121" s="5">
        <v>2</v>
      </c>
      <c r="C121" s="5">
        <v>77.7998886539376</v>
      </c>
      <c r="D121" s="5">
        <v>2171.9920047658002</v>
      </c>
      <c r="E121" s="5">
        <v>2.9</v>
      </c>
      <c r="F121" s="5">
        <v>74</v>
      </c>
      <c r="G121" s="5">
        <v>3.6</v>
      </c>
      <c r="H121" s="5">
        <v>3.3</v>
      </c>
    </row>
    <row r="122" spans="1:8">
      <c r="A122" s="4">
        <v>4521</v>
      </c>
      <c r="B122" s="5">
        <v>1</v>
      </c>
      <c r="C122" s="5">
        <v>48.700047234710802</v>
      </c>
      <c r="D122" s="5">
        <v>1014.0018412724301</v>
      </c>
      <c r="E122" s="5">
        <v>0.5</v>
      </c>
      <c r="F122" s="5">
        <v>71</v>
      </c>
      <c r="G122" s="5">
        <v>6.4</v>
      </c>
      <c r="H122" s="5">
        <v>4.3</v>
      </c>
    </row>
    <row r="123" spans="1:8">
      <c r="A123" s="4">
        <v>4554</v>
      </c>
      <c r="B123" s="5">
        <v>4</v>
      </c>
      <c r="C123" s="5">
        <v>20.2999820132388</v>
      </c>
      <c r="D123" s="5">
        <v>2884.9994837518002</v>
      </c>
      <c r="E123" s="5">
        <v>2.2000000000000002</v>
      </c>
      <c r="F123" s="5">
        <v>44</v>
      </c>
      <c r="G123" s="5">
        <v>9.8000000000000007</v>
      </c>
      <c r="H123" s="5">
        <v>9.8000000000000007</v>
      </c>
    </row>
    <row r="124" spans="1:8">
      <c r="A124" s="4">
        <v>4592</v>
      </c>
      <c r="B124" s="5">
        <v>1</v>
      </c>
      <c r="C124" s="5">
        <v>97.699847681057093</v>
      </c>
      <c r="D124" s="5">
        <v>3876.0039806127402</v>
      </c>
      <c r="E124" s="5">
        <v>0.7</v>
      </c>
      <c r="F124" s="5">
        <v>161</v>
      </c>
      <c r="G124" s="5">
        <v>3.8</v>
      </c>
      <c r="H124" s="5">
        <v>3.4</v>
      </c>
    </row>
    <row r="125" spans="1:8">
      <c r="A125" s="4">
        <v>4597</v>
      </c>
      <c r="B125" s="5">
        <v>2</v>
      </c>
      <c r="C125" s="5">
        <v>62.900241303330603</v>
      </c>
      <c r="D125" s="5">
        <v>1941.99291394376</v>
      </c>
      <c r="E125" s="5">
        <v>1.8</v>
      </c>
      <c r="F125" s="5">
        <v>108</v>
      </c>
      <c r="G125" s="5">
        <v>8.4</v>
      </c>
      <c r="H125" s="5">
        <v>7.5</v>
      </c>
    </row>
    <row r="126" spans="1:8">
      <c r="A126" s="4">
        <v>4606</v>
      </c>
      <c r="B126" s="5">
        <v>3</v>
      </c>
      <c r="C126" s="5">
        <v>80.0002692265425</v>
      </c>
      <c r="D126" s="5">
        <v>1283.00466420662</v>
      </c>
      <c r="E126" s="5">
        <v>1.7</v>
      </c>
      <c r="F126" s="5">
        <v>90</v>
      </c>
      <c r="G126" s="5">
        <v>3.2999999999999994</v>
      </c>
      <c r="H126" s="5">
        <v>3.7999999999999994</v>
      </c>
    </row>
    <row r="127" spans="1:8">
      <c r="A127" s="4">
        <v>4646</v>
      </c>
      <c r="B127" s="5">
        <v>1</v>
      </c>
      <c r="C127" s="5">
        <v>54.299770477649098</v>
      </c>
      <c r="D127" s="5">
        <v>2349.99857322565</v>
      </c>
      <c r="E127" s="5">
        <v>6.2</v>
      </c>
      <c r="F127" s="5">
        <v>221</v>
      </c>
      <c r="G127" s="5">
        <v>12.2</v>
      </c>
      <c r="H127" s="5">
        <v>10.1</v>
      </c>
    </row>
    <row r="128" spans="1:8">
      <c r="A128" s="4">
        <v>4649</v>
      </c>
      <c r="B128" s="5">
        <v>1</v>
      </c>
      <c r="C128" s="5">
        <v>72.000279431386303</v>
      </c>
      <c r="D128" s="5">
        <v>3855.0143175065</v>
      </c>
      <c r="E128" s="5">
        <v>5.5</v>
      </c>
      <c r="F128" s="5">
        <v>216</v>
      </c>
      <c r="G128" s="5">
        <v>11</v>
      </c>
      <c r="H128" s="5">
        <v>10</v>
      </c>
    </row>
    <row r="129" spans="1:8">
      <c r="A129" s="4">
        <v>4665</v>
      </c>
      <c r="B129" s="5">
        <v>2</v>
      </c>
      <c r="C129" s="5">
        <v>97.400369083536404</v>
      </c>
      <c r="D129" s="5">
        <v>2900.9977252647</v>
      </c>
      <c r="E129" s="5">
        <v>4.2</v>
      </c>
      <c r="F129" s="5">
        <v>81</v>
      </c>
      <c r="G129" s="5">
        <v>6.3</v>
      </c>
      <c r="H129" s="5">
        <v>5.7</v>
      </c>
    </row>
    <row r="130" spans="1:8">
      <c r="A130" s="4">
        <v>4706</v>
      </c>
      <c r="B130" s="5">
        <v>3</v>
      </c>
      <c r="C130" s="5">
        <v>4.5000117145220102</v>
      </c>
      <c r="D130" s="5">
        <v>351.00132556598402</v>
      </c>
      <c r="E130" s="5">
        <v>3.6</v>
      </c>
      <c r="F130" s="5">
        <v>49</v>
      </c>
      <c r="G130" s="5">
        <v>6.5</v>
      </c>
      <c r="H130" s="5">
        <v>6.5999999999999988</v>
      </c>
    </row>
    <row r="131" spans="1:8">
      <c r="A131" s="4">
        <v>4718</v>
      </c>
      <c r="B131" s="5">
        <v>4</v>
      </c>
      <c r="C131" s="5">
        <v>22.199949186961401</v>
      </c>
      <c r="D131" s="5">
        <v>2206.0083832274599</v>
      </c>
      <c r="E131" s="5">
        <v>3.5</v>
      </c>
      <c r="F131" s="5">
        <v>56</v>
      </c>
      <c r="G131" s="5">
        <v>6.4</v>
      </c>
      <c r="H131" s="5">
        <v>6.1</v>
      </c>
    </row>
    <row r="132" spans="1:8">
      <c r="A132" s="4">
        <v>4727</v>
      </c>
      <c r="B132" s="5">
        <v>2</v>
      </c>
      <c r="C132" s="5">
        <v>13.8000194281621</v>
      </c>
      <c r="D132" s="5">
        <v>1389.0009129145201</v>
      </c>
      <c r="E132" s="5">
        <v>3.5</v>
      </c>
      <c r="F132" s="5">
        <v>62</v>
      </c>
      <c r="G132" s="5">
        <v>5</v>
      </c>
      <c r="H132" s="5">
        <v>4.9000000000000004</v>
      </c>
    </row>
    <row r="133" spans="1:8">
      <c r="A133" s="4">
        <v>4782</v>
      </c>
      <c r="B133" s="5">
        <v>2</v>
      </c>
      <c r="C133" s="5">
        <v>29.900045436174999</v>
      </c>
      <c r="D133" s="5">
        <v>747.99777247840802</v>
      </c>
      <c r="E133" s="5">
        <v>3.9</v>
      </c>
      <c r="F133" s="5">
        <v>67</v>
      </c>
      <c r="G133" s="5">
        <v>2.2000000000000002</v>
      </c>
      <c r="H133" s="5">
        <v>2.2000000000000002</v>
      </c>
    </row>
    <row r="134" spans="1:8">
      <c r="A134" s="4">
        <v>4803</v>
      </c>
      <c r="B134" s="5">
        <v>1</v>
      </c>
      <c r="C134" s="5">
        <v>34.100089195845698</v>
      </c>
      <c r="D134" s="5">
        <v>114.000176883165</v>
      </c>
      <c r="E134" s="5">
        <v>2.4</v>
      </c>
      <c r="F134" s="5">
        <v>80</v>
      </c>
      <c r="G134" s="5">
        <v>2.9</v>
      </c>
      <c r="H134" s="5">
        <v>3.5</v>
      </c>
    </row>
    <row r="135" spans="1:8">
      <c r="A135" s="4">
        <v>4851</v>
      </c>
      <c r="B135" s="5">
        <v>3</v>
      </c>
      <c r="C135" s="5">
        <v>16.999943151139401</v>
      </c>
      <c r="D135" s="5">
        <v>172.99972415210399</v>
      </c>
      <c r="E135" s="5">
        <v>1.5</v>
      </c>
      <c r="F135" s="5">
        <v>179</v>
      </c>
      <c r="G135" s="5">
        <v>3.1</v>
      </c>
      <c r="H135" s="5">
        <v>3.1</v>
      </c>
    </row>
    <row r="136" spans="1:8">
      <c r="A136" s="4">
        <v>4884</v>
      </c>
      <c r="B136" s="5">
        <v>2</v>
      </c>
      <c r="C136" s="5">
        <v>17.100026274022898</v>
      </c>
      <c r="D136" s="5">
        <v>1754.9927415105701</v>
      </c>
      <c r="E136" s="5">
        <v>2.6</v>
      </c>
      <c r="F136" s="5">
        <v>262</v>
      </c>
      <c r="G136" s="5">
        <v>10.8</v>
      </c>
      <c r="H136" s="5">
        <v>7.3</v>
      </c>
    </row>
    <row r="137" spans="1:8">
      <c r="A137" s="4">
        <v>4950</v>
      </c>
      <c r="B137" s="5">
        <v>4</v>
      </c>
      <c r="C137" s="5">
        <v>52.799937130432397</v>
      </c>
      <c r="D137" s="5">
        <v>713.99788489266996</v>
      </c>
      <c r="E137" s="5">
        <v>0.8</v>
      </c>
      <c r="F137" s="5">
        <v>89</v>
      </c>
      <c r="G137" s="5">
        <v>5.5</v>
      </c>
      <c r="H137" s="5">
        <v>5.6</v>
      </c>
    </row>
    <row r="138" spans="1:8">
      <c r="A138" s="4">
        <v>4985</v>
      </c>
      <c r="B138" s="5">
        <v>1</v>
      </c>
      <c r="C138" s="5">
        <v>55.400022506075203</v>
      </c>
      <c r="D138" s="5">
        <v>3852.0085787293501</v>
      </c>
      <c r="E138" s="5">
        <v>3.1</v>
      </c>
      <c r="F138" s="5">
        <v>225</v>
      </c>
      <c r="G138" s="5">
        <v>8.4</v>
      </c>
      <c r="H138" s="5">
        <v>7.9</v>
      </c>
    </row>
    <row r="139" spans="1:8">
      <c r="A139" s="4">
        <v>5001</v>
      </c>
      <c r="B139" s="5">
        <v>2</v>
      </c>
      <c r="C139" s="5">
        <v>66.900069098758806</v>
      </c>
      <c r="D139" s="5">
        <v>2903.9872922844302</v>
      </c>
      <c r="E139" s="5">
        <v>1.7</v>
      </c>
      <c r="F139" s="5">
        <v>165</v>
      </c>
      <c r="G139" s="5">
        <v>7.4</v>
      </c>
      <c r="H139" s="5">
        <v>7.2</v>
      </c>
    </row>
    <row r="140" spans="1:8">
      <c r="A140" s="4">
        <v>5017</v>
      </c>
      <c r="B140" s="5">
        <v>2</v>
      </c>
      <c r="C140" s="5">
        <v>10.599957588233799</v>
      </c>
      <c r="D140" s="5">
        <v>456.99845036397602</v>
      </c>
      <c r="E140" s="5">
        <v>3.2</v>
      </c>
      <c r="F140" s="5">
        <v>73</v>
      </c>
      <c r="G140" s="5">
        <v>5.3</v>
      </c>
      <c r="H140" s="5">
        <v>5.3</v>
      </c>
    </row>
    <row r="141" spans="1:8">
      <c r="A141" s="4">
        <v>5102</v>
      </c>
      <c r="B141" s="5">
        <v>1</v>
      </c>
      <c r="C141" s="5">
        <v>78.200027561495901</v>
      </c>
      <c r="D141" s="5">
        <v>2353.0084973398598</v>
      </c>
      <c r="E141" s="5">
        <v>5.7</v>
      </c>
      <c r="F141" s="5">
        <v>199</v>
      </c>
      <c r="G141" s="5">
        <v>9.1999999999999993</v>
      </c>
      <c r="H141" s="5">
        <v>8.3000000000000007</v>
      </c>
    </row>
    <row r="142" spans="1:8">
      <c r="A142" s="4">
        <v>5110</v>
      </c>
      <c r="B142" s="5">
        <v>2</v>
      </c>
      <c r="C142" s="5">
        <v>15.299956725565799</v>
      </c>
      <c r="D142" s="5">
        <v>1325.99712159418</v>
      </c>
      <c r="E142" s="5">
        <v>4.0999999999999996</v>
      </c>
      <c r="F142" s="5">
        <v>159</v>
      </c>
      <c r="G142" s="5">
        <v>7</v>
      </c>
      <c r="H142" s="5">
        <v>7.4</v>
      </c>
    </row>
    <row r="143" spans="1:8">
      <c r="A143" s="4" t="s">
        <v>10</v>
      </c>
      <c r="B143" s="5">
        <v>300</v>
      </c>
      <c r="C143" s="5">
        <v>52.541656500321182</v>
      </c>
      <c r="D143" s="5">
        <v>1742.392727806649</v>
      </c>
      <c r="E143" s="5">
        <v>2.8363333333333363</v>
      </c>
      <c r="F143" s="5">
        <v>142.07</v>
      </c>
      <c r="G143" s="5">
        <v>0.17433333333333331</v>
      </c>
      <c r="H143" s="5">
        <v>0.43566666666666853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workbookViewId="0">
      <selection activeCell="Q13" sqref="Q13"/>
    </sheetView>
  </sheetViews>
  <sheetFormatPr baseColWidth="10" defaultRowHeight="15" x14ac:dyDescent="0"/>
  <cols>
    <col min="1" max="2" width="12.1640625" bestFit="1" customWidth="1"/>
    <col min="3" max="3" width="12.33203125" bestFit="1" customWidth="1"/>
    <col min="4" max="4" width="13.33203125" bestFit="1" customWidth="1"/>
    <col min="5" max="5" width="10.83203125" bestFit="1" customWidth="1"/>
    <col min="6" max="6" width="9.33203125" bestFit="1" customWidth="1"/>
    <col min="7" max="7" width="12.33203125" bestFit="1" customWidth="1"/>
    <col min="8" max="8" width="14.33203125" bestFit="1" customWidth="1"/>
    <col min="9" max="9" width="15.5" bestFit="1" customWidth="1"/>
  </cols>
  <sheetData>
    <row r="1" spans="1:10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8</v>
      </c>
      <c r="J1" s="2" t="s">
        <v>19</v>
      </c>
    </row>
    <row r="2" spans="1:10">
      <c r="A2">
        <v>25.100054062001</v>
      </c>
      <c r="B2">
        <v>2085.9924162341299</v>
      </c>
      <c r="C2">
        <v>4.3</v>
      </c>
      <c r="D2">
        <v>322</v>
      </c>
      <c r="E2">
        <v>13</v>
      </c>
      <c r="F2">
        <v>32</v>
      </c>
      <c r="G2">
        <v>8.5</v>
      </c>
      <c r="H2">
        <v>8.3000000000000007</v>
      </c>
      <c r="I2" s="1">
        <f t="shared" ref="I2:I65" si="0">E2+F2*24</f>
        <v>781</v>
      </c>
      <c r="J2">
        <v>0</v>
      </c>
    </row>
    <row r="3" spans="1:10">
      <c r="A3">
        <v>25.100054062001</v>
      </c>
      <c r="B3">
        <v>2085.9924162341299</v>
      </c>
      <c r="C3">
        <v>4.3</v>
      </c>
      <c r="D3">
        <v>322</v>
      </c>
      <c r="E3">
        <v>13</v>
      </c>
      <c r="F3">
        <v>32</v>
      </c>
      <c r="G3">
        <v>8.5</v>
      </c>
      <c r="H3">
        <v>8.3000000000000007</v>
      </c>
      <c r="I3" s="1">
        <f t="shared" si="0"/>
        <v>781</v>
      </c>
      <c r="J3" s="1">
        <f t="shared" ref="J3:J66" si="1">IF(I3=I2,0,1)</f>
        <v>0</v>
      </c>
    </row>
    <row r="4" spans="1:10">
      <c r="A4">
        <v>25.100054062001</v>
      </c>
      <c r="B4">
        <v>2085.9924162341299</v>
      </c>
      <c r="C4">
        <v>4.3</v>
      </c>
      <c r="D4">
        <v>322</v>
      </c>
      <c r="E4">
        <v>13</v>
      </c>
      <c r="F4">
        <v>32</v>
      </c>
      <c r="G4">
        <v>8.5</v>
      </c>
      <c r="H4">
        <v>8.3000000000000007</v>
      </c>
      <c r="I4" s="1">
        <f t="shared" si="0"/>
        <v>781</v>
      </c>
      <c r="J4" s="1">
        <f t="shared" si="1"/>
        <v>0</v>
      </c>
    </row>
    <row r="5" spans="1:10">
      <c r="A5">
        <v>23.400093076875599</v>
      </c>
      <c r="B5">
        <v>2322.9890058003598</v>
      </c>
      <c r="C5">
        <v>4.5</v>
      </c>
      <c r="D5">
        <v>307</v>
      </c>
      <c r="E5">
        <v>14</v>
      </c>
      <c r="F5">
        <v>32</v>
      </c>
      <c r="G5">
        <v>8.1999999999999993</v>
      </c>
      <c r="H5">
        <v>8.4</v>
      </c>
      <c r="I5" s="1">
        <f t="shared" si="0"/>
        <v>782</v>
      </c>
      <c r="J5" s="1">
        <f t="shared" si="1"/>
        <v>1</v>
      </c>
    </row>
    <row r="6" spans="1:10">
      <c r="A6">
        <v>66.400195449857094</v>
      </c>
      <c r="B6">
        <v>3374.9979638407399</v>
      </c>
      <c r="C6">
        <v>2.8</v>
      </c>
      <c r="D6">
        <v>209</v>
      </c>
      <c r="E6">
        <v>8</v>
      </c>
      <c r="F6">
        <v>33</v>
      </c>
      <c r="G6">
        <v>5.2</v>
      </c>
      <c r="H6">
        <v>5.5</v>
      </c>
      <c r="I6" s="1">
        <f t="shared" si="0"/>
        <v>800</v>
      </c>
      <c r="J6" s="1">
        <f t="shared" si="1"/>
        <v>1</v>
      </c>
    </row>
    <row r="7" spans="1:10">
      <c r="A7">
        <v>53.600049951109099</v>
      </c>
      <c r="B7">
        <v>2081.99115323662</v>
      </c>
      <c r="C7">
        <v>2.2999999999999998</v>
      </c>
      <c r="D7">
        <v>247</v>
      </c>
      <c r="E7">
        <v>10</v>
      </c>
      <c r="F7">
        <v>33</v>
      </c>
      <c r="G7">
        <v>6.7</v>
      </c>
      <c r="H7">
        <v>6.3</v>
      </c>
      <c r="I7" s="1">
        <f t="shared" si="0"/>
        <v>802</v>
      </c>
      <c r="J7" s="1">
        <f t="shared" si="1"/>
        <v>1</v>
      </c>
    </row>
    <row r="8" spans="1:10">
      <c r="A8">
        <v>53.600049951109099</v>
      </c>
      <c r="B8">
        <v>2081.99115323662</v>
      </c>
      <c r="C8">
        <v>2.2999999999999998</v>
      </c>
      <c r="D8">
        <v>247</v>
      </c>
      <c r="E8">
        <v>10</v>
      </c>
      <c r="F8">
        <v>33</v>
      </c>
      <c r="G8">
        <v>6.7</v>
      </c>
      <c r="H8">
        <v>6.3</v>
      </c>
      <c r="I8" s="1">
        <f t="shared" si="0"/>
        <v>802</v>
      </c>
      <c r="J8" s="1">
        <f t="shared" si="1"/>
        <v>0</v>
      </c>
    </row>
    <row r="9" spans="1:10">
      <c r="A9">
        <v>14.700036841411199</v>
      </c>
      <c r="B9">
        <v>483.00161628851203</v>
      </c>
      <c r="C9">
        <v>4.8</v>
      </c>
      <c r="D9">
        <v>215</v>
      </c>
      <c r="E9">
        <v>1</v>
      </c>
      <c r="F9">
        <v>34</v>
      </c>
      <c r="G9">
        <v>8.9</v>
      </c>
      <c r="H9">
        <v>9.9</v>
      </c>
      <c r="I9" s="1">
        <f t="shared" si="0"/>
        <v>817</v>
      </c>
      <c r="J9" s="1">
        <f t="shared" si="1"/>
        <v>1</v>
      </c>
    </row>
    <row r="10" spans="1:10">
      <c r="A10">
        <v>14.700036841411199</v>
      </c>
      <c r="B10">
        <v>483.00161628851203</v>
      </c>
      <c r="C10">
        <v>4.8</v>
      </c>
      <c r="D10">
        <v>215</v>
      </c>
      <c r="E10">
        <v>1</v>
      </c>
      <c r="F10">
        <v>34</v>
      </c>
      <c r="G10">
        <v>8.9</v>
      </c>
      <c r="H10">
        <v>9.9</v>
      </c>
      <c r="I10" s="1">
        <f t="shared" si="0"/>
        <v>817</v>
      </c>
      <c r="J10" s="1">
        <f t="shared" si="1"/>
        <v>0</v>
      </c>
    </row>
    <row r="11" spans="1:10">
      <c r="A11">
        <v>14.700036841411199</v>
      </c>
      <c r="B11">
        <v>483.00161628851203</v>
      </c>
      <c r="C11">
        <v>4.8</v>
      </c>
      <c r="D11">
        <v>215</v>
      </c>
      <c r="E11">
        <v>1</v>
      </c>
      <c r="F11">
        <v>34</v>
      </c>
      <c r="G11">
        <v>8.9</v>
      </c>
      <c r="H11">
        <v>9.9</v>
      </c>
      <c r="I11" s="1">
        <f t="shared" si="0"/>
        <v>817</v>
      </c>
      <c r="J11" s="1">
        <f t="shared" si="1"/>
        <v>0</v>
      </c>
    </row>
    <row r="12" spans="1:10">
      <c r="A12">
        <v>41.1000772063325</v>
      </c>
      <c r="B12">
        <v>1979.0060446617499</v>
      </c>
      <c r="C12">
        <v>6.4</v>
      </c>
      <c r="D12">
        <v>235</v>
      </c>
      <c r="E12">
        <v>13</v>
      </c>
      <c r="F12">
        <v>34</v>
      </c>
      <c r="G12">
        <v>11.7</v>
      </c>
      <c r="H12">
        <v>11.5</v>
      </c>
      <c r="I12" s="1">
        <f t="shared" si="0"/>
        <v>829</v>
      </c>
      <c r="J12" s="1">
        <f t="shared" si="1"/>
        <v>1</v>
      </c>
    </row>
    <row r="13" spans="1:10">
      <c r="A13">
        <v>19.000019395847499</v>
      </c>
      <c r="B13">
        <v>685.00079579083797</v>
      </c>
      <c r="C13">
        <v>6.5</v>
      </c>
      <c r="D13">
        <v>210</v>
      </c>
      <c r="E13">
        <v>10</v>
      </c>
      <c r="F13">
        <v>35</v>
      </c>
      <c r="G13">
        <v>9.5</v>
      </c>
      <c r="H13">
        <v>8.6999999999999993</v>
      </c>
      <c r="I13" s="1">
        <f t="shared" si="0"/>
        <v>850</v>
      </c>
      <c r="J13" s="1">
        <f t="shared" si="1"/>
        <v>1</v>
      </c>
    </row>
    <row r="14" spans="1:10">
      <c r="A14">
        <v>137.599872651363</v>
      </c>
      <c r="B14">
        <v>3157.98675280016</v>
      </c>
      <c r="C14">
        <v>1.3</v>
      </c>
      <c r="D14">
        <v>152</v>
      </c>
      <c r="E14">
        <v>9</v>
      </c>
      <c r="F14">
        <v>36</v>
      </c>
      <c r="G14">
        <v>2.2999999999999998</v>
      </c>
      <c r="H14">
        <v>2.8</v>
      </c>
      <c r="I14" s="1">
        <f t="shared" si="0"/>
        <v>873</v>
      </c>
      <c r="J14" s="1">
        <f t="shared" si="1"/>
        <v>1</v>
      </c>
    </row>
    <row r="15" spans="1:10">
      <c r="A15">
        <v>12.8000618123019</v>
      </c>
      <c r="B15">
        <v>252.00022994722599</v>
      </c>
      <c r="C15">
        <v>7.5</v>
      </c>
      <c r="D15">
        <v>3</v>
      </c>
      <c r="E15">
        <v>5</v>
      </c>
      <c r="F15">
        <v>40</v>
      </c>
      <c r="G15">
        <v>-1.5</v>
      </c>
      <c r="H15">
        <v>-1.2</v>
      </c>
      <c r="I15" s="1">
        <f t="shared" si="0"/>
        <v>965</v>
      </c>
      <c r="J15" s="1">
        <f t="shared" si="1"/>
        <v>1</v>
      </c>
    </row>
    <row r="16" spans="1:10">
      <c r="A16">
        <v>21.3000623512537</v>
      </c>
      <c r="B16">
        <v>497.99996164172398</v>
      </c>
      <c r="C16">
        <v>3.3</v>
      </c>
      <c r="D16">
        <v>248</v>
      </c>
      <c r="E16">
        <v>24</v>
      </c>
      <c r="F16">
        <v>41</v>
      </c>
      <c r="G16">
        <v>5.9</v>
      </c>
      <c r="H16">
        <v>7.7</v>
      </c>
      <c r="I16" s="1">
        <f t="shared" si="0"/>
        <v>1008</v>
      </c>
      <c r="J16" s="1">
        <f t="shared" si="1"/>
        <v>1</v>
      </c>
    </row>
    <row r="17" spans="1:10">
      <c r="A17">
        <v>20.499899834285301</v>
      </c>
      <c r="B17">
        <v>2873.9998084796098</v>
      </c>
      <c r="C17">
        <v>3.2</v>
      </c>
      <c r="D17">
        <v>268</v>
      </c>
      <c r="E17">
        <v>18</v>
      </c>
      <c r="F17">
        <v>42</v>
      </c>
      <c r="G17">
        <v>3.6</v>
      </c>
      <c r="H17">
        <v>4.8</v>
      </c>
      <c r="I17" s="1">
        <f t="shared" si="0"/>
        <v>1026</v>
      </c>
      <c r="J17" s="1">
        <f t="shared" si="1"/>
        <v>1</v>
      </c>
    </row>
    <row r="18" spans="1:10">
      <c r="A18">
        <v>93.899963734492005</v>
      </c>
      <c r="B18">
        <v>3872.9818762817699</v>
      </c>
      <c r="C18">
        <v>3.4</v>
      </c>
      <c r="D18">
        <v>248</v>
      </c>
      <c r="E18">
        <v>8</v>
      </c>
      <c r="F18">
        <v>43</v>
      </c>
      <c r="G18">
        <v>1</v>
      </c>
      <c r="H18">
        <v>2.2999999999999998</v>
      </c>
      <c r="I18" s="1">
        <f t="shared" si="0"/>
        <v>1040</v>
      </c>
      <c r="J18" s="1">
        <f t="shared" si="1"/>
        <v>1</v>
      </c>
    </row>
    <row r="19" spans="1:10">
      <c r="A19">
        <v>93.899963734492005</v>
      </c>
      <c r="B19">
        <v>3872.9818762817699</v>
      </c>
      <c r="C19">
        <v>3.4</v>
      </c>
      <c r="D19">
        <v>248</v>
      </c>
      <c r="E19">
        <v>8</v>
      </c>
      <c r="F19">
        <v>43</v>
      </c>
      <c r="G19">
        <v>1</v>
      </c>
      <c r="H19">
        <v>2.2999999999999998</v>
      </c>
      <c r="I19" s="1">
        <f t="shared" si="0"/>
        <v>1040</v>
      </c>
      <c r="J19" s="1">
        <f t="shared" si="1"/>
        <v>0</v>
      </c>
    </row>
    <row r="20" spans="1:10">
      <c r="A20">
        <v>93.899963734492005</v>
      </c>
      <c r="B20">
        <v>3872.9818762817699</v>
      </c>
      <c r="C20">
        <v>3.4</v>
      </c>
      <c r="D20">
        <v>248</v>
      </c>
      <c r="E20">
        <v>8</v>
      </c>
      <c r="F20">
        <v>43</v>
      </c>
      <c r="G20">
        <v>1</v>
      </c>
      <c r="H20">
        <v>2.2999999999999998</v>
      </c>
      <c r="I20" s="1">
        <f t="shared" si="0"/>
        <v>1040</v>
      </c>
      <c r="J20" s="1">
        <f t="shared" si="1"/>
        <v>0</v>
      </c>
    </row>
    <row r="21" spans="1:10">
      <c r="A21">
        <v>93.899963734492005</v>
      </c>
      <c r="B21">
        <v>3872.9818762817699</v>
      </c>
      <c r="C21">
        <v>3.4</v>
      </c>
      <c r="D21">
        <v>248</v>
      </c>
      <c r="E21">
        <v>8</v>
      </c>
      <c r="F21">
        <v>43</v>
      </c>
      <c r="G21">
        <v>1</v>
      </c>
      <c r="H21">
        <v>2.2999999999999998</v>
      </c>
      <c r="I21" s="1">
        <f t="shared" si="0"/>
        <v>1040</v>
      </c>
      <c r="J21" s="1">
        <f t="shared" si="1"/>
        <v>0</v>
      </c>
    </row>
    <row r="22" spans="1:10">
      <c r="A22">
        <v>93.899963734492005</v>
      </c>
      <c r="B22">
        <v>3872.9818762817699</v>
      </c>
      <c r="C22">
        <v>3.4</v>
      </c>
      <c r="D22">
        <v>248</v>
      </c>
      <c r="E22">
        <v>8</v>
      </c>
      <c r="F22">
        <v>43</v>
      </c>
      <c r="G22">
        <v>1</v>
      </c>
      <c r="H22">
        <v>2.2999999999999998</v>
      </c>
      <c r="I22" s="1">
        <f t="shared" si="0"/>
        <v>1040</v>
      </c>
      <c r="J22" s="1">
        <f t="shared" si="1"/>
        <v>0</v>
      </c>
    </row>
    <row r="23" spans="1:10">
      <c r="A23">
        <v>100.200181497358</v>
      </c>
      <c r="B23">
        <v>2497.0117601991001</v>
      </c>
      <c r="C23">
        <v>2.2999999999999998</v>
      </c>
      <c r="D23">
        <v>8</v>
      </c>
      <c r="E23">
        <v>15</v>
      </c>
      <c r="F23">
        <v>44</v>
      </c>
      <c r="G23">
        <v>3.4</v>
      </c>
      <c r="H23">
        <v>3.9</v>
      </c>
      <c r="I23" s="1">
        <f t="shared" si="0"/>
        <v>1071</v>
      </c>
      <c r="J23" s="1">
        <f t="shared" si="1"/>
        <v>1</v>
      </c>
    </row>
    <row r="24" spans="1:10">
      <c r="A24">
        <v>51.599913699716303</v>
      </c>
      <c r="B24">
        <v>192.99996354136101</v>
      </c>
      <c r="C24">
        <v>1.1000000000000001</v>
      </c>
      <c r="D24">
        <v>271</v>
      </c>
      <c r="E24">
        <v>5</v>
      </c>
      <c r="F24">
        <v>48</v>
      </c>
      <c r="G24">
        <v>-0.9</v>
      </c>
      <c r="H24">
        <v>1.2</v>
      </c>
      <c r="I24" s="1">
        <f t="shared" si="0"/>
        <v>1157</v>
      </c>
      <c r="J24" s="1">
        <f t="shared" si="1"/>
        <v>1</v>
      </c>
    </row>
    <row r="25" spans="1:10">
      <c r="A25">
        <v>70.899969262156603</v>
      </c>
      <c r="B25">
        <v>2079.99340080411</v>
      </c>
      <c r="C25">
        <v>2.4</v>
      </c>
      <c r="D25">
        <v>249</v>
      </c>
      <c r="E25">
        <v>16</v>
      </c>
      <c r="F25">
        <v>48</v>
      </c>
      <c r="G25">
        <v>5.9</v>
      </c>
      <c r="H25">
        <v>8.5</v>
      </c>
      <c r="I25" s="1">
        <f t="shared" si="0"/>
        <v>1168</v>
      </c>
      <c r="J25" s="1">
        <f t="shared" si="1"/>
        <v>1</v>
      </c>
    </row>
    <row r="26" spans="1:10">
      <c r="A26">
        <v>70.899969262156603</v>
      </c>
      <c r="B26">
        <v>2079.99340080411</v>
      </c>
      <c r="C26">
        <v>2.4</v>
      </c>
      <c r="D26">
        <v>249</v>
      </c>
      <c r="E26">
        <v>16</v>
      </c>
      <c r="F26">
        <v>48</v>
      </c>
      <c r="G26">
        <v>5.9</v>
      </c>
      <c r="H26">
        <v>8.5</v>
      </c>
      <c r="I26" s="1">
        <f t="shared" si="0"/>
        <v>1168</v>
      </c>
      <c r="J26" s="1">
        <f t="shared" si="1"/>
        <v>0</v>
      </c>
    </row>
    <row r="27" spans="1:10">
      <c r="A27">
        <v>166.500780983319</v>
      </c>
      <c r="B27">
        <v>2551.99325133506</v>
      </c>
      <c r="C27">
        <v>1</v>
      </c>
      <c r="D27">
        <v>174</v>
      </c>
      <c r="E27">
        <v>18</v>
      </c>
      <c r="F27">
        <v>50</v>
      </c>
      <c r="G27">
        <v>-0.1</v>
      </c>
      <c r="H27">
        <v>1.7</v>
      </c>
      <c r="I27" s="1">
        <f t="shared" si="0"/>
        <v>1218</v>
      </c>
      <c r="J27" s="1">
        <f t="shared" si="1"/>
        <v>1</v>
      </c>
    </row>
    <row r="28" spans="1:10">
      <c r="A28">
        <v>166.500780983319</v>
      </c>
      <c r="B28">
        <v>2551.99325133506</v>
      </c>
      <c r="C28">
        <v>1</v>
      </c>
      <c r="D28">
        <v>174</v>
      </c>
      <c r="E28">
        <v>18</v>
      </c>
      <c r="F28">
        <v>50</v>
      </c>
      <c r="G28">
        <v>-0.1</v>
      </c>
      <c r="H28">
        <v>1.7</v>
      </c>
      <c r="I28" s="1">
        <f t="shared" si="0"/>
        <v>1218</v>
      </c>
      <c r="J28" s="1">
        <f t="shared" si="1"/>
        <v>0</v>
      </c>
    </row>
    <row r="29" spans="1:10">
      <c r="A29">
        <v>169.09995672654901</v>
      </c>
      <c r="B29">
        <v>1430.0003957469</v>
      </c>
      <c r="C29">
        <v>1.3</v>
      </c>
      <c r="D29">
        <v>114</v>
      </c>
      <c r="E29">
        <v>21</v>
      </c>
      <c r="F29">
        <v>50</v>
      </c>
      <c r="G29">
        <v>-1.7</v>
      </c>
      <c r="H29">
        <v>-0.3</v>
      </c>
      <c r="I29" s="1">
        <f t="shared" si="0"/>
        <v>1221</v>
      </c>
      <c r="J29" s="1">
        <f t="shared" si="1"/>
        <v>1</v>
      </c>
    </row>
    <row r="30" spans="1:10">
      <c r="A30">
        <v>169.09995672654901</v>
      </c>
      <c r="B30">
        <v>1430.0003957469</v>
      </c>
      <c r="C30">
        <v>1.3</v>
      </c>
      <c r="D30">
        <v>114</v>
      </c>
      <c r="E30">
        <v>21</v>
      </c>
      <c r="F30">
        <v>50</v>
      </c>
      <c r="G30">
        <v>-1.7</v>
      </c>
      <c r="H30">
        <v>-0.3</v>
      </c>
      <c r="I30" s="1">
        <f t="shared" si="0"/>
        <v>1221</v>
      </c>
      <c r="J30" s="1">
        <f t="shared" si="1"/>
        <v>0</v>
      </c>
    </row>
    <row r="31" spans="1:10">
      <c r="A31">
        <v>66.799794220071306</v>
      </c>
      <c r="B31">
        <v>1907.0064731309899</v>
      </c>
      <c r="C31">
        <v>1.1000000000000001</v>
      </c>
      <c r="D31">
        <v>92</v>
      </c>
      <c r="E31">
        <v>13</v>
      </c>
      <c r="F31">
        <v>51</v>
      </c>
      <c r="G31">
        <v>-0.9</v>
      </c>
      <c r="H31">
        <v>-1.2</v>
      </c>
      <c r="I31" s="1">
        <f t="shared" si="0"/>
        <v>1237</v>
      </c>
      <c r="J31" s="1">
        <f t="shared" si="1"/>
        <v>1</v>
      </c>
    </row>
    <row r="32" spans="1:10">
      <c r="A32">
        <v>66.799794220071306</v>
      </c>
      <c r="B32">
        <v>1907.0064731309899</v>
      </c>
      <c r="C32">
        <v>1.1000000000000001</v>
      </c>
      <c r="D32">
        <v>92</v>
      </c>
      <c r="E32">
        <v>13</v>
      </c>
      <c r="F32">
        <v>51</v>
      </c>
      <c r="G32">
        <v>-0.9</v>
      </c>
      <c r="H32">
        <v>-1.2</v>
      </c>
      <c r="I32" s="1">
        <f t="shared" si="0"/>
        <v>1237</v>
      </c>
      <c r="J32" s="1">
        <f t="shared" si="1"/>
        <v>0</v>
      </c>
    </row>
    <row r="33" spans="1:10">
      <c r="A33">
        <v>66.799794220071306</v>
      </c>
      <c r="B33">
        <v>1907.0064731309899</v>
      </c>
      <c r="C33">
        <v>1.1000000000000001</v>
      </c>
      <c r="D33">
        <v>92</v>
      </c>
      <c r="E33">
        <v>13</v>
      </c>
      <c r="F33">
        <v>51</v>
      </c>
      <c r="G33">
        <v>-0.9</v>
      </c>
      <c r="H33">
        <v>-1.2</v>
      </c>
      <c r="I33" s="1">
        <f t="shared" si="0"/>
        <v>1237</v>
      </c>
      <c r="J33" s="1">
        <f t="shared" si="1"/>
        <v>0</v>
      </c>
    </row>
    <row r="34" spans="1:10">
      <c r="A34">
        <v>66.799794220071306</v>
      </c>
      <c r="B34">
        <v>1907.0064731309899</v>
      </c>
      <c r="C34">
        <v>1.1000000000000001</v>
      </c>
      <c r="D34">
        <v>92</v>
      </c>
      <c r="E34">
        <v>13</v>
      </c>
      <c r="F34">
        <v>51</v>
      </c>
      <c r="G34">
        <v>-0.9</v>
      </c>
      <c r="H34">
        <v>-1.2</v>
      </c>
      <c r="I34" s="1">
        <f t="shared" si="0"/>
        <v>1237</v>
      </c>
      <c r="J34" s="1">
        <f t="shared" si="1"/>
        <v>0</v>
      </c>
    </row>
    <row r="35" spans="1:10">
      <c r="A35">
        <v>62.800309386585297</v>
      </c>
      <c r="B35">
        <v>146.99961974401799</v>
      </c>
      <c r="C35">
        <v>2.2999999999999998</v>
      </c>
      <c r="D35">
        <v>277</v>
      </c>
      <c r="E35">
        <v>2</v>
      </c>
      <c r="F35">
        <v>53</v>
      </c>
      <c r="G35">
        <v>1.3</v>
      </c>
      <c r="H35">
        <v>3.5</v>
      </c>
      <c r="I35" s="1">
        <f t="shared" si="0"/>
        <v>1274</v>
      </c>
      <c r="J35" s="1">
        <f t="shared" si="1"/>
        <v>1</v>
      </c>
    </row>
    <row r="36" spans="1:10">
      <c r="A36">
        <v>24.099955644072502</v>
      </c>
      <c r="B36">
        <v>989.99510631474595</v>
      </c>
      <c r="C36">
        <v>4.8</v>
      </c>
      <c r="D36">
        <v>72</v>
      </c>
      <c r="E36">
        <v>23</v>
      </c>
      <c r="F36">
        <v>57</v>
      </c>
      <c r="G36">
        <v>-1.4</v>
      </c>
      <c r="H36">
        <v>-1.5</v>
      </c>
      <c r="I36" s="1">
        <f t="shared" si="0"/>
        <v>1391</v>
      </c>
      <c r="J36" s="1">
        <f t="shared" si="1"/>
        <v>1</v>
      </c>
    </row>
    <row r="37" spans="1:10">
      <c r="A37">
        <v>24.099955644072502</v>
      </c>
      <c r="B37">
        <v>989.99510631474595</v>
      </c>
      <c r="C37">
        <v>4.8</v>
      </c>
      <c r="D37">
        <v>72</v>
      </c>
      <c r="E37">
        <v>23</v>
      </c>
      <c r="F37">
        <v>57</v>
      </c>
      <c r="G37">
        <v>-1.4</v>
      </c>
      <c r="H37">
        <v>-1.5</v>
      </c>
      <c r="I37" s="1">
        <f t="shared" si="0"/>
        <v>1391</v>
      </c>
      <c r="J37" s="1">
        <f t="shared" si="1"/>
        <v>0</v>
      </c>
    </row>
    <row r="38" spans="1:10">
      <c r="A38">
        <v>24.099955644072502</v>
      </c>
      <c r="B38">
        <v>989.99510631474595</v>
      </c>
      <c r="C38">
        <v>4.8</v>
      </c>
      <c r="D38">
        <v>72</v>
      </c>
      <c r="E38">
        <v>23</v>
      </c>
      <c r="F38">
        <v>57</v>
      </c>
      <c r="G38">
        <v>-1.4</v>
      </c>
      <c r="H38">
        <v>-1.5</v>
      </c>
      <c r="I38" s="1">
        <f t="shared" si="0"/>
        <v>1391</v>
      </c>
      <c r="J38" s="1">
        <f t="shared" si="1"/>
        <v>0</v>
      </c>
    </row>
    <row r="39" spans="1:10">
      <c r="A39">
        <v>32.4999970965901</v>
      </c>
      <c r="B39">
        <v>686.00162738197298</v>
      </c>
      <c r="C39">
        <v>2.1</v>
      </c>
      <c r="D39">
        <v>83</v>
      </c>
      <c r="E39">
        <v>23</v>
      </c>
      <c r="F39">
        <v>58</v>
      </c>
      <c r="G39">
        <v>0.5</v>
      </c>
      <c r="H39">
        <v>0.5</v>
      </c>
      <c r="I39" s="1">
        <f t="shared" si="0"/>
        <v>1415</v>
      </c>
      <c r="J39" s="1">
        <f t="shared" si="1"/>
        <v>1</v>
      </c>
    </row>
    <row r="40" spans="1:10">
      <c r="A40">
        <v>32.4999970965901</v>
      </c>
      <c r="B40">
        <v>686.00162738197298</v>
      </c>
      <c r="C40">
        <v>2.1</v>
      </c>
      <c r="D40">
        <v>83</v>
      </c>
      <c r="E40">
        <v>23</v>
      </c>
      <c r="F40">
        <v>58</v>
      </c>
      <c r="G40">
        <v>0.5</v>
      </c>
      <c r="H40">
        <v>0.5</v>
      </c>
      <c r="I40" s="1">
        <f t="shared" si="0"/>
        <v>1415</v>
      </c>
      <c r="J40" s="1">
        <f t="shared" si="1"/>
        <v>0</v>
      </c>
    </row>
    <row r="41" spans="1:10">
      <c r="A41">
        <v>32.4999970965901</v>
      </c>
      <c r="B41">
        <v>686.00162738197298</v>
      </c>
      <c r="C41">
        <v>2.1</v>
      </c>
      <c r="D41">
        <v>83</v>
      </c>
      <c r="E41">
        <v>23</v>
      </c>
      <c r="F41">
        <v>58</v>
      </c>
      <c r="G41">
        <v>0.5</v>
      </c>
      <c r="H41">
        <v>0.5</v>
      </c>
      <c r="I41" s="1">
        <f t="shared" si="0"/>
        <v>1415</v>
      </c>
      <c r="J41" s="1">
        <f t="shared" si="1"/>
        <v>0</v>
      </c>
    </row>
    <row r="42" spans="1:10">
      <c r="A42">
        <v>32.4999970965901</v>
      </c>
      <c r="B42">
        <v>686.00162738197298</v>
      </c>
      <c r="C42">
        <v>2.1</v>
      </c>
      <c r="D42">
        <v>83</v>
      </c>
      <c r="E42">
        <v>23</v>
      </c>
      <c r="F42">
        <v>58</v>
      </c>
      <c r="G42">
        <v>0.5</v>
      </c>
      <c r="H42">
        <v>0.5</v>
      </c>
      <c r="I42" s="1">
        <f t="shared" si="0"/>
        <v>1415</v>
      </c>
      <c r="J42" s="1">
        <f t="shared" si="1"/>
        <v>0</v>
      </c>
    </row>
    <row r="43" spans="1:10">
      <c r="A43">
        <v>32.4999970965901</v>
      </c>
      <c r="B43">
        <v>686.00162738197298</v>
      </c>
      <c r="C43">
        <v>2.1</v>
      </c>
      <c r="D43">
        <v>83</v>
      </c>
      <c r="E43">
        <v>23</v>
      </c>
      <c r="F43">
        <v>58</v>
      </c>
      <c r="G43">
        <v>0.5</v>
      </c>
      <c r="H43">
        <v>0.5</v>
      </c>
      <c r="I43" s="1">
        <f t="shared" si="0"/>
        <v>1415</v>
      </c>
      <c r="J43" s="1">
        <f t="shared" si="1"/>
        <v>0</v>
      </c>
    </row>
    <row r="44" spans="1:10">
      <c r="A44">
        <v>3.90001344279433</v>
      </c>
      <c r="B44">
        <v>81.000068471561406</v>
      </c>
      <c r="C44">
        <v>4.4000000000000004</v>
      </c>
      <c r="D44">
        <v>115</v>
      </c>
      <c r="E44">
        <v>4</v>
      </c>
      <c r="F44">
        <v>59</v>
      </c>
      <c r="G44">
        <v>1.3</v>
      </c>
      <c r="H44">
        <v>1.3</v>
      </c>
      <c r="I44" s="1">
        <f t="shared" si="0"/>
        <v>1420</v>
      </c>
      <c r="J44" s="1">
        <f t="shared" si="1"/>
        <v>1</v>
      </c>
    </row>
    <row r="45" spans="1:10">
      <c r="A45">
        <v>3.90001344279433</v>
      </c>
      <c r="B45">
        <v>81.000068471561406</v>
      </c>
      <c r="C45">
        <v>4.4000000000000004</v>
      </c>
      <c r="D45">
        <v>115</v>
      </c>
      <c r="E45">
        <v>4</v>
      </c>
      <c r="F45">
        <v>59</v>
      </c>
      <c r="G45">
        <v>1.3</v>
      </c>
      <c r="H45">
        <v>1.3</v>
      </c>
      <c r="I45" s="1">
        <f t="shared" si="0"/>
        <v>1420</v>
      </c>
      <c r="J45" s="1">
        <f t="shared" si="1"/>
        <v>0</v>
      </c>
    </row>
    <row r="46" spans="1:10">
      <c r="A46">
        <v>3.90001344279433</v>
      </c>
      <c r="B46">
        <v>81.000068471561406</v>
      </c>
      <c r="C46">
        <v>4.4000000000000004</v>
      </c>
      <c r="D46">
        <v>115</v>
      </c>
      <c r="E46">
        <v>4</v>
      </c>
      <c r="F46">
        <v>59</v>
      </c>
      <c r="G46">
        <v>1.3</v>
      </c>
      <c r="H46">
        <v>1.3</v>
      </c>
      <c r="I46" s="1">
        <f t="shared" si="0"/>
        <v>1420</v>
      </c>
      <c r="J46" s="1">
        <f t="shared" si="1"/>
        <v>0</v>
      </c>
    </row>
    <row r="47" spans="1:10">
      <c r="A47">
        <v>45.200131675105801</v>
      </c>
      <c r="B47">
        <v>3714.98529920993</v>
      </c>
      <c r="C47">
        <v>3.5</v>
      </c>
      <c r="D47">
        <v>82</v>
      </c>
      <c r="E47">
        <v>8</v>
      </c>
      <c r="F47">
        <v>64</v>
      </c>
      <c r="G47">
        <v>2</v>
      </c>
      <c r="H47">
        <v>1.8</v>
      </c>
      <c r="I47" s="1">
        <f t="shared" si="0"/>
        <v>1544</v>
      </c>
      <c r="J47" s="1">
        <f t="shared" si="1"/>
        <v>1</v>
      </c>
    </row>
    <row r="48" spans="1:10">
      <c r="A48">
        <v>45.200131675105801</v>
      </c>
      <c r="B48">
        <v>3714.98529920993</v>
      </c>
      <c r="C48">
        <v>3.5</v>
      </c>
      <c r="D48">
        <v>82</v>
      </c>
      <c r="E48">
        <v>8</v>
      </c>
      <c r="F48">
        <v>64</v>
      </c>
      <c r="G48">
        <v>2</v>
      </c>
      <c r="H48">
        <v>1.8</v>
      </c>
      <c r="I48" s="1">
        <f t="shared" si="0"/>
        <v>1544</v>
      </c>
      <c r="J48" s="1">
        <f t="shared" si="1"/>
        <v>0</v>
      </c>
    </row>
    <row r="49" spans="1:10">
      <c r="A49">
        <v>44.900099015914599</v>
      </c>
      <c r="B49">
        <v>2226.9985140183398</v>
      </c>
      <c r="C49">
        <v>3.1</v>
      </c>
      <c r="D49">
        <v>79</v>
      </c>
      <c r="E49">
        <v>10</v>
      </c>
      <c r="F49">
        <v>64</v>
      </c>
      <c r="G49">
        <v>2.1</v>
      </c>
      <c r="H49">
        <v>2.1</v>
      </c>
      <c r="I49" s="1">
        <f t="shared" si="0"/>
        <v>1546</v>
      </c>
      <c r="J49" s="1">
        <f t="shared" si="1"/>
        <v>1</v>
      </c>
    </row>
    <row r="50" spans="1:10">
      <c r="A50">
        <v>44.900099015914599</v>
      </c>
      <c r="B50">
        <v>2226.9985140183398</v>
      </c>
      <c r="C50">
        <v>3.1</v>
      </c>
      <c r="D50">
        <v>79</v>
      </c>
      <c r="E50">
        <v>10</v>
      </c>
      <c r="F50">
        <v>64</v>
      </c>
      <c r="G50">
        <v>2.1</v>
      </c>
      <c r="H50">
        <v>2.1</v>
      </c>
      <c r="I50" s="1">
        <f t="shared" si="0"/>
        <v>1546</v>
      </c>
      <c r="J50" s="1">
        <f t="shared" si="1"/>
        <v>0</v>
      </c>
    </row>
    <row r="51" spans="1:10">
      <c r="A51">
        <v>19.700026875862701</v>
      </c>
      <c r="B51">
        <v>984.00403730886501</v>
      </c>
      <c r="C51">
        <v>1</v>
      </c>
      <c r="D51">
        <v>334</v>
      </c>
      <c r="E51">
        <v>23</v>
      </c>
      <c r="F51">
        <v>66</v>
      </c>
      <c r="G51">
        <v>0.1</v>
      </c>
      <c r="H51">
        <v>0.6</v>
      </c>
      <c r="I51" s="1">
        <f t="shared" si="0"/>
        <v>1607</v>
      </c>
      <c r="J51" s="1">
        <f t="shared" si="1"/>
        <v>1</v>
      </c>
    </row>
    <row r="52" spans="1:10">
      <c r="A52">
        <v>19.700026875862701</v>
      </c>
      <c r="B52">
        <v>984.00403730886501</v>
      </c>
      <c r="C52">
        <v>1</v>
      </c>
      <c r="D52">
        <v>334</v>
      </c>
      <c r="E52">
        <v>23</v>
      </c>
      <c r="F52">
        <v>66</v>
      </c>
      <c r="G52">
        <v>0.1</v>
      </c>
      <c r="H52">
        <v>0.6</v>
      </c>
      <c r="I52" s="1">
        <f t="shared" si="0"/>
        <v>1607</v>
      </c>
      <c r="J52" s="1">
        <f t="shared" si="1"/>
        <v>0</v>
      </c>
    </row>
    <row r="53" spans="1:10">
      <c r="A53">
        <v>19.700026875862701</v>
      </c>
      <c r="B53">
        <v>984.00403730886501</v>
      </c>
      <c r="C53">
        <v>1</v>
      </c>
      <c r="D53">
        <v>334</v>
      </c>
      <c r="E53">
        <v>23</v>
      </c>
      <c r="F53">
        <v>66</v>
      </c>
      <c r="G53">
        <v>0.1</v>
      </c>
      <c r="H53">
        <v>0.6</v>
      </c>
      <c r="I53" s="1">
        <f t="shared" si="0"/>
        <v>1607</v>
      </c>
      <c r="J53" s="1">
        <f t="shared" si="1"/>
        <v>0</v>
      </c>
    </row>
    <row r="54" spans="1:10">
      <c r="A54">
        <v>116.99953962956801</v>
      </c>
      <c r="B54">
        <v>2002.99732466315</v>
      </c>
      <c r="C54">
        <v>2.8</v>
      </c>
      <c r="D54">
        <v>76</v>
      </c>
      <c r="E54">
        <v>10</v>
      </c>
      <c r="F54">
        <v>68</v>
      </c>
      <c r="G54">
        <v>-3.9</v>
      </c>
      <c r="H54">
        <v>-3.9</v>
      </c>
      <c r="I54" s="1">
        <f t="shared" si="0"/>
        <v>1642</v>
      </c>
      <c r="J54" s="1">
        <f t="shared" si="1"/>
        <v>1</v>
      </c>
    </row>
    <row r="55" spans="1:10">
      <c r="A55">
        <v>116.99953962956801</v>
      </c>
      <c r="B55">
        <v>2002.99732466315</v>
      </c>
      <c r="C55">
        <v>2.8</v>
      </c>
      <c r="D55">
        <v>76</v>
      </c>
      <c r="E55">
        <v>10</v>
      </c>
      <c r="F55">
        <v>68</v>
      </c>
      <c r="G55">
        <v>-3.9</v>
      </c>
      <c r="H55">
        <v>-3.9</v>
      </c>
      <c r="I55" s="1">
        <f t="shared" si="0"/>
        <v>1642</v>
      </c>
      <c r="J55" s="1">
        <f t="shared" si="1"/>
        <v>0</v>
      </c>
    </row>
    <row r="56" spans="1:10">
      <c r="A56">
        <v>116.99953962956801</v>
      </c>
      <c r="B56">
        <v>2002.99732466315</v>
      </c>
      <c r="C56">
        <v>2.8</v>
      </c>
      <c r="D56">
        <v>76</v>
      </c>
      <c r="E56">
        <v>10</v>
      </c>
      <c r="F56">
        <v>68</v>
      </c>
      <c r="G56">
        <v>-3.9</v>
      </c>
      <c r="H56">
        <v>-3.9</v>
      </c>
      <c r="I56" s="1">
        <f t="shared" si="0"/>
        <v>1642</v>
      </c>
      <c r="J56" s="1">
        <f t="shared" si="1"/>
        <v>0</v>
      </c>
    </row>
    <row r="57" spans="1:10">
      <c r="A57">
        <v>116.99953962956801</v>
      </c>
      <c r="B57">
        <v>2002.99732466315</v>
      </c>
      <c r="C57">
        <v>2.8</v>
      </c>
      <c r="D57">
        <v>76</v>
      </c>
      <c r="E57">
        <v>10</v>
      </c>
      <c r="F57">
        <v>68</v>
      </c>
      <c r="G57">
        <v>-3.9</v>
      </c>
      <c r="H57">
        <v>-3.9</v>
      </c>
      <c r="I57" s="1">
        <f t="shared" si="0"/>
        <v>1642</v>
      </c>
      <c r="J57" s="1">
        <f t="shared" si="1"/>
        <v>0</v>
      </c>
    </row>
    <row r="58" spans="1:10">
      <c r="A58">
        <v>76.799643637028296</v>
      </c>
      <c r="B58">
        <v>3737.0058690173501</v>
      </c>
      <c r="C58">
        <v>2.5</v>
      </c>
      <c r="D58">
        <v>87</v>
      </c>
      <c r="E58">
        <v>17</v>
      </c>
      <c r="F58">
        <v>68</v>
      </c>
      <c r="G58">
        <v>-5.6</v>
      </c>
      <c r="H58">
        <v>-5.6</v>
      </c>
      <c r="I58" s="1">
        <f t="shared" si="0"/>
        <v>1649</v>
      </c>
      <c r="J58" s="1">
        <f t="shared" si="1"/>
        <v>1</v>
      </c>
    </row>
    <row r="59" spans="1:10">
      <c r="A59">
        <v>76.799643637028296</v>
      </c>
      <c r="B59">
        <v>3737.0058690173501</v>
      </c>
      <c r="C59">
        <v>2.5</v>
      </c>
      <c r="D59">
        <v>87</v>
      </c>
      <c r="E59">
        <v>17</v>
      </c>
      <c r="F59">
        <v>68</v>
      </c>
      <c r="G59">
        <v>-5.6</v>
      </c>
      <c r="H59">
        <v>-5.6</v>
      </c>
      <c r="I59" s="1">
        <f t="shared" si="0"/>
        <v>1649</v>
      </c>
      <c r="J59" s="1">
        <f t="shared" si="1"/>
        <v>0</v>
      </c>
    </row>
    <row r="60" spans="1:10">
      <c r="A60">
        <v>76.799643637028296</v>
      </c>
      <c r="B60">
        <v>3737.0058690173501</v>
      </c>
      <c r="C60">
        <v>2.5</v>
      </c>
      <c r="D60">
        <v>87</v>
      </c>
      <c r="E60">
        <v>17</v>
      </c>
      <c r="F60">
        <v>68</v>
      </c>
      <c r="G60">
        <v>-5.6</v>
      </c>
      <c r="H60">
        <v>-5.6</v>
      </c>
      <c r="I60" s="1">
        <f t="shared" si="0"/>
        <v>1649</v>
      </c>
      <c r="J60" s="1">
        <f t="shared" si="1"/>
        <v>0</v>
      </c>
    </row>
    <row r="61" spans="1:10">
      <c r="A61">
        <v>76.799643637028296</v>
      </c>
      <c r="B61">
        <v>3737.0058690173501</v>
      </c>
      <c r="C61">
        <v>2.5</v>
      </c>
      <c r="D61">
        <v>87</v>
      </c>
      <c r="E61">
        <v>17</v>
      </c>
      <c r="F61">
        <v>68</v>
      </c>
      <c r="G61">
        <v>-5.6</v>
      </c>
      <c r="H61">
        <v>-5.6</v>
      </c>
      <c r="I61" s="1">
        <f t="shared" si="0"/>
        <v>1649</v>
      </c>
      <c r="J61" s="1">
        <f t="shared" si="1"/>
        <v>0</v>
      </c>
    </row>
    <row r="62" spans="1:10">
      <c r="A62">
        <v>25.299888788187499</v>
      </c>
      <c r="B62">
        <v>607.00073382732796</v>
      </c>
      <c r="C62">
        <v>3</v>
      </c>
      <c r="D62">
        <v>235</v>
      </c>
      <c r="E62">
        <v>1</v>
      </c>
      <c r="F62">
        <v>69</v>
      </c>
      <c r="G62">
        <v>-0.9</v>
      </c>
      <c r="H62">
        <v>-0.8</v>
      </c>
      <c r="I62" s="1">
        <f t="shared" si="0"/>
        <v>1657</v>
      </c>
      <c r="J62" s="1">
        <f t="shared" si="1"/>
        <v>1</v>
      </c>
    </row>
    <row r="63" spans="1:10">
      <c r="A63">
        <v>25.299888788187499</v>
      </c>
      <c r="B63">
        <v>607.00073382732796</v>
      </c>
      <c r="C63">
        <v>3</v>
      </c>
      <c r="D63">
        <v>235</v>
      </c>
      <c r="E63">
        <v>1</v>
      </c>
      <c r="F63">
        <v>69</v>
      </c>
      <c r="G63">
        <v>-0.9</v>
      </c>
      <c r="H63">
        <v>-0.8</v>
      </c>
      <c r="I63" s="1">
        <f t="shared" si="0"/>
        <v>1657</v>
      </c>
      <c r="J63" s="1">
        <f t="shared" si="1"/>
        <v>0</v>
      </c>
    </row>
    <row r="64" spans="1:10">
      <c r="A64">
        <v>25.299888788187499</v>
      </c>
      <c r="B64">
        <v>607.00073382732796</v>
      </c>
      <c r="C64">
        <v>3</v>
      </c>
      <c r="D64">
        <v>235</v>
      </c>
      <c r="E64">
        <v>1</v>
      </c>
      <c r="F64">
        <v>69</v>
      </c>
      <c r="G64">
        <v>-0.9</v>
      </c>
      <c r="H64">
        <v>-0.8</v>
      </c>
      <c r="I64" s="1">
        <f t="shared" si="0"/>
        <v>1657</v>
      </c>
      <c r="J64" s="1">
        <f t="shared" si="1"/>
        <v>0</v>
      </c>
    </row>
    <row r="65" spans="1:10">
      <c r="A65">
        <v>25.299888788187499</v>
      </c>
      <c r="B65">
        <v>607.00073382732796</v>
      </c>
      <c r="C65">
        <v>3</v>
      </c>
      <c r="D65">
        <v>235</v>
      </c>
      <c r="E65">
        <v>1</v>
      </c>
      <c r="F65">
        <v>69</v>
      </c>
      <c r="G65">
        <v>-0.9</v>
      </c>
      <c r="H65">
        <v>-0.8</v>
      </c>
      <c r="I65" s="1">
        <f t="shared" si="0"/>
        <v>1657</v>
      </c>
      <c r="J65" s="1">
        <f t="shared" si="1"/>
        <v>0</v>
      </c>
    </row>
    <row r="66" spans="1:10">
      <c r="A66">
        <v>26.699904803824101</v>
      </c>
      <c r="B66">
        <v>2411.00752671694</v>
      </c>
      <c r="C66">
        <v>2.7</v>
      </c>
      <c r="D66">
        <v>82</v>
      </c>
      <c r="E66">
        <v>18</v>
      </c>
      <c r="F66">
        <v>70</v>
      </c>
      <c r="G66">
        <v>0</v>
      </c>
      <c r="H66">
        <v>-0.1</v>
      </c>
      <c r="I66" s="1">
        <f t="shared" ref="I66:I129" si="2">E66+F66*24</f>
        <v>1698</v>
      </c>
      <c r="J66" s="1">
        <f t="shared" si="1"/>
        <v>1</v>
      </c>
    </row>
    <row r="67" spans="1:10">
      <c r="A67">
        <v>26.699904803824101</v>
      </c>
      <c r="B67">
        <v>2411.00752671694</v>
      </c>
      <c r="C67">
        <v>2.7</v>
      </c>
      <c r="D67">
        <v>82</v>
      </c>
      <c r="E67">
        <v>18</v>
      </c>
      <c r="F67">
        <v>70</v>
      </c>
      <c r="G67">
        <v>0</v>
      </c>
      <c r="H67">
        <v>-0.1</v>
      </c>
      <c r="I67" s="1">
        <f t="shared" si="2"/>
        <v>1698</v>
      </c>
      <c r="J67" s="1">
        <f t="shared" ref="J67:J130" si="3">IF(I67=I66,0,1)</f>
        <v>0</v>
      </c>
    </row>
    <row r="68" spans="1:10">
      <c r="A68">
        <v>80.300030437502699</v>
      </c>
      <c r="B68">
        <v>2281.0017739700002</v>
      </c>
      <c r="C68">
        <v>0.6</v>
      </c>
      <c r="D68">
        <v>91</v>
      </c>
      <c r="E68">
        <v>7</v>
      </c>
      <c r="F68">
        <v>74</v>
      </c>
      <c r="G68">
        <v>-5.2</v>
      </c>
      <c r="H68">
        <v>-5.0999999999999996</v>
      </c>
      <c r="I68" s="1">
        <f t="shared" si="2"/>
        <v>1783</v>
      </c>
      <c r="J68" s="1">
        <f t="shared" si="3"/>
        <v>1</v>
      </c>
    </row>
    <row r="69" spans="1:10">
      <c r="A69">
        <v>80.300030437502699</v>
      </c>
      <c r="B69">
        <v>2281.0017739700002</v>
      </c>
      <c r="C69">
        <v>0.6</v>
      </c>
      <c r="D69">
        <v>91</v>
      </c>
      <c r="E69">
        <v>7</v>
      </c>
      <c r="F69">
        <v>74</v>
      </c>
      <c r="G69">
        <v>-5.2</v>
      </c>
      <c r="H69">
        <v>-5.0999999999999996</v>
      </c>
      <c r="I69" s="1">
        <f t="shared" si="2"/>
        <v>1783</v>
      </c>
      <c r="J69" s="1">
        <f t="shared" si="3"/>
        <v>0</v>
      </c>
    </row>
    <row r="70" spans="1:10">
      <c r="A70">
        <v>80.300030437502699</v>
      </c>
      <c r="B70">
        <v>2281.0017739700002</v>
      </c>
      <c r="C70">
        <v>0.6</v>
      </c>
      <c r="D70">
        <v>91</v>
      </c>
      <c r="E70">
        <v>7</v>
      </c>
      <c r="F70">
        <v>74</v>
      </c>
      <c r="G70">
        <v>-5.2</v>
      </c>
      <c r="H70">
        <v>-5.0999999999999996</v>
      </c>
      <c r="I70" s="1">
        <f t="shared" si="2"/>
        <v>1783</v>
      </c>
      <c r="J70" s="1">
        <f t="shared" si="3"/>
        <v>0</v>
      </c>
    </row>
    <row r="71" spans="1:10">
      <c r="A71">
        <v>80.300030437502699</v>
      </c>
      <c r="B71">
        <v>2281.0017739700002</v>
      </c>
      <c r="C71">
        <v>0.6</v>
      </c>
      <c r="D71">
        <v>91</v>
      </c>
      <c r="E71">
        <v>7</v>
      </c>
      <c r="F71">
        <v>74</v>
      </c>
      <c r="G71">
        <v>-5.2</v>
      </c>
      <c r="H71">
        <v>-5.0999999999999996</v>
      </c>
      <c r="I71" s="1">
        <f t="shared" si="2"/>
        <v>1783</v>
      </c>
      <c r="J71" s="1">
        <f t="shared" si="3"/>
        <v>0</v>
      </c>
    </row>
    <row r="72" spans="1:10">
      <c r="A72">
        <v>80.800245185786395</v>
      </c>
      <c r="B72">
        <v>2813.0089777323601</v>
      </c>
      <c r="C72">
        <v>1.3</v>
      </c>
      <c r="D72">
        <v>240</v>
      </c>
      <c r="E72">
        <v>15</v>
      </c>
      <c r="F72">
        <v>74</v>
      </c>
      <c r="G72">
        <v>-4.2</v>
      </c>
      <c r="H72">
        <v>-4.4000000000000004</v>
      </c>
      <c r="I72" s="1">
        <f t="shared" si="2"/>
        <v>1791</v>
      </c>
      <c r="J72" s="1">
        <f t="shared" si="3"/>
        <v>1</v>
      </c>
    </row>
    <row r="73" spans="1:10">
      <c r="A73">
        <v>80.800245185786395</v>
      </c>
      <c r="B73">
        <v>2813.0089777323601</v>
      </c>
      <c r="C73">
        <v>1.3</v>
      </c>
      <c r="D73">
        <v>240</v>
      </c>
      <c r="E73">
        <v>15</v>
      </c>
      <c r="F73">
        <v>74</v>
      </c>
      <c r="G73">
        <v>-4.2</v>
      </c>
      <c r="H73">
        <v>-4.4000000000000004</v>
      </c>
      <c r="I73" s="1">
        <f t="shared" si="2"/>
        <v>1791</v>
      </c>
      <c r="J73" s="1">
        <f t="shared" si="3"/>
        <v>0</v>
      </c>
    </row>
    <row r="74" spans="1:10">
      <c r="A74">
        <v>56.200182262535499</v>
      </c>
      <c r="B74">
        <v>1431.00174645578</v>
      </c>
      <c r="C74">
        <v>0.9</v>
      </c>
      <c r="D74">
        <v>90</v>
      </c>
      <c r="E74">
        <v>21</v>
      </c>
      <c r="F74">
        <v>75</v>
      </c>
      <c r="G74">
        <v>0.9</v>
      </c>
      <c r="H74">
        <v>1.3</v>
      </c>
      <c r="I74" s="1">
        <f t="shared" si="2"/>
        <v>1821</v>
      </c>
      <c r="J74" s="1">
        <f t="shared" si="3"/>
        <v>1</v>
      </c>
    </row>
    <row r="75" spans="1:10">
      <c r="A75">
        <v>48.9999853925815</v>
      </c>
      <c r="B75">
        <v>1290.9969134206699</v>
      </c>
      <c r="C75">
        <v>0.9</v>
      </c>
      <c r="D75">
        <v>274</v>
      </c>
      <c r="E75">
        <v>10</v>
      </c>
      <c r="F75">
        <v>76</v>
      </c>
      <c r="G75">
        <v>1.4</v>
      </c>
      <c r="H75">
        <v>1.6</v>
      </c>
      <c r="I75" s="1">
        <f t="shared" si="2"/>
        <v>1834</v>
      </c>
      <c r="J75" s="1">
        <f t="shared" si="3"/>
        <v>1</v>
      </c>
    </row>
    <row r="76" spans="1:10">
      <c r="A76">
        <v>48.9999853925815</v>
      </c>
      <c r="B76">
        <v>1290.9969134206699</v>
      </c>
      <c r="C76">
        <v>0.9</v>
      </c>
      <c r="D76">
        <v>274</v>
      </c>
      <c r="E76">
        <v>10</v>
      </c>
      <c r="F76">
        <v>76</v>
      </c>
      <c r="G76">
        <v>1.4</v>
      </c>
      <c r="H76">
        <v>1.6</v>
      </c>
      <c r="I76" s="1">
        <f t="shared" si="2"/>
        <v>1834</v>
      </c>
      <c r="J76" s="1">
        <f t="shared" si="3"/>
        <v>0</v>
      </c>
    </row>
    <row r="77" spans="1:10">
      <c r="A77">
        <v>48.9999853925815</v>
      </c>
      <c r="B77">
        <v>1290.9969134206699</v>
      </c>
      <c r="C77">
        <v>0.9</v>
      </c>
      <c r="D77">
        <v>274</v>
      </c>
      <c r="E77">
        <v>10</v>
      </c>
      <c r="F77">
        <v>76</v>
      </c>
      <c r="G77">
        <v>1.4</v>
      </c>
      <c r="H77">
        <v>1.6</v>
      </c>
      <c r="I77" s="1">
        <f t="shared" si="2"/>
        <v>1834</v>
      </c>
      <c r="J77" s="1">
        <f t="shared" si="3"/>
        <v>0</v>
      </c>
    </row>
    <row r="78" spans="1:10">
      <c r="A78">
        <v>48.9999853925815</v>
      </c>
      <c r="B78">
        <v>1290.9969134206699</v>
      </c>
      <c r="C78">
        <v>0.9</v>
      </c>
      <c r="D78">
        <v>274</v>
      </c>
      <c r="E78">
        <v>10</v>
      </c>
      <c r="F78">
        <v>76</v>
      </c>
      <c r="G78">
        <v>1.4</v>
      </c>
      <c r="H78">
        <v>1.6</v>
      </c>
      <c r="I78" s="1">
        <f t="shared" si="2"/>
        <v>1834</v>
      </c>
      <c r="J78" s="1">
        <f t="shared" si="3"/>
        <v>0</v>
      </c>
    </row>
    <row r="79" spans="1:10">
      <c r="A79">
        <v>187.999630988332</v>
      </c>
      <c r="B79">
        <v>3531.0127259997998</v>
      </c>
      <c r="C79">
        <v>1.9</v>
      </c>
      <c r="D79">
        <v>83</v>
      </c>
      <c r="E79">
        <v>8</v>
      </c>
      <c r="F79">
        <v>78</v>
      </c>
      <c r="G79">
        <v>-1.5</v>
      </c>
      <c r="H79">
        <v>1.7</v>
      </c>
      <c r="I79" s="1">
        <f t="shared" si="2"/>
        <v>1880</v>
      </c>
      <c r="J79" s="1">
        <f t="shared" si="3"/>
        <v>1</v>
      </c>
    </row>
    <row r="80" spans="1:10">
      <c r="A80">
        <v>101.899802290889</v>
      </c>
      <c r="B80">
        <v>1264.0043295780199</v>
      </c>
      <c r="C80">
        <v>2.1</v>
      </c>
      <c r="D80">
        <v>85</v>
      </c>
      <c r="E80">
        <v>22</v>
      </c>
      <c r="F80">
        <v>78</v>
      </c>
      <c r="G80">
        <v>-1.6</v>
      </c>
      <c r="H80">
        <v>0.4</v>
      </c>
      <c r="I80" s="1">
        <f t="shared" si="2"/>
        <v>1894</v>
      </c>
      <c r="J80" s="1">
        <f t="shared" si="3"/>
        <v>1</v>
      </c>
    </row>
    <row r="81" spans="1:10">
      <c r="A81">
        <v>101.899802290889</v>
      </c>
      <c r="B81">
        <v>1264.0043295780199</v>
      </c>
      <c r="C81">
        <v>2.1</v>
      </c>
      <c r="D81">
        <v>85</v>
      </c>
      <c r="E81">
        <v>22</v>
      </c>
      <c r="F81">
        <v>78</v>
      </c>
      <c r="G81">
        <v>-1.6</v>
      </c>
      <c r="H81">
        <v>0.4</v>
      </c>
      <c r="I81" s="1">
        <f t="shared" si="2"/>
        <v>1894</v>
      </c>
      <c r="J81" s="1">
        <f t="shared" si="3"/>
        <v>0</v>
      </c>
    </row>
    <row r="82" spans="1:10">
      <c r="A82">
        <v>101.899802290889</v>
      </c>
      <c r="B82">
        <v>1264.0043295780199</v>
      </c>
      <c r="C82">
        <v>2.1</v>
      </c>
      <c r="D82">
        <v>85</v>
      </c>
      <c r="E82">
        <v>22</v>
      </c>
      <c r="F82">
        <v>78</v>
      </c>
      <c r="G82">
        <v>-1.6</v>
      </c>
      <c r="H82">
        <v>0.4</v>
      </c>
      <c r="I82" s="1">
        <f t="shared" si="2"/>
        <v>1894</v>
      </c>
      <c r="J82" s="1">
        <f t="shared" si="3"/>
        <v>0</v>
      </c>
    </row>
    <row r="83" spans="1:10">
      <c r="A83">
        <v>101.899802290889</v>
      </c>
      <c r="B83">
        <v>1264.0043295780199</v>
      </c>
      <c r="C83">
        <v>2.1</v>
      </c>
      <c r="D83">
        <v>85</v>
      </c>
      <c r="E83">
        <v>22</v>
      </c>
      <c r="F83">
        <v>78</v>
      </c>
      <c r="G83">
        <v>-1.6</v>
      </c>
      <c r="H83">
        <v>0.4</v>
      </c>
      <c r="I83" s="1">
        <f t="shared" si="2"/>
        <v>1894</v>
      </c>
      <c r="J83" s="1">
        <f t="shared" si="3"/>
        <v>0</v>
      </c>
    </row>
    <row r="84" spans="1:10">
      <c r="A84">
        <v>68.199688677980305</v>
      </c>
      <c r="B84">
        <v>351.999586189713</v>
      </c>
      <c r="C84">
        <v>0.6</v>
      </c>
      <c r="D84">
        <v>142</v>
      </c>
      <c r="E84">
        <v>1</v>
      </c>
      <c r="F84">
        <v>79</v>
      </c>
      <c r="G84">
        <v>-0.6</v>
      </c>
      <c r="H84">
        <v>1.1000000000000001</v>
      </c>
      <c r="I84" s="1">
        <f t="shared" si="2"/>
        <v>1897</v>
      </c>
      <c r="J84" s="1">
        <f t="shared" si="3"/>
        <v>1</v>
      </c>
    </row>
    <row r="85" spans="1:10">
      <c r="A85">
        <v>265.70057052074799</v>
      </c>
      <c r="B85">
        <v>2218.9957330166799</v>
      </c>
      <c r="C85">
        <v>0.6</v>
      </c>
      <c r="D85">
        <v>220</v>
      </c>
      <c r="E85">
        <v>12</v>
      </c>
      <c r="F85">
        <v>79</v>
      </c>
      <c r="G85">
        <v>-0.2</v>
      </c>
      <c r="H85">
        <v>1.2</v>
      </c>
      <c r="I85" s="1">
        <f t="shared" si="2"/>
        <v>1908</v>
      </c>
      <c r="J85" s="1">
        <f t="shared" si="3"/>
        <v>1</v>
      </c>
    </row>
    <row r="86" spans="1:10">
      <c r="A86">
        <v>265.70057052074799</v>
      </c>
      <c r="B86">
        <v>2218.9957330166799</v>
      </c>
      <c r="C86">
        <v>0.6</v>
      </c>
      <c r="D86">
        <v>220</v>
      </c>
      <c r="E86">
        <v>12</v>
      </c>
      <c r="F86">
        <v>79</v>
      </c>
      <c r="G86">
        <v>-0.2</v>
      </c>
      <c r="H86">
        <v>1.2</v>
      </c>
      <c r="I86" s="1">
        <f t="shared" si="2"/>
        <v>1908</v>
      </c>
      <c r="J86" s="1">
        <f t="shared" si="3"/>
        <v>0</v>
      </c>
    </row>
    <row r="87" spans="1:10">
      <c r="A87">
        <v>24.7999094015263</v>
      </c>
      <c r="B87">
        <v>244.00043302884299</v>
      </c>
      <c r="C87">
        <v>4.4000000000000004</v>
      </c>
      <c r="D87">
        <v>254</v>
      </c>
      <c r="E87">
        <v>5</v>
      </c>
      <c r="F87">
        <v>80</v>
      </c>
      <c r="G87">
        <v>4.2</v>
      </c>
      <c r="H87">
        <v>5.7</v>
      </c>
      <c r="I87" s="1">
        <f t="shared" si="2"/>
        <v>1925</v>
      </c>
      <c r="J87" s="1">
        <f t="shared" si="3"/>
        <v>1</v>
      </c>
    </row>
    <row r="88" spans="1:10">
      <c r="A88">
        <v>24.7999094015263</v>
      </c>
      <c r="B88">
        <v>244.00043302884299</v>
      </c>
      <c r="C88">
        <v>4.4000000000000004</v>
      </c>
      <c r="D88">
        <v>254</v>
      </c>
      <c r="E88">
        <v>5</v>
      </c>
      <c r="F88">
        <v>80</v>
      </c>
      <c r="G88">
        <v>4.2</v>
      </c>
      <c r="H88">
        <v>5.7</v>
      </c>
      <c r="I88" s="1">
        <f t="shared" si="2"/>
        <v>1925</v>
      </c>
      <c r="J88" s="1">
        <f t="shared" si="3"/>
        <v>0</v>
      </c>
    </row>
    <row r="89" spans="1:10">
      <c r="A89">
        <v>60.999764285883501</v>
      </c>
      <c r="B89">
        <v>2042.99061280916</v>
      </c>
      <c r="C89">
        <v>2.9</v>
      </c>
      <c r="D89">
        <v>213</v>
      </c>
      <c r="E89">
        <v>20</v>
      </c>
      <c r="F89">
        <v>81</v>
      </c>
      <c r="G89">
        <v>-3.4</v>
      </c>
      <c r="H89">
        <v>-1.7</v>
      </c>
      <c r="I89" s="1">
        <f t="shared" si="2"/>
        <v>1964</v>
      </c>
      <c r="J89" s="1">
        <f t="shared" si="3"/>
        <v>1</v>
      </c>
    </row>
    <row r="90" spans="1:10">
      <c r="A90">
        <v>60.999764285883501</v>
      </c>
      <c r="B90">
        <v>2042.99061280916</v>
      </c>
      <c r="C90">
        <v>2.9</v>
      </c>
      <c r="D90">
        <v>213</v>
      </c>
      <c r="E90">
        <v>20</v>
      </c>
      <c r="F90">
        <v>81</v>
      </c>
      <c r="G90">
        <v>-3.4</v>
      </c>
      <c r="H90">
        <v>-1.7</v>
      </c>
      <c r="I90" s="1">
        <f t="shared" si="2"/>
        <v>1964</v>
      </c>
      <c r="J90" s="1">
        <f t="shared" si="3"/>
        <v>0</v>
      </c>
    </row>
    <row r="91" spans="1:10">
      <c r="A91">
        <v>60.999764285883501</v>
      </c>
      <c r="B91">
        <v>2042.99061280916</v>
      </c>
      <c r="C91">
        <v>2.9</v>
      </c>
      <c r="D91">
        <v>213</v>
      </c>
      <c r="E91">
        <v>20</v>
      </c>
      <c r="F91">
        <v>81</v>
      </c>
      <c r="G91">
        <v>-3.4</v>
      </c>
      <c r="H91">
        <v>-1.7</v>
      </c>
      <c r="I91" s="1">
        <f t="shared" si="2"/>
        <v>1964</v>
      </c>
      <c r="J91" s="1">
        <f t="shared" si="3"/>
        <v>0</v>
      </c>
    </row>
    <row r="92" spans="1:10">
      <c r="A92">
        <v>60.999764285883501</v>
      </c>
      <c r="B92">
        <v>2042.99061280916</v>
      </c>
      <c r="C92">
        <v>2.9</v>
      </c>
      <c r="D92">
        <v>213</v>
      </c>
      <c r="E92">
        <v>20</v>
      </c>
      <c r="F92">
        <v>81</v>
      </c>
      <c r="G92">
        <v>-3.4</v>
      </c>
      <c r="H92">
        <v>-1.7</v>
      </c>
      <c r="I92" s="1">
        <f t="shared" si="2"/>
        <v>1964</v>
      </c>
      <c r="J92" s="1">
        <f t="shared" si="3"/>
        <v>0</v>
      </c>
    </row>
    <row r="93" spans="1:10">
      <c r="A93">
        <v>60.999764285883501</v>
      </c>
      <c r="B93">
        <v>2042.99061280916</v>
      </c>
      <c r="C93">
        <v>2.9</v>
      </c>
      <c r="D93">
        <v>213</v>
      </c>
      <c r="E93">
        <v>20</v>
      </c>
      <c r="F93">
        <v>81</v>
      </c>
      <c r="G93">
        <v>-3.4</v>
      </c>
      <c r="H93">
        <v>-1.7</v>
      </c>
      <c r="I93" s="1">
        <f t="shared" si="2"/>
        <v>1964</v>
      </c>
      <c r="J93" s="1">
        <f t="shared" si="3"/>
        <v>0</v>
      </c>
    </row>
    <row r="94" spans="1:10">
      <c r="A94">
        <v>51.299961413348598</v>
      </c>
      <c r="B94">
        <v>334.99982183865001</v>
      </c>
      <c r="C94">
        <v>2.1</v>
      </c>
      <c r="D94">
        <v>79</v>
      </c>
      <c r="E94">
        <v>3</v>
      </c>
      <c r="F94">
        <v>83</v>
      </c>
      <c r="G94">
        <v>-9.1</v>
      </c>
      <c r="H94">
        <v>-8.5</v>
      </c>
      <c r="I94" s="1">
        <f t="shared" si="2"/>
        <v>1995</v>
      </c>
      <c r="J94" s="1">
        <f t="shared" si="3"/>
        <v>1</v>
      </c>
    </row>
    <row r="95" spans="1:10">
      <c r="A95">
        <v>36.300081991962401</v>
      </c>
      <c r="B95">
        <v>901.00427290502</v>
      </c>
      <c r="C95">
        <v>3.6</v>
      </c>
      <c r="D95">
        <v>73</v>
      </c>
      <c r="E95">
        <v>8</v>
      </c>
      <c r="F95">
        <v>83</v>
      </c>
      <c r="G95">
        <v>-9.3000000000000007</v>
      </c>
      <c r="H95">
        <v>-9</v>
      </c>
      <c r="I95" s="1">
        <f t="shared" si="2"/>
        <v>2000</v>
      </c>
      <c r="J95" s="1">
        <f t="shared" si="3"/>
        <v>1</v>
      </c>
    </row>
    <row r="96" spans="1:10">
      <c r="A96">
        <v>36.300081991962401</v>
      </c>
      <c r="B96">
        <v>901.00427290502</v>
      </c>
      <c r="C96">
        <v>3.6</v>
      </c>
      <c r="D96">
        <v>73</v>
      </c>
      <c r="E96">
        <v>8</v>
      </c>
      <c r="F96">
        <v>83</v>
      </c>
      <c r="G96">
        <v>-9.3000000000000007</v>
      </c>
      <c r="H96">
        <v>-9</v>
      </c>
      <c r="I96" s="1">
        <f t="shared" si="2"/>
        <v>2000</v>
      </c>
      <c r="J96" s="1">
        <f t="shared" si="3"/>
        <v>0</v>
      </c>
    </row>
    <row r="97" spans="1:10">
      <c r="A97">
        <v>24.7999094015263</v>
      </c>
      <c r="B97">
        <v>846.00054177330901</v>
      </c>
      <c r="C97">
        <v>2.8</v>
      </c>
      <c r="D97">
        <v>77</v>
      </c>
      <c r="E97">
        <v>22</v>
      </c>
      <c r="F97">
        <v>84</v>
      </c>
      <c r="G97">
        <v>-6.4</v>
      </c>
      <c r="H97">
        <v>-6.5</v>
      </c>
      <c r="I97" s="1">
        <f t="shared" si="2"/>
        <v>2038</v>
      </c>
      <c r="J97" s="1">
        <f t="shared" si="3"/>
        <v>1</v>
      </c>
    </row>
    <row r="98" spans="1:10">
      <c r="A98">
        <v>24.7999094015263</v>
      </c>
      <c r="B98">
        <v>846.00054177330901</v>
      </c>
      <c r="C98">
        <v>2.8</v>
      </c>
      <c r="D98">
        <v>77</v>
      </c>
      <c r="E98">
        <v>22</v>
      </c>
      <c r="F98">
        <v>84</v>
      </c>
      <c r="G98">
        <v>-6.4</v>
      </c>
      <c r="H98">
        <v>-6.5</v>
      </c>
      <c r="I98" s="1">
        <f t="shared" si="2"/>
        <v>2038</v>
      </c>
      <c r="J98" s="1">
        <f t="shared" si="3"/>
        <v>0</v>
      </c>
    </row>
    <row r="99" spans="1:10">
      <c r="A99">
        <v>24.7999094015263</v>
      </c>
      <c r="B99">
        <v>846.00054177330901</v>
      </c>
      <c r="C99">
        <v>2.8</v>
      </c>
      <c r="D99">
        <v>77</v>
      </c>
      <c r="E99">
        <v>22</v>
      </c>
      <c r="F99">
        <v>84</v>
      </c>
      <c r="G99">
        <v>-6.4</v>
      </c>
      <c r="H99">
        <v>-6.5</v>
      </c>
      <c r="I99" s="1">
        <f t="shared" si="2"/>
        <v>2038</v>
      </c>
      <c r="J99" s="1">
        <f t="shared" si="3"/>
        <v>0</v>
      </c>
    </row>
    <row r="100" spans="1:10">
      <c r="A100">
        <v>41.800153007896299</v>
      </c>
      <c r="B100">
        <v>466.00203450189002</v>
      </c>
      <c r="C100">
        <v>1.2</v>
      </c>
      <c r="D100">
        <v>56</v>
      </c>
      <c r="E100">
        <v>11</v>
      </c>
      <c r="F100">
        <v>86</v>
      </c>
      <c r="G100">
        <v>-7.9</v>
      </c>
      <c r="H100">
        <v>-7.6</v>
      </c>
      <c r="I100" s="1">
        <f t="shared" si="2"/>
        <v>2075</v>
      </c>
      <c r="J100" s="1">
        <f t="shared" si="3"/>
        <v>1</v>
      </c>
    </row>
    <row r="101" spans="1:10">
      <c r="A101">
        <v>55.999905318911701</v>
      </c>
      <c r="B101">
        <v>1048.9972637958499</v>
      </c>
      <c r="C101">
        <v>1.3</v>
      </c>
      <c r="D101">
        <v>236</v>
      </c>
      <c r="E101">
        <v>20</v>
      </c>
      <c r="F101">
        <v>86</v>
      </c>
      <c r="G101">
        <v>-7.5</v>
      </c>
      <c r="H101">
        <v>-5.2</v>
      </c>
      <c r="I101" s="1">
        <f t="shared" si="2"/>
        <v>2084</v>
      </c>
      <c r="J101" s="1">
        <f t="shared" si="3"/>
        <v>1</v>
      </c>
    </row>
    <row r="102" spans="1:10">
      <c r="A102">
        <v>55.999905318911701</v>
      </c>
      <c r="B102">
        <v>1048.9972637958499</v>
      </c>
      <c r="C102">
        <v>1.3</v>
      </c>
      <c r="D102">
        <v>236</v>
      </c>
      <c r="E102">
        <v>20</v>
      </c>
      <c r="F102">
        <v>86</v>
      </c>
      <c r="G102">
        <v>-7.5</v>
      </c>
      <c r="H102">
        <v>-5.2</v>
      </c>
      <c r="I102" s="1">
        <f t="shared" si="2"/>
        <v>2084</v>
      </c>
      <c r="J102" s="1">
        <f t="shared" si="3"/>
        <v>0</v>
      </c>
    </row>
    <row r="103" spans="1:10">
      <c r="A103">
        <v>45.900224127194903</v>
      </c>
      <c r="B103">
        <v>2935.9900477566498</v>
      </c>
      <c r="C103">
        <v>2.1</v>
      </c>
      <c r="D103">
        <v>48</v>
      </c>
      <c r="E103">
        <v>15</v>
      </c>
      <c r="F103">
        <v>88</v>
      </c>
      <c r="G103">
        <v>-8.8000000000000007</v>
      </c>
      <c r="H103">
        <v>-9</v>
      </c>
      <c r="I103" s="1">
        <f t="shared" si="2"/>
        <v>2127</v>
      </c>
      <c r="J103" s="1">
        <f t="shared" si="3"/>
        <v>1</v>
      </c>
    </row>
    <row r="104" spans="1:10">
      <c r="A104">
        <v>45.900224127194903</v>
      </c>
      <c r="B104">
        <v>2935.9900477566498</v>
      </c>
      <c r="C104">
        <v>2.1</v>
      </c>
      <c r="D104">
        <v>48</v>
      </c>
      <c r="E104">
        <v>15</v>
      </c>
      <c r="F104">
        <v>88</v>
      </c>
      <c r="G104">
        <v>-8.8000000000000007</v>
      </c>
      <c r="H104">
        <v>-9</v>
      </c>
      <c r="I104" s="1">
        <f t="shared" si="2"/>
        <v>2127</v>
      </c>
      <c r="J104" s="1">
        <f t="shared" si="3"/>
        <v>0</v>
      </c>
    </row>
    <row r="105" spans="1:10">
      <c r="A105">
        <v>45.900224127194903</v>
      </c>
      <c r="B105">
        <v>2935.9900477566498</v>
      </c>
      <c r="C105">
        <v>2.1</v>
      </c>
      <c r="D105">
        <v>48</v>
      </c>
      <c r="E105">
        <v>15</v>
      </c>
      <c r="F105">
        <v>88</v>
      </c>
      <c r="G105">
        <v>-8.8000000000000007</v>
      </c>
      <c r="H105">
        <v>-9</v>
      </c>
      <c r="I105" s="1">
        <f t="shared" si="2"/>
        <v>2127</v>
      </c>
      <c r="J105" s="1">
        <f t="shared" si="3"/>
        <v>0</v>
      </c>
    </row>
    <row r="106" spans="1:10">
      <c r="A106">
        <v>45.900224127194903</v>
      </c>
      <c r="B106">
        <v>2935.9900477566498</v>
      </c>
      <c r="C106">
        <v>2.1</v>
      </c>
      <c r="D106">
        <v>48</v>
      </c>
      <c r="E106">
        <v>15</v>
      </c>
      <c r="F106">
        <v>88</v>
      </c>
      <c r="G106">
        <v>-8.8000000000000007</v>
      </c>
      <c r="H106">
        <v>-9</v>
      </c>
      <c r="I106" s="1">
        <f t="shared" si="2"/>
        <v>2127</v>
      </c>
      <c r="J106" s="1">
        <f t="shared" si="3"/>
        <v>0</v>
      </c>
    </row>
    <row r="107" spans="1:10">
      <c r="A107">
        <v>11.100054297799799</v>
      </c>
      <c r="B107">
        <v>1375.0013611122499</v>
      </c>
      <c r="C107">
        <v>3.8</v>
      </c>
      <c r="D107">
        <v>52</v>
      </c>
      <c r="E107">
        <v>21</v>
      </c>
      <c r="F107">
        <v>89</v>
      </c>
      <c r="G107">
        <v>-6.5</v>
      </c>
      <c r="H107">
        <v>-6.6</v>
      </c>
      <c r="I107" s="1">
        <f t="shared" si="2"/>
        <v>2157</v>
      </c>
      <c r="J107" s="1">
        <f t="shared" si="3"/>
        <v>1</v>
      </c>
    </row>
    <row r="108" spans="1:10">
      <c r="A108">
        <v>11.100054297799799</v>
      </c>
      <c r="B108">
        <v>1375.0013611122499</v>
      </c>
      <c r="C108">
        <v>3.8</v>
      </c>
      <c r="D108">
        <v>52</v>
      </c>
      <c r="E108">
        <v>21</v>
      </c>
      <c r="F108">
        <v>89</v>
      </c>
      <c r="G108">
        <v>-6.5</v>
      </c>
      <c r="H108">
        <v>-6.6</v>
      </c>
      <c r="I108" s="1">
        <f t="shared" si="2"/>
        <v>2157</v>
      </c>
      <c r="J108" s="1">
        <f t="shared" si="3"/>
        <v>0</v>
      </c>
    </row>
    <row r="109" spans="1:10">
      <c r="A109">
        <v>20.2999820132388</v>
      </c>
      <c r="B109">
        <v>1305.0021927192299</v>
      </c>
      <c r="C109">
        <v>7.8</v>
      </c>
      <c r="D109">
        <v>49</v>
      </c>
      <c r="E109">
        <v>11</v>
      </c>
      <c r="F109">
        <v>90</v>
      </c>
      <c r="G109">
        <v>-7</v>
      </c>
      <c r="H109">
        <v>-7.1</v>
      </c>
      <c r="I109" s="1">
        <f t="shared" si="2"/>
        <v>2171</v>
      </c>
      <c r="J109" s="1">
        <f t="shared" si="3"/>
        <v>1</v>
      </c>
    </row>
    <row r="110" spans="1:10">
      <c r="A110">
        <v>20.2999820132388</v>
      </c>
      <c r="B110">
        <v>1305.0021927192299</v>
      </c>
      <c r="C110">
        <v>7.8</v>
      </c>
      <c r="D110">
        <v>49</v>
      </c>
      <c r="E110">
        <v>11</v>
      </c>
      <c r="F110">
        <v>90</v>
      </c>
      <c r="G110">
        <v>-7</v>
      </c>
      <c r="H110">
        <v>-7.1</v>
      </c>
      <c r="I110" s="1">
        <f t="shared" si="2"/>
        <v>2171</v>
      </c>
      <c r="J110" s="1">
        <f t="shared" si="3"/>
        <v>0</v>
      </c>
    </row>
    <row r="111" spans="1:10">
      <c r="A111">
        <v>31.200059441815</v>
      </c>
      <c r="B111">
        <v>280.99868792028099</v>
      </c>
      <c r="C111">
        <v>1</v>
      </c>
      <c r="D111">
        <v>61</v>
      </c>
      <c r="E111">
        <v>7</v>
      </c>
      <c r="F111">
        <v>91</v>
      </c>
      <c r="G111">
        <v>-13.8</v>
      </c>
      <c r="H111">
        <v>-12</v>
      </c>
      <c r="I111" s="1">
        <f t="shared" si="2"/>
        <v>2191</v>
      </c>
      <c r="J111" s="1">
        <f t="shared" si="3"/>
        <v>1</v>
      </c>
    </row>
    <row r="112" spans="1:10">
      <c r="A112">
        <v>31.200059441815</v>
      </c>
      <c r="B112">
        <v>280.99868792028099</v>
      </c>
      <c r="C112">
        <v>1</v>
      </c>
      <c r="D112">
        <v>61</v>
      </c>
      <c r="E112">
        <v>7</v>
      </c>
      <c r="F112">
        <v>91</v>
      </c>
      <c r="G112">
        <v>-13.8</v>
      </c>
      <c r="H112">
        <v>-12</v>
      </c>
      <c r="I112" s="1">
        <f t="shared" si="2"/>
        <v>2191</v>
      </c>
      <c r="J112" s="1">
        <f t="shared" si="3"/>
        <v>0</v>
      </c>
    </row>
    <row r="113" spans="1:10">
      <c r="A113">
        <v>31.500077306399898</v>
      </c>
      <c r="B113">
        <v>180.00056684065501</v>
      </c>
      <c r="C113">
        <v>2.7</v>
      </c>
      <c r="D113">
        <v>86</v>
      </c>
      <c r="E113">
        <v>5</v>
      </c>
      <c r="F113">
        <v>92</v>
      </c>
      <c r="G113">
        <v>-18.600000000000001</v>
      </c>
      <c r="H113">
        <v>-17.8</v>
      </c>
      <c r="I113" s="1">
        <f t="shared" si="2"/>
        <v>2213</v>
      </c>
      <c r="J113" s="1">
        <f t="shared" si="3"/>
        <v>1</v>
      </c>
    </row>
    <row r="114" spans="1:10">
      <c r="A114">
        <v>31.500077306399898</v>
      </c>
      <c r="B114">
        <v>180.00056684065501</v>
      </c>
      <c r="C114">
        <v>2.7</v>
      </c>
      <c r="D114">
        <v>86</v>
      </c>
      <c r="E114">
        <v>5</v>
      </c>
      <c r="F114">
        <v>92</v>
      </c>
      <c r="G114">
        <v>-18.600000000000001</v>
      </c>
      <c r="H114">
        <v>-17.8</v>
      </c>
      <c r="I114" s="1">
        <f t="shared" si="2"/>
        <v>2213</v>
      </c>
      <c r="J114" s="1">
        <f t="shared" si="3"/>
        <v>0</v>
      </c>
    </row>
    <row r="115" spans="1:10">
      <c r="A115">
        <v>31.500077306399898</v>
      </c>
      <c r="B115">
        <v>180.00056684065501</v>
      </c>
      <c r="C115">
        <v>2.7</v>
      </c>
      <c r="D115">
        <v>86</v>
      </c>
      <c r="E115">
        <v>5</v>
      </c>
      <c r="F115">
        <v>92</v>
      </c>
      <c r="G115">
        <v>-18.600000000000001</v>
      </c>
      <c r="H115">
        <v>-17.8</v>
      </c>
      <c r="I115" s="1">
        <f t="shared" si="2"/>
        <v>2213</v>
      </c>
      <c r="J115" s="1">
        <f t="shared" si="3"/>
        <v>0</v>
      </c>
    </row>
    <row r="116" spans="1:10">
      <c r="A116">
        <v>47.500013725573702</v>
      </c>
      <c r="B116">
        <v>86.000232522512704</v>
      </c>
      <c r="C116">
        <v>4.2</v>
      </c>
      <c r="D116">
        <v>80</v>
      </c>
      <c r="E116">
        <v>4</v>
      </c>
      <c r="F116">
        <v>95</v>
      </c>
      <c r="G116">
        <v>-13.8</v>
      </c>
      <c r="H116">
        <v>-13.6</v>
      </c>
      <c r="I116" s="1">
        <f t="shared" si="2"/>
        <v>2284</v>
      </c>
      <c r="J116" s="1">
        <f t="shared" si="3"/>
        <v>1</v>
      </c>
    </row>
    <row r="117" spans="1:10">
      <c r="A117">
        <v>46.499892464535399</v>
      </c>
      <c r="B117">
        <v>195.00008608008801</v>
      </c>
      <c r="C117">
        <v>3.8</v>
      </c>
      <c r="D117">
        <v>79</v>
      </c>
      <c r="E117">
        <v>5</v>
      </c>
      <c r="F117">
        <v>95</v>
      </c>
      <c r="G117">
        <v>-13.8</v>
      </c>
      <c r="H117">
        <v>-13.6</v>
      </c>
      <c r="I117" s="1">
        <f t="shared" si="2"/>
        <v>2285</v>
      </c>
      <c r="J117" s="1">
        <f t="shared" si="3"/>
        <v>1</v>
      </c>
    </row>
    <row r="118" spans="1:10">
      <c r="A118">
        <v>60.800012830496399</v>
      </c>
      <c r="B118">
        <v>1895.99680938551</v>
      </c>
      <c r="C118">
        <v>0.3</v>
      </c>
      <c r="D118">
        <v>289</v>
      </c>
      <c r="E118">
        <v>14</v>
      </c>
      <c r="F118">
        <v>95</v>
      </c>
      <c r="G118">
        <v>-8</v>
      </c>
      <c r="H118">
        <v>-8.1999999999999993</v>
      </c>
      <c r="I118" s="1">
        <f t="shared" si="2"/>
        <v>2294</v>
      </c>
      <c r="J118" s="1">
        <f t="shared" si="3"/>
        <v>1</v>
      </c>
    </row>
    <row r="119" spans="1:10">
      <c r="A119">
        <v>60.800012830496399</v>
      </c>
      <c r="B119">
        <v>1895.99680938551</v>
      </c>
      <c r="C119">
        <v>0.3</v>
      </c>
      <c r="D119">
        <v>289</v>
      </c>
      <c r="E119">
        <v>14</v>
      </c>
      <c r="F119">
        <v>95</v>
      </c>
      <c r="G119">
        <v>-8</v>
      </c>
      <c r="H119">
        <v>-8.1999999999999993</v>
      </c>
      <c r="I119" s="1">
        <f t="shared" si="2"/>
        <v>2294</v>
      </c>
      <c r="J119" s="1">
        <f t="shared" si="3"/>
        <v>0</v>
      </c>
    </row>
    <row r="120" spans="1:10">
      <c r="A120">
        <v>58.799890931711801</v>
      </c>
      <c r="B120">
        <v>3251.00676109903</v>
      </c>
      <c r="C120">
        <v>3.1</v>
      </c>
      <c r="D120">
        <v>77</v>
      </c>
      <c r="E120">
        <v>8</v>
      </c>
      <c r="F120">
        <v>96</v>
      </c>
      <c r="G120">
        <v>-13.6</v>
      </c>
      <c r="H120">
        <v>-13.6</v>
      </c>
      <c r="I120" s="1">
        <f t="shared" si="2"/>
        <v>2312</v>
      </c>
      <c r="J120" s="1">
        <f t="shared" si="3"/>
        <v>1</v>
      </c>
    </row>
    <row r="121" spans="1:10">
      <c r="A121">
        <v>51.000222731545797</v>
      </c>
      <c r="B121">
        <v>2328.9900554606002</v>
      </c>
      <c r="C121">
        <v>2.5</v>
      </c>
      <c r="D121">
        <v>83</v>
      </c>
      <c r="E121">
        <v>20</v>
      </c>
      <c r="F121">
        <v>98</v>
      </c>
      <c r="G121">
        <v>-5.4</v>
      </c>
      <c r="H121">
        <v>-4</v>
      </c>
      <c r="I121" s="1">
        <f t="shared" si="2"/>
        <v>2372</v>
      </c>
      <c r="J121" s="1">
        <f t="shared" si="3"/>
        <v>1</v>
      </c>
    </row>
    <row r="122" spans="1:10">
      <c r="A122">
        <v>51.000222731545797</v>
      </c>
      <c r="B122">
        <v>2328.9900554606002</v>
      </c>
      <c r="C122">
        <v>2.5</v>
      </c>
      <c r="D122">
        <v>83</v>
      </c>
      <c r="E122">
        <v>20</v>
      </c>
      <c r="F122">
        <v>98</v>
      </c>
      <c r="G122">
        <v>-5.4</v>
      </c>
      <c r="H122">
        <v>-4</v>
      </c>
      <c r="I122" s="1">
        <f t="shared" si="2"/>
        <v>2372</v>
      </c>
      <c r="J122" s="1">
        <f t="shared" si="3"/>
        <v>0</v>
      </c>
    </row>
    <row r="123" spans="1:10">
      <c r="A123">
        <v>51.000222731545797</v>
      </c>
      <c r="B123">
        <v>2328.9900554606002</v>
      </c>
      <c r="C123">
        <v>2.5</v>
      </c>
      <c r="D123">
        <v>83</v>
      </c>
      <c r="E123">
        <v>20</v>
      </c>
      <c r="F123">
        <v>98</v>
      </c>
      <c r="G123">
        <v>-5.4</v>
      </c>
      <c r="H123">
        <v>-4</v>
      </c>
      <c r="I123" s="1">
        <f t="shared" si="2"/>
        <v>2372</v>
      </c>
      <c r="J123" s="1">
        <f t="shared" si="3"/>
        <v>0</v>
      </c>
    </row>
    <row r="124" spans="1:10">
      <c r="A124">
        <v>51.000222731545797</v>
      </c>
      <c r="B124">
        <v>2328.9900554606002</v>
      </c>
      <c r="C124">
        <v>2.5</v>
      </c>
      <c r="D124">
        <v>83</v>
      </c>
      <c r="E124">
        <v>20</v>
      </c>
      <c r="F124">
        <v>98</v>
      </c>
      <c r="G124">
        <v>-5.4</v>
      </c>
      <c r="H124">
        <v>-4</v>
      </c>
      <c r="I124" s="1">
        <f t="shared" si="2"/>
        <v>2372</v>
      </c>
      <c r="J124" s="1">
        <f t="shared" si="3"/>
        <v>0</v>
      </c>
    </row>
    <row r="125" spans="1:10">
      <c r="A125">
        <v>51.000222731545797</v>
      </c>
      <c r="B125">
        <v>2328.9900554606002</v>
      </c>
      <c r="C125">
        <v>2.5</v>
      </c>
      <c r="D125">
        <v>83</v>
      </c>
      <c r="E125">
        <v>20</v>
      </c>
      <c r="F125">
        <v>98</v>
      </c>
      <c r="G125">
        <v>-5.4</v>
      </c>
      <c r="H125">
        <v>-4</v>
      </c>
      <c r="I125" s="1">
        <f t="shared" si="2"/>
        <v>2372</v>
      </c>
      <c r="J125" s="1">
        <f t="shared" si="3"/>
        <v>0</v>
      </c>
    </row>
    <row r="126" spans="1:10">
      <c r="A126">
        <v>51.000222731545797</v>
      </c>
      <c r="B126">
        <v>2328.9900554606002</v>
      </c>
      <c r="C126">
        <v>2.5</v>
      </c>
      <c r="D126">
        <v>83</v>
      </c>
      <c r="E126">
        <v>20</v>
      </c>
      <c r="F126">
        <v>98</v>
      </c>
      <c r="G126">
        <v>-5.4</v>
      </c>
      <c r="H126">
        <v>-4</v>
      </c>
      <c r="I126" s="1">
        <f t="shared" si="2"/>
        <v>2372</v>
      </c>
      <c r="J126" s="1">
        <f t="shared" si="3"/>
        <v>0</v>
      </c>
    </row>
    <row r="127" spans="1:10">
      <c r="A127">
        <v>95.300018044088802</v>
      </c>
      <c r="B127">
        <v>2317.0034188927102</v>
      </c>
      <c r="C127">
        <v>2</v>
      </c>
      <c r="D127">
        <v>85</v>
      </c>
      <c r="E127">
        <v>15</v>
      </c>
      <c r="F127">
        <v>99</v>
      </c>
      <c r="G127">
        <v>-4.0999999999999996</v>
      </c>
      <c r="H127">
        <v>-4.2</v>
      </c>
      <c r="I127" s="1">
        <f t="shared" si="2"/>
        <v>2391</v>
      </c>
      <c r="J127" s="1">
        <f t="shared" si="3"/>
        <v>1</v>
      </c>
    </row>
    <row r="128" spans="1:10">
      <c r="A128">
        <v>76.199888542905299</v>
      </c>
      <c r="B128">
        <v>3644.0099904775202</v>
      </c>
      <c r="C128">
        <v>2.4</v>
      </c>
      <c r="D128">
        <v>84</v>
      </c>
      <c r="E128">
        <v>8</v>
      </c>
      <c r="F128">
        <v>100</v>
      </c>
      <c r="G128">
        <v>-9</v>
      </c>
      <c r="H128">
        <v>-9</v>
      </c>
      <c r="I128" s="1">
        <f t="shared" si="2"/>
        <v>2408</v>
      </c>
      <c r="J128" s="1">
        <f t="shared" si="3"/>
        <v>1</v>
      </c>
    </row>
    <row r="129" spans="1:10">
      <c r="A129">
        <v>76.199888542905299</v>
      </c>
      <c r="B129">
        <v>3644.0099904775202</v>
      </c>
      <c r="C129">
        <v>2.4</v>
      </c>
      <c r="D129">
        <v>84</v>
      </c>
      <c r="E129">
        <v>8</v>
      </c>
      <c r="F129">
        <v>100</v>
      </c>
      <c r="G129">
        <v>-9</v>
      </c>
      <c r="H129">
        <v>-9</v>
      </c>
      <c r="I129" s="1">
        <f t="shared" si="2"/>
        <v>2408</v>
      </c>
      <c r="J129" s="1">
        <f t="shared" si="3"/>
        <v>0</v>
      </c>
    </row>
    <row r="130" spans="1:10">
      <c r="A130">
        <v>76.199888542905299</v>
      </c>
      <c r="B130">
        <v>3644.0099904775202</v>
      </c>
      <c r="C130">
        <v>2.4</v>
      </c>
      <c r="D130">
        <v>84</v>
      </c>
      <c r="E130">
        <v>8</v>
      </c>
      <c r="F130">
        <v>100</v>
      </c>
      <c r="G130">
        <v>-9</v>
      </c>
      <c r="H130">
        <v>-9</v>
      </c>
      <c r="I130" s="1">
        <f t="shared" ref="I130:I193" si="4">E130+F130*24</f>
        <v>2408</v>
      </c>
      <c r="J130" s="1">
        <f t="shared" si="3"/>
        <v>0</v>
      </c>
    </row>
    <row r="131" spans="1:10">
      <c r="A131">
        <v>76.199888542905299</v>
      </c>
      <c r="B131">
        <v>3644.0099904775202</v>
      </c>
      <c r="C131">
        <v>2.4</v>
      </c>
      <c r="D131">
        <v>84</v>
      </c>
      <c r="E131">
        <v>8</v>
      </c>
      <c r="F131">
        <v>100</v>
      </c>
      <c r="G131">
        <v>-9</v>
      </c>
      <c r="H131">
        <v>-9</v>
      </c>
      <c r="I131" s="1">
        <f t="shared" si="4"/>
        <v>2408</v>
      </c>
      <c r="J131" s="1">
        <f t="shared" ref="J131:J194" si="5">IF(I131=I130,0,1)</f>
        <v>0</v>
      </c>
    </row>
    <row r="132" spans="1:10">
      <c r="A132">
        <v>76.199888542905299</v>
      </c>
      <c r="B132">
        <v>3644.0099904775202</v>
      </c>
      <c r="C132">
        <v>2.4</v>
      </c>
      <c r="D132">
        <v>84</v>
      </c>
      <c r="E132">
        <v>8</v>
      </c>
      <c r="F132">
        <v>100</v>
      </c>
      <c r="G132">
        <v>-9</v>
      </c>
      <c r="H132">
        <v>-9</v>
      </c>
      <c r="I132" s="1">
        <f t="shared" si="4"/>
        <v>2408</v>
      </c>
      <c r="J132" s="1">
        <f t="shared" si="5"/>
        <v>0</v>
      </c>
    </row>
    <row r="133" spans="1:10">
      <c r="A133">
        <v>76.199888542905299</v>
      </c>
      <c r="B133">
        <v>3644.0099904775202</v>
      </c>
      <c r="C133">
        <v>2.4</v>
      </c>
      <c r="D133">
        <v>84</v>
      </c>
      <c r="E133">
        <v>8</v>
      </c>
      <c r="F133">
        <v>100</v>
      </c>
      <c r="G133">
        <v>-9</v>
      </c>
      <c r="H133">
        <v>-9</v>
      </c>
      <c r="I133" s="1">
        <f t="shared" si="4"/>
        <v>2408</v>
      </c>
      <c r="J133" s="1">
        <f t="shared" si="5"/>
        <v>0</v>
      </c>
    </row>
    <row r="134" spans="1:10">
      <c r="A134">
        <v>76.199888542905299</v>
      </c>
      <c r="B134">
        <v>3644.0099904775202</v>
      </c>
      <c r="C134">
        <v>2.4</v>
      </c>
      <c r="D134">
        <v>84</v>
      </c>
      <c r="E134">
        <v>8</v>
      </c>
      <c r="F134">
        <v>100</v>
      </c>
      <c r="G134">
        <v>-9</v>
      </c>
      <c r="H134">
        <v>-9</v>
      </c>
      <c r="I134" s="1">
        <f t="shared" si="4"/>
        <v>2408</v>
      </c>
      <c r="J134" s="1">
        <f t="shared" si="5"/>
        <v>0</v>
      </c>
    </row>
    <row r="135" spans="1:10">
      <c r="A135">
        <v>45.300134428448303</v>
      </c>
      <c r="B135">
        <v>274.00051885016001</v>
      </c>
      <c r="C135">
        <v>2.9</v>
      </c>
      <c r="D135">
        <v>74</v>
      </c>
      <c r="E135">
        <v>1</v>
      </c>
      <c r="F135">
        <v>101</v>
      </c>
      <c r="G135">
        <v>-4.4000000000000004</v>
      </c>
      <c r="H135">
        <v>-4.0999999999999996</v>
      </c>
      <c r="I135" s="1">
        <f t="shared" si="4"/>
        <v>2425</v>
      </c>
      <c r="J135" s="1">
        <f t="shared" si="5"/>
        <v>1</v>
      </c>
    </row>
    <row r="136" spans="1:10">
      <c r="A136">
        <v>45.300134428448303</v>
      </c>
      <c r="B136">
        <v>274.00051885016001</v>
      </c>
      <c r="C136">
        <v>2.9</v>
      </c>
      <c r="D136">
        <v>74</v>
      </c>
      <c r="E136">
        <v>1</v>
      </c>
      <c r="F136">
        <v>101</v>
      </c>
      <c r="G136">
        <v>-4.4000000000000004</v>
      </c>
      <c r="H136">
        <v>-4.0999999999999996</v>
      </c>
      <c r="I136" s="1">
        <f t="shared" si="4"/>
        <v>2425</v>
      </c>
      <c r="J136" s="1">
        <f t="shared" si="5"/>
        <v>0</v>
      </c>
    </row>
    <row r="137" spans="1:10">
      <c r="A137">
        <v>45.300134428448303</v>
      </c>
      <c r="B137">
        <v>274.00051885016001</v>
      </c>
      <c r="C137">
        <v>2.9</v>
      </c>
      <c r="D137">
        <v>74</v>
      </c>
      <c r="E137">
        <v>1</v>
      </c>
      <c r="F137">
        <v>101</v>
      </c>
      <c r="G137">
        <v>-4.4000000000000004</v>
      </c>
      <c r="H137">
        <v>-4.0999999999999996</v>
      </c>
      <c r="I137" s="1">
        <f t="shared" si="4"/>
        <v>2425</v>
      </c>
      <c r="J137" s="1">
        <f t="shared" si="5"/>
        <v>0</v>
      </c>
    </row>
    <row r="138" spans="1:10">
      <c r="A138">
        <v>91.199553387371495</v>
      </c>
      <c r="B138">
        <v>3538.0110572588701</v>
      </c>
      <c r="C138">
        <v>3.5</v>
      </c>
      <c r="D138">
        <v>79</v>
      </c>
      <c r="E138">
        <v>8</v>
      </c>
      <c r="F138">
        <v>101</v>
      </c>
      <c r="G138">
        <v>-5.6</v>
      </c>
      <c r="H138">
        <v>-5</v>
      </c>
      <c r="I138" s="1">
        <f t="shared" si="4"/>
        <v>2432</v>
      </c>
      <c r="J138" s="1">
        <f t="shared" si="5"/>
        <v>1</v>
      </c>
    </row>
    <row r="139" spans="1:10">
      <c r="A139">
        <v>91.199553387371495</v>
      </c>
      <c r="B139">
        <v>3538.0110572588701</v>
      </c>
      <c r="C139">
        <v>3.5</v>
      </c>
      <c r="D139">
        <v>79</v>
      </c>
      <c r="E139">
        <v>8</v>
      </c>
      <c r="F139">
        <v>101</v>
      </c>
      <c r="G139">
        <v>-5.6</v>
      </c>
      <c r="H139">
        <v>-5</v>
      </c>
      <c r="I139" s="1">
        <f t="shared" si="4"/>
        <v>2432</v>
      </c>
      <c r="J139" s="1">
        <f t="shared" si="5"/>
        <v>0</v>
      </c>
    </row>
    <row r="140" spans="1:10">
      <c r="A140">
        <v>48.299924620252</v>
      </c>
      <c r="B140">
        <v>1739.0078005554001</v>
      </c>
      <c r="C140">
        <v>1.4</v>
      </c>
      <c r="D140">
        <v>243</v>
      </c>
      <c r="E140">
        <v>20</v>
      </c>
      <c r="F140">
        <v>102</v>
      </c>
      <c r="G140">
        <v>-2.8</v>
      </c>
      <c r="H140">
        <v>-2.9</v>
      </c>
      <c r="I140" s="1">
        <f t="shared" si="4"/>
        <v>2468</v>
      </c>
      <c r="J140" s="1">
        <f t="shared" si="5"/>
        <v>1</v>
      </c>
    </row>
    <row r="141" spans="1:10">
      <c r="A141">
        <v>48.299924620252</v>
      </c>
      <c r="B141">
        <v>1739.0078005554001</v>
      </c>
      <c r="C141">
        <v>1.4</v>
      </c>
      <c r="D141">
        <v>243</v>
      </c>
      <c r="E141">
        <v>20</v>
      </c>
      <c r="F141">
        <v>102</v>
      </c>
      <c r="G141">
        <v>-2.8</v>
      </c>
      <c r="H141">
        <v>-2.9</v>
      </c>
      <c r="I141" s="1">
        <f t="shared" si="4"/>
        <v>2468</v>
      </c>
      <c r="J141" s="1">
        <f t="shared" si="5"/>
        <v>0</v>
      </c>
    </row>
    <row r="142" spans="1:10">
      <c r="A142">
        <v>68.799742348658796</v>
      </c>
      <c r="B142">
        <v>3542.0112694477998</v>
      </c>
      <c r="C142">
        <v>5.9</v>
      </c>
      <c r="D142">
        <v>214</v>
      </c>
      <c r="E142">
        <v>16</v>
      </c>
      <c r="F142">
        <v>108</v>
      </c>
      <c r="G142">
        <v>4.2</v>
      </c>
      <c r="H142">
        <v>4.5</v>
      </c>
      <c r="I142" s="1">
        <f t="shared" si="4"/>
        <v>2608</v>
      </c>
      <c r="J142" s="1">
        <f t="shared" si="5"/>
        <v>1</v>
      </c>
    </row>
    <row r="143" spans="1:10">
      <c r="A143">
        <v>68.799742348658796</v>
      </c>
      <c r="B143">
        <v>3542.0112694477998</v>
      </c>
      <c r="C143">
        <v>5.9</v>
      </c>
      <c r="D143">
        <v>214</v>
      </c>
      <c r="E143">
        <v>16</v>
      </c>
      <c r="F143">
        <v>108</v>
      </c>
      <c r="G143">
        <v>4.2</v>
      </c>
      <c r="H143">
        <v>4.5</v>
      </c>
      <c r="I143" s="1">
        <f t="shared" si="4"/>
        <v>2608</v>
      </c>
      <c r="J143" s="1">
        <f t="shared" si="5"/>
        <v>0</v>
      </c>
    </row>
    <row r="144" spans="1:10">
      <c r="A144">
        <v>28.700082576746802</v>
      </c>
      <c r="B144">
        <v>1202.9955296907699</v>
      </c>
      <c r="C144">
        <v>3.4</v>
      </c>
      <c r="D144">
        <v>194</v>
      </c>
      <c r="E144">
        <v>22</v>
      </c>
      <c r="F144">
        <v>109</v>
      </c>
      <c r="G144">
        <v>4.5999999999999996</v>
      </c>
      <c r="H144">
        <v>4.8</v>
      </c>
      <c r="I144" s="1">
        <f t="shared" si="4"/>
        <v>2638</v>
      </c>
      <c r="J144" s="1">
        <f t="shared" si="5"/>
        <v>1</v>
      </c>
    </row>
    <row r="145" spans="1:10">
      <c r="A145">
        <v>45.300134428448303</v>
      </c>
      <c r="B145">
        <v>1953.99251110862</v>
      </c>
      <c r="C145">
        <v>2.8</v>
      </c>
      <c r="D145">
        <v>85</v>
      </c>
      <c r="E145">
        <v>16</v>
      </c>
      <c r="F145">
        <v>111</v>
      </c>
      <c r="G145">
        <v>-0.2</v>
      </c>
      <c r="H145">
        <v>-0.3</v>
      </c>
      <c r="I145" s="1">
        <f t="shared" si="4"/>
        <v>2680</v>
      </c>
      <c r="J145" s="1">
        <f t="shared" si="5"/>
        <v>1</v>
      </c>
    </row>
    <row r="146" spans="1:10">
      <c r="A146">
        <v>45.300134428448303</v>
      </c>
      <c r="B146">
        <v>1953.99251110862</v>
      </c>
      <c r="C146">
        <v>2.8</v>
      </c>
      <c r="D146">
        <v>85</v>
      </c>
      <c r="E146">
        <v>16</v>
      </c>
      <c r="F146">
        <v>111</v>
      </c>
      <c r="G146">
        <v>-0.2</v>
      </c>
      <c r="H146">
        <v>-0.3</v>
      </c>
      <c r="I146" s="1">
        <f t="shared" si="4"/>
        <v>2680</v>
      </c>
      <c r="J146" s="1">
        <f t="shared" si="5"/>
        <v>0</v>
      </c>
    </row>
    <row r="147" spans="1:10">
      <c r="A147">
        <v>30.799855548969202</v>
      </c>
      <c r="B147">
        <v>177.99936804913099</v>
      </c>
      <c r="C147">
        <v>0.4</v>
      </c>
      <c r="D147">
        <v>230</v>
      </c>
      <c r="E147">
        <v>5</v>
      </c>
      <c r="F147">
        <v>112</v>
      </c>
      <c r="G147">
        <v>0.2</v>
      </c>
      <c r="H147">
        <v>0.4</v>
      </c>
      <c r="I147" s="1">
        <f t="shared" si="4"/>
        <v>2693</v>
      </c>
      <c r="J147" s="1">
        <f t="shared" si="5"/>
        <v>1</v>
      </c>
    </row>
    <row r="148" spans="1:10">
      <c r="A148">
        <v>30.799855548969202</v>
      </c>
      <c r="B148">
        <v>177.99936804913099</v>
      </c>
      <c r="C148">
        <v>0.4</v>
      </c>
      <c r="D148">
        <v>230</v>
      </c>
      <c r="E148">
        <v>5</v>
      </c>
      <c r="F148">
        <v>112</v>
      </c>
      <c r="G148">
        <v>0.2</v>
      </c>
      <c r="H148">
        <v>0.4</v>
      </c>
      <c r="I148" s="1">
        <f t="shared" si="4"/>
        <v>2693</v>
      </c>
      <c r="J148" s="1">
        <f t="shared" si="5"/>
        <v>0</v>
      </c>
    </row>
    <row r="149" spans="1:10">
      <c r="A149">
        <v>72.599642675966905</v>
      </c>
      <c r="B149">
        <v>2439.9919033925498</v>
      </c>
      <c r="C149">
        <v>0.8</v>
      </c>
      <c r="D149">
        <v>80</v>
      </c>
      <c r="E149">
        <v>18</v>
      </c>
      <c r="F149">
        <v>113</v>
      </c>
      <c r="G149">
        <v>-0.8</v>
      </c>
      <c r="H149">
        <v>0.3</v>
      </c>
      <c r="I149" s="1">
        <f t="shared" si="4"/>
        <v>2730</v>
      </c>
      <c r="J149" s="1">
        <f t="shared" si="5"/>
        <v>1</v>
      </c>
    </row>
    <row r="150" spans="1:10">
      <c r="A150">
        <v>72.599642675966905</v>
      </c>
      <c r="B150">
        <v>2439.9919033925498</v>
      </c>
      <c r="C150">
        <v>0.8</v>
      </c>
      <c r="D150">
        <v>80</v>
      </c>
      <c r="E150">
        <v>18</v>
      </c>
      <c r="F150">
        <v>113</v>
      </c>
      <c r="G150">
        <v>-0.8</v>
      </c>
      <c r="H150">
        <v>0.3</v>
      </c>
      <c r="I150" s="1">
        <f t="shared" si="4"/>
        <v>2730</v>
      </c>
      <c r="J150" s="1">
        <f t="shared" si="5"/>
        <v>0</v>
      </c>
    </row>
    <row r="151" spans="1:10">
      <c r="A151">
        <v>72.599642675966905</v>
      </c>
      <c r="B151">
        <v>2439.9919033925498</v>
      </c>
      <c r="C151">
        <v>0.8</v>
      </c>
      <c r="D151">
        <v>80</v>
      </c>
      <c r="E151">
        <v>18</v>
      </c>
      <c r="F151">
        <v>113</v>
      </c>
      <c r="G151">
        <v>-0.8</v>
      </c>
      <c r="H151">
        <v>0.3</v>
      </c>
      <c r="I151" s="1">
        <f t="shared" si="4"/>
        <v>2730</v>
      </c>
      <c r="J151" s="1">
        <f t="shared" si="5"/>
        <v>0</v>
      </c>
    </row>
    <row r="152" spans="1:10">
      <c r="A152">
        <v>45.3999044309531</v>
      </c>
      <c r="B152">
        <v>1198.00146314777</v>
      </c>
      <c r="C152">
        <v>1.1000000000000001</v>
      </c>
      <c r="D152">
        <v>295</v>
      </c>
      <c r="E152">
        <v>22</v>
      </c>
      <c r="F152">
        <v>114</v>
      </c>
      <c r="G152">
        <v>0.7</v>
      </c>
      <c r="H152">
        <v>1.2</v>
      </c>
      <c r="I152" s="1">
        <f t="shared" si="4"/>
        <v>2758</v>
      </c>
      <c r="J152" s="1">
        <f t="shared" si="5"/>
        <v>1</v>
      </c>
    </row>
    <row r="153" spans="1:10">
      <c r="A153">
        <v>77.200041917239005</v>
      </c>
      <c r="B153">
        <v>1840.9923023660001</v>
      </c>
      <c r="C153">
        <v>2.6</v>
      </c>
      <c r="D153">
        <v>65</v>
      </c>
      <c r="E153">
        <v>11</v>
      </c>
      <c r="F153">
        <v>115</v>
      </c>
      <c r="G153">
        <v>-1.3</v>
      </c>
      <c r="H153">
        <v>-1.4</v>
      </c>
      <c r="I153" s="1">
        <f t="shared" si="4"/>
        <v>2771</v>
      </c>
      <c r="J153" s="1">
        <f t="shared" si="5"/>
        <v>1</v>
      </c>
    </row>
    <row r="154" spans="1:10">
      <c r="A154">
        <v>77.200041917239005</v>
      </c>
      <c r="B154">
        <v>1840.9923023660001</v>
      </c>
      <c r="C154">
        <v>2.6</v>
      </c>
      <c r="D154">
        <v>65</v>
      </c>
      <c r="E154">
        <v>11</v>
      </c>
      <c r="F154">
        <v>115</v>
      </c>
      <c r="G154">
        <v>-1.3</v>
      </c>
      <c r="H154">
        <v>-1.4</v>
      </c>
      <c r="I154" s="1">
        <f t="shared" si="4"/>
        <v>2771</v>
      </c>
      <c r="J154" s="1">
        <f t="shared" si="5"/>
        <v>0</v>
      </c>
    </row>
    <row r="155" spans="1:10">
      <c r="A155">
        <v>77.200041917239005</v>
      </c>
      <c r="B155">
        <v>1840.9923023660001</v>
      </c>
      <c r="C155">
        <v>2.6</v>
      </c>
      <c r="D155">
        <v>65</v>
      </c>
      <c r="E155">
        <v>11</v>
      </c>
      <c r="F155">
        <v>115</v>
      </c>
      <c r="G155">
        <v>-1.3</v>
      </c>
      <c r="H155">
        <v>-1.4</v>
      </c>
      <c r="I155" s="1">
        <f t="shared" si="4"/>
        <v>2771</v>
      </c>
      <c r="J155" s="1">
        <f t="shared" si="5"/>
        <v>0</v>
      </c>
    </row>
    <row r="156" spans="1:10">
      <c r="A156">
        <v>25.1998993383631</v>
      </c>
      <c r="B156">
        <v>952.00472689035598</v>
      </c>
      <c r="C156">
        <v>3.1</v>
      </c>
      <c r="D156">
        <v>86</v>
      </c>
      <c r="E156">
        <v>23</v>
      </c>
      <c r="F156">
        <v>115</v>
      </c>
      <c r="G156">
        <v>-4.8</v>
      </c>
      <c r="H156">
        <v>-4.9000000000000004</v>
      </c>
      <c r="I156" s="1">
        <f t="shared" si="4"/>
        <v>2783</v>
      </c>
      <c r="J156" s="1">
        <f t="shared" si="5"/>
        <v>1</v>
      </c>
    </row>
    <row r="157" spans="1:10">
      <c r="A157">
        <v>41.299896751492497</v>
      </c>
      <c r="B157">
        <v>3041.99856168422</v>
      </c>
      <c r="C157">
        <v>4.3</v>
      </c>
      <c r="D157">
        <v>17</v>
      </c>
      <c r="E157">
        <v>16</v>
      </c>
      <c r="F157">
        <v>116</v>
      </c>
      <c r="G157">
        <v>-5.2</v>
      </c>
      <c r="H157">
        <v>-5.3</v>
      </c>
      <c r="I157" s="1">
        <f t="shared" si="4"/>
        <v>2800</v>
      </c>
      <c r="J157" s="1">
        <f t="shared" si="5"/>
        <v>1</v>
      </c>
    </row>
    <row r="158" spans="1:10">
      <c r="A158">
        <v>38.500067710250597</v>
      </c>
      <c r="B158">
        <v>2900.0115536967801</v>
      </c>
      <c r="C158">
        <v>3.7</v>
      </c>
      <c r="D158">
        <v>16</v>
      </c>
      <c r="E158">
        <v>18</v>
      </c>
      <c r="F158">
        <v>116</v>
      </c>
      <c r="G158">
        <v>-4.8</v>
      </c>
      <c r="H158">
        <v>-4.8</v>
      </c>
      <c r="I158" s="1">
        <f t="shared" si="4"/>
        <v>2802</v>
      </c>
      <c r="J158" s="1">
        <f t="shared" si="5"/>
        <v>1</v>
      </c>
    </row>
    <row r="159" spans="1:10">
      <c r="A159">
        <v>38.500067710250597</v>
      </c>
      <c r="B159">
        <v>2900.0115536967801</v>
      </c>
      <c r="C159">
        <v>3.7</v>
      </c>
      <c r="D159">
        <v>16</v>
      </c>
      <c r="E159">
        <v>18</v>
      </c>
      <c r="F159">
        <v>116</v>
      </c>
      <c r="G159">
        <v>-4.8</v>
      </c>
      <c r="H159">
        <v>-4.8</v>
      </c>
      <c r="I159" s="1">
        <f t="shared" si="4"/>
        <v>2802</v>
      </c>
      <c r="J159" s="1">
        <f t="shared" si="5"/>
        <v>0</v>
      </c>
    </row>
    <row r="160" spans="1:10">
      <c r="A160">
        <v>35.600155292594501</v>
      </c>
      <c r="B160">
        <v>1521.9991805225</v>
      </c>
      <c r="C160">
        <v>4.5999999999999996</v>
      </c>
      <c r="D160">
        <v>359</v>
      </c>
      <c r="E160">
        <v>21</v>
      </c>
      <c r="F160">
        <v>116</v>
      </c>
      <c r="G160">
        <v>-4.9000000000000004</v>
      </c>
      <c r="H160">
        <v>-4.5999999999999996</v>
      </c>
      <c r="I160" s="1">
        <f t="shared" si="4"/>
        <v>2805</v>
      </c>
      <c r="J160" s="1">
        <f t="shared" si="5"/>
        <v>1</v>
      </c>
    </row>
    <row r="161" spans="1:10">
      <c r="A161">
        <v>24.399923572020299</v>
      </c>
      <c r="B161">
        <v>312.99900136252501</v>
      </c>
      <c r="C161">
        <v>5.0999999999999996</v>
      </c>
      <c r="D161">
        <v>82</v>
      </c>
      <c r="E161">
        <v>6</v>
      </c>
      <c r="F161">
        <v>118</v>
      </c>
      <c r="G161">
        <v>-6.4</v>
      </c>
      <c r="H161">
        <v>-6.5</v>
      </c>
      <c r="I161" s="1">
        <f t="shared" si="4"/>
        <v>2838</v>
      </c>
      <c r="J161" s="1">
        <f t="shared" si="5"/>
        <v>1</v>
      </c>
    </row>
    <row r="162" spans="1:10">
      <c r="A162">
        <v>24.399923572020299</v>
      </c>
      <c r="B162">
        <v>312.99900136252501</v>
      </c>
      <c r="C162">
        <v>5.0999999999999996</v>
      </c>
      <c r="D162">
        <v>82</v>
      </c>
      <c r="E162">
        <v>6</v>
      </c>
      <c r="F162">
        <v>118</v>
      </c>
      <c r="G162">
        <v>-6.4</v>
      </c>
      <c r="H162">
        <v>-6.5</v>
      </c>
      <c r="I162" s="1">
        <f t="shared" si="4"/>
        <v>2838</v>
      </c>
      <c r="J162" s="1">
        <f t="shared" si="5"/>
        <v>0</v>
      </c>
    </row>
    <row r="163" spans="1:10">
      <c r="A163">
        <v>24.399923572020299</v>
      </c>
      <c r="B163">
        <v>312.99900136252501</v>
      </c>
      <c r="C163">
        <v>5.0999999999999996</v>
      </c>
      <c r="D163">
        <v>82</v>
      </c>
      <c r="E163">
        <v>6</v>
      </c>
      <c r="F163">
        <v>118</v>
      </c>
      <c r="G163">
        <v>-6.4</v>
      </c>
      <c r="H163">
        <v>-6.5</v>
      </c>
      <c r="I163" s="1">
        <f t="shared" si="4"/>
        <v>2838</v>
      </c>
      <c r="J163" s="1">
        <f t="shared" si="5"/>
        <v>0</v>
      </c>
    </row>
    <row r="164" spans="1:10">
      <c r="A164">
        <v>24.399923572020299</v>
      </c>
      <c r="B164">
        <v>312.99900136252501</v>
      </c>
      <c r="C164">
        <v>5.0999999999999996</v>
      </c>
      <c r="D164">
        <v>82</v>
      </c>
      <c r="E164">
        <v>6</v>
      </c>
      <c r="F164">
        <v>118</v>
      </c>
      <c r="G164">
        <v>-6.4</v>
      </c>
      <c r="H164">
        <v>-6.5</v>
      </c>
      <c r="I164" s="1">
        <f t="shared" si="4"/>
        <v>2838</v>
      </c>
      <c r="J164" s="1">
        <f t="shared" si="5"/>
        <v>0</v>
      </c>
    </row>
    <row r="165" spans="1:10">
      <c r="A165">
        <v>46.900109021417002</v>
      </c>
      <c r="B165">
        <v>1951.00518845121</v>
      </c>
      <c r="C165">
        <v>5</v>
      </c>
      <c r="D165">
        <v>82</v>
      </c>
      <c r="E165">
        <v>17</v>
      </c>
      <c r="F165">
        <v>118</v>
      </c>
      <c r="G165">
        <v>-5.5</v>
      </c>
      <c r="H165">
        <v>-5.6</v>
      </c>
      <c r="I165" s="1">
        <f t="shared" si="4"/>
        <v>2849</v>
      </c>
      <c r="J165" s="1">
        <f t="shared" si="5"/>
        <v>1</v>
      </c>
    </row>
    <row r="166" spans="1:10">
      <c r="A166">
        <v>46.900109021417002</v>
      </c>
      <c r="B166">
        <v>1951.00518845121</v>
      </c>
      <c r="C166">
        <v>5</v>
      </c>
      <c r="D166">
        <v>82</v>
      </c>
      <c r="E166">
        <v>17</v>
      </c>
      <c r="F166">
        <v>118</v>
      </c>
      <c r="G166">
        <v>-5.5</v>
      </c>
      <c r="H166">
        <v>-5.6</v>
      </c>
      <c r="I166" s="1">
        <f t="shared" si="4"/>
        <v>2849</v>
      </c>
      <c r="J166" s="1">
        <f t="shared" si="5"/>
        <v>0</v>
      </c>
    </row>
    <row r="167" spans="1:10">
      <c r="A167">
        <v>23.900036831423002</v>
      </c>
      <c r="B167">
        <v>1041.0030515762901</v>
      </c>
      <c r="C167">
        <v>0.6</v>
      </c>
      <c r="D167">
        <v>97</v>
      </c>
      <c r="E167">
        <v>11</v>
      </c>
      <c r="F167">
        <v>119</v>
      </c>
      <c r="G167">
        <v>-3.4</v>
      </c>
      <c r="H167">
        <v>-3.9</v>
      </c>
      <c r="I167" s="1">
        <f t="shared" si="4"/>
        <v>2867</v>
      </c>
      <c r="J167" s="1">
        <f t="shared" si="5"/>
        <v>1</v>
      </c>
    </row>
    <row r="168" spans="1:10">
      <c r="A168">
        <v>23.900036831423002</v>
      </c>
      <c r="B168">
        <v>1041.0030515762901</v>
      </c>
      <c r="C168">
        <v>0.6</v>
      </c>
      <c r="D168">
        <v>97</v>
      </c>
      <c r="E168">
        <v>11</v>
      </c>
      <c r="F168">
        <v>119</v>
      </c>
      <c r="G168">
        <v>-3.4</v>
      </c>
      <c r="H168">
        <v>-3.9</v>
      </c>
      <c r="I168" s="1">
        <f t="shared" si="4"/>
        <v>2867</v>
      </c>
      <c r="J168" s="1">
        <f t="shared" si="5"/>
        <v>0</v>
      </c>
    </row>
    <row r="169" spans="1:10">
      <c r="A169">
        <v>66.1000828327618</v>
      </c>
      <c r="B169">
        <v>2235.9914265775601</v>
      </c>
      <c r="C169">
        <v>2.7</v>
      </c>
      <c r="D169">
        <v>78</v>
      </c>
      <c r="E169">
        <v>21</v>
      </c>
      <c r="F169">
        <v>119</v>
      </c>
      <c r="G169">
        <v>-9.9</v>
      </c>
      <c r="H169">
        <v>-9.1999999999999993</v>
      </c>
      <c r="I169" s="1">
        <f t="shared" si="4"/>
        <v>2877</v>
      </c>
      <c r="J169" s="1">
        <f t="shared" si="5"/>
        <v>1</v>
      </c>
    </row>
    <row r="170" spans="1:10">
      <c r="A170">
        <v>28.600093870336</v>
      </c>
      <c r="B170">
        <v>1151.9944228867801</v>
      </c>
      <c r="C170">
        <v>3.1</v>
      </c>
      <c r="D170">
        <v>225</v>
      </c>
      <c r="E170">
        <v>22</v>
      </c>
      <c r="F170">
        <v>120</v>
      </c>
      <c r="G170">
        <v>2.2999999999999998</v>
      </c>
      <c r="H170">
        <v>3</v>
      </c>
      <c r="I170" s="1">
        <f t="shared" si="4"/>
        <v>2902</v>
      </c>
      <c r="J170" s="1">
        <f t="shared" si="5"/>
        <v>1</v>
      </c>
    </row>
    <row r="171" spans="1:10">
      <c r="A171">
        <v>28.600093870336</v>
      </c>
      <c r="B171">
        <v>1151.9944228867801</v>
      </c>
      <c r="C171">
        <v>3.1</v>
      </c>
      <c r="D171">
        <v>225</v>
      </c>
      <c r="E171">
        <v>22</v>
      </c>
      <c r="F171">
        <v>120</v>
      </c>
      <c r="G171">
        <v>2.2999999999999998</v>
      </c>
      <c r="H171">
        <v>3</v>
      </c>
      <c r="I171" s="1">
        <f t="shared" si="4"/>
        <v>2902</v>
      </c>
      <c r="J171" s="1">
        <f t="shared" si="5"/>
        <v>0</v>
      </c>
    </row>
    <row r="172" spans="1:10">
      <c r="A172">
        <v>15.400038354986201</v>
      </c>
      <c r="B172">
        <v>455.99871886324001</v>
      </c>
      <c r="C172">
        <v>2.9</v>
      </c>
      <c r="D172">
        <v>196</v>
      </c>
      <c r="E172">
        <v>1</v>
      </c>
      <c r="F172">
        <v>125</v>
      </c>
      <c r="G172">
        <v>4.5</v>
      </c>
      <c r="H172">
        <v>5.0999999999999996</v>
      </c>
      <c r="I172" s="1">
        <f t="shared" si="4"/>
        <v>3001</v>
      </c>
      <c r="J172" s="1">
        <f t="shared" si="5"/>
        <v>1</v>
      </c>
    </row>
    <row r="173" spans="1:10">
      <c r="A173">
        <v>15.400038354986201</v>
      </c>
      <c r="B173">
        <v>455.99871886324001</v>
      </c>
      <c r="C173">
        <v>2.9</v>
      </c>
      <c r="D173">
        <v>196</v>
      </c>
      <c r="E173">
        <v>1</v>
      </c>
      <c r="F173">
        <v>125</v>
      </c>
      <c r="G173">
        <v>4.5</v>
      </c>
      <c r="H173">
        <v>5.0999999999999996</v>
      </c>
      <c r="I173" s="1">
        <f t="shared" si="4"/>
        <v>3001</v>
      </c>
      <c r="J173" s="1">
        <f t="shared" si="5"/>
        <v>0</v>
      </c>
    </row>
    <row r="174" spans="1:10">
      <c r="A174">
        <v>15.400038354986201</v>
      </c>
      <c r="B174">
        <v>455.99871886324001</v>
      </c>
      <c r="C174">
        <v>2.9</v>
      </c>
      <c r="D174">
        <v>196</v>
      </c>
      <c r="E174">
        <v>1</v>
      </c>
      <c r="F174">
        <v>125</v>
      </c>
      <c r="G174">
        <v>4.5</v>
      </c>
      <c r="H174">
        <v>5.0999999999999996</v>
      </c>
      <c r="I174" s="1">
        <f t="shared" si="4"/>
        <v>3001</v>
      </c>
      <c r="J174" s="1">
        <f t="shared" si="5"/>
        <v>0</v>
      </c>
    </row>
    <row r="175" spans="1:10">
      <c r="A175">
        <v>15.400038354986201</v>
      </c>
      <c r="B175">
        <v>455.99871886324001</v>
      </c>
      <c r="C175">
        <v>2.9</v>
      </c>
      <c r="D175">
        <v>196</v>
      </c>
      <c r="E175">
        <v>1</v>
      </c>
      <c r="F175">
        <v>125</v>
      </c>
      <c r="G175">
        <v>4.5</v>
      </c>
      <c r="H175">
        <v>5.0999999999999996</v>
      </c>
      <c r="I175" s="1">
        <f t="shared" si="4"/>
        <v>3001</v>
      </c>
      <c r="J175" s="1">
        <f t="shared" si="5"/>
        <v>0</v>
      </c>
    </row>
    <row r="176" spans="1:10">
      <c r="A176">
        <v>42.4998267733123</v>
      </c>
      <c r="B176">
        <v>2978.9912038801199</v>
      </c>
      <c r="C176">
        <v>2.6</v>
      </c>
      <c r="D176">
        <v>194</v>
      </c>
      <c r="E176">
        <v>16</v>
      </c>
      <c r="F176">
        <v>126</v>
      </c>
      <c r="G176">
        <v>4.8</v>
      </c>
      <c r="H176">
        <v>5.0999999999999996</v>
      </c>
      <c r="I176" s="1">
        <f t="shared" si="4"/>
        <v>3040</v>
      </c>
      <c r="J176" s="1">
        <f t="shared" si="5"/>
        <v>1</v>
      </c>
    </row>
    <row r="177" spans="1:10">
      <c r="A177">
        <v>42.4998267733123</v>
      </c>
      <c r="B177">
        <v>2978.9912038801199</v>
      </c>
      <c r="C177">
        <v>2.6</v>
      </c>
      <c r="D177">
        <v>194</v>
      </c>
      <c r="E177">
        <v>16</v>
      </c>
      <c r="F177">
        <v>126</v>
      </c>
      <c r="G177">
        <v>4.8</v>
      </c>
      <c r="H177">
        <v>5.0999999999999996</v>
      </c>
      <c r="I177" s="1">
        <f t="shared" si="4"/>
        <v>3040</v>
      </c>
      <c r="J177" s="1">
        <f t="shared" si="5"/>
        <v>0</v>
      </c>
    </row>
    <row r="178" spans="1:10">
      <c r="A178">
        <v>42.4998267733123</v>
      </c>
      <c r="B178">
        <v>2978.9912038801199</v>
      </c>
      <c r="C178">
        <v>2.6</v>
      </c>
      <c r="D178">
        <v>194</v>
      </c>
      <c r="E178">
        <v>16</v>
      </c>
      <c r="F178">
        <v>126</v>
      </c>
      <c r="G178">
        <v>4.8</v>
      </c>
      <c r="H178">
        <v>5.0999999999999996</v>
      </c>
      <c r="I178" s="1">
        <f t="shared" si="4"/>
        <v>3040</v>
      </c>
      <c r="J178" s="1">
        <f t="shared" si="5"/>
        <v>0</v>
      </c>
    </row>
    <row r="179" spans="1:10">
      <c r="A179">
        <v>23.400093076875599</v>
      </c>
      <c r="B179">
        <v>338.00138732958698</v>
      </c>
      <c r="C179">
        <v>4.3</v>
      </c>
      <c r="D179">
        <v>203</v>
      </c>
      <c r="E179">
        <v>1</v>
      </c>
      <c r="F179">
        <v>127</v>
      </c>
      <c r="G179">
        <v>4.5999999999999996</v>
      </c>
      <c r="H179">
        <v>4.9000000000000004</v>
      </c>
      <c r="I179" s="1">
        <f t="shared" si="4"/>
        <v>3049</v>
      </c>
      <c r="J179" s="1">
        <f t="shared" si="5"/>
        <v>1</v>
      </c>
    </row>
    <row r="180" spans="1:10">
      <c r="A180">
        <v>9.7999766203979295</v>
      </c>
      <c r="B180">
        <v>146.00049323141599</v>
      </c>
      <c r="C180">
        <v>3.5</v>
      </c>
      <c r="D180">
        <v>121</v>
      </c>
      <c r="E180">
        <v>4</v>
      </c>
      <c r="F180">
        <v>128</v>
      </c>
      <c r="G180">
        <v>1.8</v>
      </c>
      <c r="H180">
        <v>2.1</v>
      </c>
      <c r="I180" s="1">
        <f t="shared" si="4"/>
        <v>3076</v>
      </c>
      <c r="J180" s="1">
        <f t="shared" si="5"/>
        <v>1</v>
      </c>
    </row>
    <row r="181" spans="1:10">
      <c r="A181">
        <v>9.7999766203979295</v>
      </c>
      <c r="B181">
        <v>146.00049323141599</v>
      </c>
      <c r="C181">
        <v>3.5</v>
      </c>
      <c r="D181">
        <v>121</v>
      </c>
      <c r="E181">
        <v>4</v>
      </c>
      <c r="F181">
        <v>128</v>
      </c>
      <c r="G181">
        <v>1.8</v>
      </c>
      <c r="H181">
        <v>2.1</v>
      </c>
      <c r="I181" s="1">
        <f t="shared" si="4"/>
        <v>3076</v>
      </c>
      <c r="J181" s="1">
        <f t="shared" si="5"/>
        <v>0</v>
      </c>
    </row>
    <row r="182" spans="1:10">
      <c r="A182">
        <v>9.7999766203979295</v>
      </c>
      <c r="B182">
        <v>146.00049323141599</v>
      </c>
      <c r="C182">
        <v>3.5</v>
      </c>
      <c r="D182">
        <v>121</v>
      </c>
      <c r="E182">
        <v>4</v>
      </c>
      <c r="F182">
        <v>128</v>
      </c>
      <c r="G182">
        <v>1.8</v>
      </c>
      <c r="H182">
        <v>2.1</v>
      </c>
      <c r="I182" s="1">
        <f t="shared" si="4"/>
        <v>3076</v>
      </c>
      <c r="J182" s="1">
        <f t="shared" si="5"/>
        <v>0</v>
      </c>
    </row>
    <row r="183" spans="1:10">
      <c r="A183">
        <v>56.400047460393601</v>
      </c>
      <c r="B183">
        <v>3505.9962644249699</v>
      </c>
      <c r="C183">
        <v>5.9</v>
      </c>
      <c r="D183">
        <v>207</v>
      </c>
      <c r="E183">
        <v>17</v>
      </c>
      <c r="F183">
        <v>128</v>
      </c>
      <c r="G183">
        <v>4.7</v>
      </c>
      <c r="H183">
        <v>5.0999999999999996</v>
      </c>
      <c r="I183" s="1">
        <f t="shared" si="4"/>
        <v>3089</v>
      </c>
      <c r="J183" s="1">
        <f t="shared" si="5"/>
        <v>1</v>
      </c>
    </row>
    <row r="184" spans="1:10">
      <c r="A184">
        <v>73.500337643694394</v>
      </c>
      <c r="B184">
        <v>3685.0154599950702</v>
      </c>
      <c r="C184">
        <v>2.2000000000000002</v>
      </c>
      <c r="D184">
        <v>73</v>
      </c>
      <c r="E184">
        <v>17</v>
      </c>
      <c r="F184">
        <v>129</v>
      </c>
      <c r="G184">
        <v>2.9</v>
      </c>
      <c r="H184">
        <v>2.8</v>
      </c>
      <c r="I184" s="1">
        <f t="shared" si="4"/>
        <v>3113</v>
      </c>
      <c r="J184" s="1">
        <f t="shared" si="5"/>
        <v>1</v>
      </c>
    </row>
    <row r="185" spans="1:10">
      <c r="A185">
        <v>73.500337643694394</v>
      </c>
      <c r="B185">
        <v>3685.0154599950702</v>
      </c>
      <c r="C185">
        <v>2.2000000000000002</v>
      </c>
      <c r="D185">
        <v>73</v>
      </c>
      <c r="E185">
        <v>17</v>
      </c>
      <c r="F185">
        <v>129</v>
      </c>
      <c r="G185">
        <v>2.9</v>
      </c>
      <c r="H185">
        <v>2.8</v>
      </c>
      <c r="I185" s="1">
        <f t="shared" si="4"/>
        <v>3113</v>
      </c>
      <c r="J185" s="1">
        <f t="shared" si="5"/>
        <v>0</v>
      </c>
    </row>
    <row r="186" spans="1:10">
      <c r="A186">
        <v>25.8999231106419</v>
      </c>
      <c r="B186">
        <v>1020.00213559835</v>
      </c>
      <c r="C186">
        <v>4.2</v>
      </c>
      <c r="D186">
        <v>207</v>
      </c>
      <c r="E186">
        <v>23</v>
      </c>
      <c r="F186">
        <v>130</v>
      </c>
      <c r="G186">
        <v>1.8</v>
      </c>
      <c r="H186">
        <v>2.1</v>
      </c>
      <c r="I186" s="1">
        <f t="shared" si="4"/>
        <v>3143</v>
      </c>
      <c r="J186" s="1">
        <f t="shared" si="5"/>
        <v>1</v>
      </c>
    </row>
    <row r="187" spans="1:10">
      <c r="A187">
        <v>58.799890931711801</v>
      </c>
      <c r="B187">
        <v>2745.9983899440099</v>
      </c>
      <c r="C187">
        <v>2.5</v>
      </c>
      <c r="D187">
        <v>212</v>
      </c>
      <c r="E187">
        <v>9</v>
      </c>
      <c r="F187">
        <v>131</v>
      </c>
      <c r="G187">
        <v>2.7</v>
      </c>
      <c r="H187">
        <v>2.7</v>
      </c>
      <c r="I187" s="1">
        <f t="shared" si="4"/>
        <v>3153</v>
      </c>
      <c r="J187" s="1">
        <f t="shared" si="5"/>
        <v>1</v>
      </c>
    </row>
    <row r="188" spans="1:10">
      <c r="A188">
        <v>58.799890931711801</v>
      </c>
      <c r="B188">
        <v>2745.9983899440099</v>
      </c>
      <c r="C188">
        <v>2.5</v>
      </c>
      <c r="D188">
        <v>212</v>
      </c>
      <c r="E188">
        <v>9</v>
      </c>
      <c r="F188">
        <v>131</v>
      </c>
      <c r="G188">
        <v>2.7</v>
      </c>
      <c r="H188">
        <v>2.7</v>
      </c>
      <c r="I188" s="1">
        <f t="shared" si="4"/>
        <v>3153</v>
      </c>
      <c r="J188" s="1">
        <f t="shared" si="5"/>
        <v>0</v>
      </c>
    </row>
    <row r="189" spans="1:10">
      <c r="A189">
        <v>21.499936894719799</v>
      </c>
      <c r="B189">
        <v>701.99761037794804</v>
      </c>
      <c r="C189">
        <v>2.8</v>
      </c>
      <c r="D189">
        <v>241</v>
      </c>
      <c r="E189">
        <v>23</v>
      </c>
      <c r="F189">
        <v>132</v>
      </c>
      <c r="G189">
        <v>3.7</v>
      </c>
      <c r="H189">
        <v>4.8</v>
      </c>
      <c r="I189" s="1">
        <f t="shared" si="4"/>
        <v>3191</v>
      </c>
      <c r="J189" s="1">
        <f t="shared" si="5"/>
        <v>1</v>
      </c>
    </row>
    <row r="190" spans="1:10">
      <c r="A190">
        <v>38.999935800996603</v>
      </c>
      <c r="B190">
        <v>2449.0121055540599</v>
      </c>
      <c r="C190">
        <v>2.9</v>
      </c>
      <c r="D190">
        <v>189</v>
      </c>
      <c r="E190">
        <v>15</v>
      </c>
      <c r="F190">
        <v>133</v>
      </c>
      <c r="G190">
        <v>4.9000000000000004</v>
      </c>
      <c r="H190">
        <v>5.3</v>
      </c>
      <c r="I190" s="1">
        <f t="shared" si="4"/>
        <v>3207</v>
      </c>
      <c r="J190" s="1">
        <f t="shared" si="5"/>
        <v>1</v>
      </c>
    </row>
    <row r="191" spans="1:10">
      <c r="A191">
        <v>38.999935800996603</v>
      </c>
      <c r="B191">
        <v>2449.0121055540599</v>
      </c>
      <c r="C191">
        <v>2.9</v>
      </c>
      <c r="D191">
        <v>189</v>
      </c>
      <c r="E191">
        <v>15</v>
      </c>
      <c r="F191">
        <v>133</v>
      </c>
      <c r="G191">
        <v>4.9000000000000004</v>
      </c>
      <c r="H191">
        <v>5.3</v>
      </c>
      <c r="I191" s="1">
        <f t="shared" si="4"/>
        <v>3207</v>
      </c>
      <c r="J191" s="1">
        <f t="shared" si="5"/>
        <v>0</v>
      </c>
    </row>
    <row r="192" spans="1:10">
      <c r="A192">
        <v>70.899969262156603</v>
      </c>
      <c r="B192">
        <v>1874.99261550608</v>
      </c>
      <c r="C192">
        <v>1.7</v>
      </c>
      <c r="D192">
        <v>250</v>
      </c>
      <c r="E192">
        <v>13</v>
      </c>
      <c r="F192">
        <v>137</v>
      </c>
      <c r="G192">
        <v>-2.2000000000000002</v>
      </c>
      <c r="H192">
        <v>-2.9</v>
      </c>
      <c r="I192" s="1">
        <f t="shared" si="4"/>
        <v>3301</v>
      </c>
      <c r="J192" s="1">
        <f t="shared" si="5"/>
        <v>1</v>
      </c>
    </row>
    <row r="193" spans="1:10">
      <c r="A193">
        <v>70.899969262156603</v>
      </c>
      <c r="B193">
        <v>1874.99261550608</v>
      </c>
      <c r="C193">
        <v>1.7</v>
      </c>
      <c r="D193">
        <v>250</v>
      </c>
      <c r="E193">
        <v>13</v>
      </c>
      <c r="F193">
        <v>137</v>
      </c>
      <c r="G193">
        <v>-2.2000000000000002</v>
      </c>
      <c r="H193">
        <v>-2.9</v>
      </c>
      <c r="I193" s="1">
        <f t="shared" si="4"/>
        <v>3301</v>
      </c>
      <c r="J193" s="1">
        <f t="shared" si="5"/>
        <v>0</v>
      </c>
    </row>
    <row r="194" spans="1:10">
      <c r="A194">
        <v>70.899969262156603</v>
      </c>
      <c r="B194">
        <v>1874.99261550608</v>
      </c>
      <c r="C194">
        <v>1.7</v>
      </c>
      <c r="D194">
        <v>250</v>
      </c>
      <c r="E194">
        <v>13</v>
      </c>
      <c r="F194">
        <v>137</v>
      </c>
      <c r="G194">
        <v>-2.2000000000000002</v>
      </c>
      <c r="H194">
        <v>-2.9</v>
      </c>
      <c r="I194" s="1">
        <f t="shared" ref="I194:I257" si="6">E194+F194*24</f>
        <v>3301</v>
      </c>
      <c r="J194" s="1">
        <f t="shared" si="5"/>
        <v>0</v>
      </c>
    </row>
    <row r="195" spans="1:10">
      <c r="A195">
        <v>70.899969262156603</v>
      </c>
      <c r="B195">
        <v>1874.99261550608</v>
      </c>
      <c r="C195">
        <v>1.7</v>
      </c>
      <c r="D195">
        <v>250</v>
      </c>
      <c r="E195">
        <v>13</v>
      </c>
      <c r="F195">
        <v>137</v>
      </c>
      <c r="G195">
        <v>-2.2000000000000002</v>
      </c>
      <c r="H195">
        <v>-2.9</v>
      </c>
      <c r="I195" s="1">
        <f t="shared" si="6"/>
        <v>3301</v>
      </c>
      <c r="J195" s="1">
        <f t="shared" ref="J195:J258" si="7">IF(I195=I194,0,1)</f>
        <v>0</v>
      </c>
    </row>
    <row r="196" spans="1:10">
      <c r="A196">
        <v>70.899969262156603</v>
      </c>
      <c r="B196">
        <v>1874.99261550608</v>
      </c>
      <c r="C196">
        <v>1.7</v>
      </c>
      <c r="D196">
        <v>250</v>
      </c>
      <c r="E196">
        <v>13</v>
      </c>
      <c r="F196">
        <v>137</v>
      </c>
      <c r="G196">
        <v>-2.2000000000000002</v>
      </c>
      <c r="H196">
        <v>-2.9</v>
      </c>
      <c r="I196" s="1">
        <f t="shared" si="6"/>
        <v>3301</v>
      </c>
      <c r="J196" s="1">
        <f t="shared" si="7"/>
        <v>0</v>
      </c>
    </row>
    <row r="197" spans="1:10">
      <c r="A197">
        <v>116.600084661379</v>
      </c>
      <c r="B197">
        <v>2176.9933357025898</v>
      </c>
      <c r="C197">
        <v>1.8</v>
      </c>
      <c r="D197">
        <v>269</v>
      </c>
      <c r="E197">
        <v>10</v>
      </c>
      <c r="F197">
        <v>138</v>
      </c>
      <c r="G197">
        <v>1.8</v>
      </c>
      <c r="H197">
        <v>0.7</v>
      </c>
      <c r="I197" s="1">
        <f t="shared" si="6"/>
        <v>3322</v>
      </c>
      <c r="J197" s="1">
        <f t="shared" si="7"/>
        <v>1</v>
      </c>
    </row>
    <row r="198" spans="1:10">
      <c r="A198">
        <v>45.300134428448303</v>
      </c>
      <c r="B198">
        <v>296.99936477627801</v>
      </c>
      <c r="C198">
        <v>1.2</v>
      </c>
      <c r="D198">
        <v>76</v>
      </c>
      <c r="E198">
        <v>1</v>
      </c>
      <c r="F198">
        <v>141</v>
      </c>
      <c r="G198">
        <v>2</v>
      </c>
      <c r="H198">
        <v>2.4</v>
      </c>
      <c r="I198" s="1">
        <f t="shared" si="6"/>
        <v>3385</v>
      </c>
      <c r="J198" s="1">
        <f t="shared" si="7"/>
        <v>1</v>
      </c>
    </row>
    <row r="199" spans="1:10">
      <c r="A199">
        <v>45.300134428448303</v>
      </c>
      <c r="B199">
        <v>296.99936477627801</v>
      </c>
      <c r="C199">
        <v>1.2</v>
      </c>
      <c r="D199">
        <v>76</v>
      </c>
      <c r="E199">
        <v>1</v>
      </c>
      <c r="F199">
        <v>141</v>
      </c>
      <c r="G199">
        <v>2</v>
      </c>
      <c r="H199">
        <v>2.4</v>
      </c>
      <c r="I199" s="1">
        <f t="shared" si="6"/>
        <v>3385</v>
      </c>
      <c r="J199" s="1">
        <f t="shared" si="7"/>
        <v>0</v>
      </c>
    </row>
    <row r="200" spans="1:10">
      <c r="A200">
        <v>45.300134428448303</v>
      </c>
      <c r="B200">
        <v>296.99936477627801</v>
      </c>
      <c r="C200">
        <v>1.2</v>
      </c>
      <c r="D200">
        <v>76</v>
      </c>
      <c r="E200">
        <v>1</v>
      </c>
      <c r="F200">
        <v>141</v>
      </c>
      <c r="G200">
        <v>2</v>
      </c>
      <c r="H200">
        <v>2.4</v>
      </c>
      <c r="I200" s="1">
        <f t="shared" si="6"/>
        <v>3385</v>
      </c>
      <c r="J200" s="1">
        <f t="shared" si="7"/>
        <v>0</v>
      </c>
    </row>
    <row r="201" spans="1:10">
      <c r="A201">
        <v>89.699931014918405</v>
      </c>
      <c r="B201">
        <v>1444.9933522255501</v>
      </c>
      <c r="C201">
        <v>1.3</v>
      </c>
      <c r="D201">
        <v>85</v>
      </c>
      <c r="E201">
        <v>21</v>
      </c>
      <c r="F201">
        <v>143</v>
      </c>
      <c r="G201">
        <v>-7.2</v>
      </c>
      <c r="H201">
        <v>-6.2</v>
      </c>
      <c r="I201" s="1">
        <f t="shared" si="6"/>
        <v>3453</v>
      </c>
      <c r="J201" s="1">
        <f t="shared" si="7"/>
        <v>1</v>
      </c>
    </row>
    <row r="202" spans="1:10">
      <c r="A202">
        <v>89.699931014918405</v>
      </c>
      <c r="B202">
        <v>1444.9933522255501</v>
      </c>
      <c r="C202">
        <v>1.3</v>
      </c>
      <c r="D202">
        <v>85</v>
      </c>
      <c r="E202">
        <v>21</v>
      </c>
      <c r="F202">
        <v>143</v>
      </c>
      <c r="G202">
        <v>-7.2</v>
      </c>
      <c r="H202">
        <v>-6.2</v>
      </c>
      <c r="I202" s="1">
        <f t="shared" si="6"/>
        <v>3453</v>
      </c>
      <c r="J202" s="1">
        <f t="shared" si="7"/>
        <v>0</v>
      </c>
    </row>
    <row r="203" spans="1:10">
      <c r="A203">
        <v>80.500226654145393</v>
      </c>
      <c r="B203">
        <v>1044.9977382055899</v>
      </c>
      <c r="C203">
        <v>1.7</v>
      </c>
      <c r="D203">
        <v>74</v>
      </c>
      <c r="E203">
        <v>23</v>
      </c>
      <c r="F203">
        <v>143</v>
      </c>
      <c r="G203">
        <v>-7.2</v>
      </c>
      <c r="H203">
        <v>-6</v>
      </c>
      <c r="I203" s="1">
        <f t="shared" si="6"/>
        <v>3455</v>
      </c>
      <c r="J203" s="1">
        <f t="shared" si="7"/>
        <v>1</v>
      </c>
    </row>
    <row r="204" spans="1:10">
      <c r="A204">
        <v>76.199888542905299</v>
      </c>
      <c r="B204">
        <v>3433.9964236370802</v>
      </c>
      <c r="C204">
        <v>4</v>
      </c>
      <c r="D204">
        <v>79</v>
      </c>
      <c r="E204">
        <v>8</v>
      </c>
      <c r="F204">
        <v>149</v>
      </c>
      <c r="G204">
        <v>-2.8</v>
      </c>
      <c r="H204">
        <v>-3.1</v>
      </c>
      <c r="I204" s="1">
        <f t="shared" si="6"/>
        <v>3584</v>
      </c>
      <c r="J204" s="1">
        <f t="shared" si="7"/>
        <v>1</v>
      </c>
    </row>
    <row r="205" spans="1:10">
      <c r="A205">
        <v>76.199888542905299</v>
      </c>
      <c r="B205">
        <v>3433.9964236370802</v>
      </c>
      <c r="C205">
        <v>4</v>
      </c>
      <c r="D205">
        <v>79</v>
      </c>
      <c r="E205">
        <v>8</v>
      </c>
      <c r="F205">
        <v>149</v>
      </c>
      <c r="G205">
        <v>-2.8</v>
      </c>
      <c r="H205">
        <v>-3.1</v>
      </c>
      <c r="I205" s="1">
        <f t="shared" si="6"/>
        <v>3584</v>
      </c>
      <c r="J205" s="1">
        <f t="shared" si="7"/>
        <v>0</v>
      </c>
    </row>
    <row r="206" spans="1:10">
      <c r="A206">
        <v>37.699996439085702</v>
      </c>
      <c r="B206">
        <v>1284.00579823621</v>
      </c>
      <c r="C206">
        <v>1.6</v>
      </c>
      <c r="D206">
        <v>65</v>
      </c>
      <c r="E206">
        <v>22</v>
      </c>
      <c r="F206">
        <v>150</v>
      </c>
      <c r="G206">
        <v>-1.1000000000000001</v>
      </c>
      <c r="H206">
        <v>-1.2</v>
      </c>
      <c r="I206" s="1">
        <f t="shared" si="6"/>
        <v>3622</v>
      </c>
      <c r="J206" s="1">
        <f t="shared" si="7"/>
        <v>1</v>
      </c>
    </row>
    <row r="207" spans="1:10">
      <c r="A207">
        <v>37.699996439085702</v>
      </c>
      <c r="B207">
        <v>1284.00579823621</v>
      </c>
      <c r="C207">
        <v>1.6</v>
      </c>
      <c r="D207">
        <v>65</v>
      </c>
      <c r="E207">
        <v>22</v>
      </c>
      <c r="F207">
        <v>150</v>
      </c>
      <c r="G207">
        <v>-1.1000000000000001</v>
      </c>
      <c r="H207">
        <v>-1.2</v>
      </c>
      <c r="I207" s="1">
        <f t="shared" si="6"/>
        <v>3622</v>
      </c>
      <c r="J207" s="1">
        <f t="shared" si="7"/>
        <v>0</v>
      </c>
    </row>
    <row r="208" spans="1:10">
      <c r="A208">
        <v>37.699996439085702</v>
      </c>
      <c r="B208">
        <v>1284.00579823621</v>
      </c>
      <c r="C208">
        <v>1.6</v>
      </c>
      <c r="D208">
        <v>65</v>
      </c>
      <c r="E208">
        <v>22</v>
      </c>
      <c r="F208">
        <v>150</v>
      </c>
      <c r="G208">
        <v>-1.1000000000000001</v>
      </c>
      <c r="H208">
        <v>-1.2</v>
      </c>
      <c r="I208" s="1">
        <f t="shared" si="6"/>
        <v>3622</v>
      </c>
      <c r="J208" s="1">
        <f t="shared" si="7"/>
        <v>0</v>
      </c>
    </row>
    <row r="209" spans="1:10">
      <c r="A209">
        <v>37.699996439085702</v>
      </c>
      <c r="B209">
        <v>1284.00579823621</v>
      </c>
      <c r="C209">
        <v>1.6</v>
      </c>
      <c r="D209">
        <v>65</v>
      </c>
      <c r="E209">
        <v>22</v>
      </c>
      <c r="F209">
        <v>150</v>
      </c>
      <c r="G209">
        <v>-1.1000000000000001</v>
      </c>
      <c r="H209">
        <v>-1.2</v>
      </c>
      <c r="I209" s="1">
        <f t="shared" si="6"/>
        <v>3622</v>
      </c>
      <c r="J209" s="1">
        <f t="shared" si="7"/>
        <v>0</v>
      </c>
    </row>
    <row r="210" spans="1:10">
      <c r="A210">
        <v>37.699996439085702</v>
      </c>
      <c r="B210">
        <v>1284.00579823621</v>
      </c>
      <c r="C210">
        <v>1.6</v>
      </c>
      <c r="D210">
        <v>65</v>
      </c>
      <c r="E210">
        <v>22</v>
      </c>
      <c r="F210">
        <v>150</v>
      </c>
      <c r="G210">
        <v>-1.1000000000000001</v>
      </c>
      <c r="H210">
        <v>-1.2</v>
      </c>
      <c r="I210" s="1">
        <f t="shared" si="6"/>
        <v>3622</v>
      </c>
      <c r="J210" s="1">
        <f t="shared" si="7"/>
        <v>0</v>
      </c>
    </row>
    <row r="211" spans="1:10">
      <c r="A211">
        <v>37.699996439085702</v>
      </c>
      <c r="B211">
        <v>1284.00579823621</v>
      </c>
      <c r="C211">
        <v>1.6</v>
      </c>
      <c r="D211">
        <v>65</v>
      </c>
      <c r="E211">
        <v>22</v>
      </c>
      <c r="F211">
        <v>150</v>
      </c>
      <c r="G211">
        <v>-1.1000000000000001</v>
      </c>
      <c r="H211">
        <v>-1.2</v>
      </c>
      <c r="I211" s="1">
        <f t="shared" si="6"/>
        <v>3622</v>
      </c>
      <c r="J211" s="1">
        <f t="shared" si="7"/>
        <v>0</v>
      </c>
    </row>
    <row r="212" spans="1:10">
      <c r="A212">
        <v>71.199799328926105</v>
      </c>
      <c r="B212">
        <v>177.00004733443899</v>
      </c>
      <c r="C212">
        <v>2.2000000000000002</v>
      </c>
      <c r="D212">
        <v>219</v>
      </c>
      <c r="E212">
        <v>3</v>
      </c>
      <c r="F212">
        <v>153</v>
      </c>
      <c r="G212">
        <v>-2.7</v>
      </c>
      <c r="H212">
        <v>-1.2</v>
      </c>
      <c r="I212" s="1">
        <f t="shared" si="6"/>
        <v>3675</v>
      </c>
      <c r="J212" s="1">
        <f t="shared" si="7"/>
        <v>1</v>
      </c>
    </row>
    <row r="213" spans="1:10">
      <c r="A213">
        <v>71.199799328926105</v>
      </c>
      <c r="B213">
        <v>177.00004733443899</v>
      </c>
      <c r="C213">
        <v>2.2000000000000002</v>
      </c>
      <c r="D213">
        <v>219</v>
      </c>
      <c r="E213">
        <v>3</v>
      </c>
      <c r="F213">
        <v>153</v>
      </c>
      <c r="G213">
        <v>-2.7</v>
      </c>
      <c r="H213">
        <v>-1.2</v>
      </c>
      <c r="I213" s="1">
        <f t="shared" si="6"/>
        <v>3675</v>
      </c>
      <c r="J213" s="1">
        <f t="shared" si="7"/>
        <v>0</v>
      </c>
    </row>
    <row r="214" spans="1:10">
      <c r="A214">
        <v>74.899708600381203</v>
      </c>
      <c r="B214">
        <v>171.99922998981</v>
      </c>
      <c r="C214">
        <v>1.7</v>
      </c>
      <c r="D214">
        <v>184</v>
      </c>
      <c r="E214">
        <v>5</v>
      </c>
      <c r="F214">
        <v>154</v>
      </c>
      <c r="G214">
        <v>-6.5</v>
      </c>
      <c r="H214">
        <v>-5.7</v>
      </c>
      <c r="I214" s="1">
        <f t="shared" si="6"/>
        <v>3701</v>
      </c>
      <c r="J214" s="1">
        <f t="shared" si="7"/>
        <v>1</v>
      </c>
    </row>
    <row r="215" spans="1:10">
      <c r="A215">
        <v>43.2998859042847</v>
      </c>
      <c r="B215">
        <v>195.999086792946</v>
      </c>
      <c r="C215">
        <v>3.3</v>
      </c>
      <c r="D215">
        <v>251</v>
      </c>
      <c r="E215">
        <v>5</v>
      </c>
      <c r="F215">
        <v>156</v>
      </c>
      <c r="G215">
        <v>1.5</v>
      </c>
      <c r="H215">
        <v>3.1</v>
      </c>
      <c r="I215" s="1">
        <f t="shared" si="6"/>
        <v>3749</v>
      </c>
      <c r="J215" s="1">
        <f t="shared" si="7"/>
        <v>1</v>
      </c>
    </row>
    <row r="216" spans="1:10">
      <c r="A216">
        <v>48.299924620252</v>
      </c>
      <c r="B216">
        <v>2409.9951161768199</v>
      </c>
      <c r="C216">
        <v>8.1</v>
      </c>
      <c r="D216">
        <v>220</v>
      </c>
      <c r="E216">
        <v>15</v>
      </c>
      <c r="F216">
        <v>156</v>
      </c>
      <c r="G216">
        <v>7.5</v>
      </c>
      <c r="H216">
        <v>7</v>
      </c>
      <c r="I216" s="1">
        <f t="shared" si="6"/>
        <v>3759</v>
      </c>
      <c r="J216" s="1">
        <f t="shared" si="7"/>
        <v>1</v>
      </c>
    </row>
    <row r="217" spans="1:10">
      <c r="A217">
        <v>48.299924620252</v>
      </c>
      <c r="B217">
        <v>2409.9951161768199</v>
      </c>
      <c r="C217">
        <v>8.1</v>
      </c>
      <c r="D217">
        <v>220</v>
      </c>
      <c r="E217">
        <v>15</v>
      </c>
      <c r="F217">
        <v>156</v>
      </c>
      <c r="G217">
        <v>7.5</v>
      </c>
      <c r="H217">
        <v>7</v>
      </c>
      <c r="I217" s="1">
        <f t="shared" si="6"/>
        <v>3759</v>
      </c>
      <c r="J217" s="1">
        <f t="shared" si="7"/>
        <v>0</v>
      </c>
    </row>
    <row r="218" spans="1:10">
      <c r="A218">
        <v>45.3999044309531</v>
      </c>
      <c r="B218">
        <v>4224.0091855791097</v>
      </c>
      <c r="C218">
        <v>7.7</v>
      </c>
      <c r="D218">
        <v>219</v>
      </c>
      <c r="E218">
        <v>17</v>
      </c>
      <c r="F218">
        <v>159</v>
      </c>
      <c r="G218">
        <v>2.7</v>
      </c>
      <c r="H218">
        <v>2.8</v>
      </c>
      <c r="I218" s="1">
        <f t="shared" si="6"/>
        <v>3833</v>
      </c>
      <c r="J218" s="1">
        <f t="shared" si="7"/>
        <v>1</v>
      </c>
    </row>
    <row r="219" spans="1:10">
      <c r="A219">
        <v>45.3999044309531</v>
      </c>
      <c r="B219">
        <v>4224.0091855791097</v>
      </c>
      <c r="C219">
        <v>7.7</v>
      </c>
      <c r="D219">
        <v>219</v>
      </c>
      <c r="E219">
        <v>17</v>
      </c>
      <c r="F219">
        <v>159</v>
      </c>
      <c r="G219">
        <v>2.7</v>
      </c>
      <c r="H219">
        <v>2.8</v>
      </c>
      <c r="I219" s="1">
        <f t="shared" si="6"/>
        <v>3833</v>
      </c>
      <c r="J219" s="1">
        <f t="shared" si="7"/>
        <v>0</v>
      </c>
    </row>
    <row r="220" spans="1:10">
      <c r="A220">
        <v>45.3999044309531</v>
      </c>
      <c r="B220">
        <v>4224.0091855791097</v>
      </c>
      <c r="C220">
        <v>7.7</v>
      </c>
      <c r="D220">
        <v>219</v>
      </c>
      <c r="E220">
        <v>17</v>
      </c>
      <c r="F220">
        <v>159</v>
      </c>
      <c r="G220">
        <v>2.7</v>
      </c>
      <c r="H220">
        <v>2.8</v>
      </c>
      <c r="I220" s="1">
        <f t="shared" si="6"/>
        <v>3833</v>
      </c>
      <c r="J220" s="1">
        <f t="shared" si="7"/>
        <v>0</v>
      </c>
    </row>
    <row r="221" spans="1:10">
      <c r="A221">
        <v>12.900034683404201</v>
      </c>
      <c r="B221">
        <v>2155.00861454816</v>
      </c>
      <c r="C221">
        <v>9.9</v>
      </c>
      <c r="D221">
        <v>249</v>
      </c>
      <c r="E221">
        <v>15</v>
      </c>
      <c r="F221">
        <v>160</v>
      </c>
      <c r="G221">
        <v>6.8</v>
      </c>
      <c r="H221">
        <v>6.6</v>
      </c>
      <c r="I221" s="1">
        <f t="shared" si="6"/>
        <v>3855</v>
      </c>
      <c r="J221" s="1">
        <f t="shared" si="7"/>
        <v>1</v>
      </c>
    </row>
    <row r="222" spans="1:10">
      <c r="A222">
        <v>12.900034683404201</v>
      </c>
      <c r="B222">
        <v>2155.00861454816</v>
      </c>
      <c r="C222">
        <v>9.9</v>
      </c>
      <c r="D222">
        <v>249</v>
      </c>
      <c r="E222">
        <v>15</v>
      </c>
      <c r="F222">
        <v>160</v>
      </c>
      <c r="G222">
        <v>6.8</v>
      </c>
      <c r="H222">
        <v>6.6</v>
      </c>
      <c r="I222" s="1">
        <f t="shared" si="6"/>
        <v>3855</v>
      </c>
      <c r="J222" s="1">
        <f t="shared" si="7"/>
        <v>0</v>
      </c>
    </row>
    <row r="223" spans="1:10">
      <c r="A223">
        <v>60.999764285883501</v>
      </c>
      <c r="B223">
        <v>3823.99130357887</v>
      </c>
      <c r="C223">
        <v>1.3</v>
      </c>
      <c r="D223">
        <v>215</v>
      </c>
      <c r="E223">
        <v>8</v>
      </c>
      <c r="F223">
        <v>162</v>
      </c>
      <c r="G223">
        <v>0.8</v>
      </c>
      <c r="H223">
        <v>1</v>
      </c>
      <c r="I223" s="1">
        <f t="shared" si="6"/>
        <v>3896</v>
      </c>
      <c r="J223" s="1">
        <f t="shared" si="7"/>
        <v>1</v>
      </c>
    </row>
    <row r="224" spans="1:10">
      <c r="A224">
        <v>60.999764285883501</v>
      </c>
      <c r="B224">
        <v>3823.99130357887</v>
      </c>
      <c r="C224">
        <v>1.3</v>
      </c>
      <c r="D224">
        <v>215</v>
      </c>
      <c r="E224">
        <v>8</v>
      </c>
      <c r="F224">
        <v>162</v>
      </c>
      <c r="G224">
        <v>0.8</v>
      </c>
      <c r="H224">
        <v>1</v>
      </c>
      <c r="I224" s="1">
        <f t="shared" si="6"/>
        <v>3896</v>
      </c>
      <c r="J224" s="1">
        <f t="shared" si="7"/>
        <v>0</v>
      </c>
    </row>
    <row r="225" spans="1:10">
      <c r="A225">
        <v>60.999764285883501</v>
      </c>
      <c r="B225">
        <v>3823.99130357887</v>
      </c>
      <c r="C225">
        <v>1.3</v>
      </c>
      <c r="D225">
        <v>215</v>
      </c>
      <c r="E225">
        <v>8</v>
      </c>
      <c r="F225">
        <v>162</v>
      </c>
      <c r="G225">
        <v>0.8</v>
      </c>
      <c r="H225">
        <v>1</v>
      </c>
      <c r="I225" s="1">
        <f t="shared" si="6"/>
        <v>3896</v>
      </c>
      <c r="J225" s="1">
        <f t="shared" si="7"/>
        <v>0</v>
      </c>
    </row>
    <row r="226" spans="1:10">
      <c r="A226">
        <v>60.999764285883501</v>
      </c>
      <c r="B226">
        <v>3823.99130357887</v>
      </c>
      <c r="C226">
        <v>1.3</v>
      </c>
      <c r="D226">
        <v>215</v>
      </c>
      <c r="E226">
        <v>8</v>
      </c>
      <c r="F226">
        <v>162</v>
      </c>
      <c r="G226">
        <v>0.8</v>
      </c>
      <c r="H226">
        <v>1</v>
      </c>
      <c r="I226" s="1">
        <f t="shared" si="6"/>
        <v>3896</v>
      </c>
      <c r="J226" s="1">
        <f t="shared" si="7"/>
        <v>0</v>
      </c>
    </row>
    <row r="227" spans="1:10">
      <c r="A227">
        <v>60.999764285883501</v>
      </c>
      <c r="B227">
        <v>3823.99130357887</v>
      </c>
      <c r="C227">
        <v>1.3</v>
      </c>
      <c r="D227">
        <v>215</v>
      </c>
      <c r="E227">
        <v>8</v>
      </c>
      <c r="F227">
        <v>162</v>
      </c>
      <c r="G227">
        <v>0.8</v>
      </c>
      <c r="H227">
        <v>1</v>
      </c>
      <c r="I227" s="1">
        <f t="shared" si="6"/>
        <v>3896</v>
      </c>
      <c r="J227" s="1">
        <f t="shared" si="7"/>
        <v>0</v>
      </c>
    </row>
    <row r="228" spans="1:10">
      <c r="A228">
        <v>59.800259475359098</v>
      </c>
      <c r="B228">
        <v>1979.9957951010699</v>
      </c>
      <c r="C228">
        <v>6.1</v>
      </c>
      <c r="D228">
        <v>238</v>
      </c>
      <c r="E228">
        <v>14</v>
      </c>
      <c r="F228">
        <v>162</v>
      </c>
      <c r="G228">
        <v>7.5</v>
      </c>
      <c r="H228">
        <v>7</v>
      </c>
      <c r="I228" s="1">
        <f t="shared" si="6"/>
        <v>3902</v>
      </c>
      <c r="J228" s="1">
        <f t="shared" si="7"/>
        <v>1</v>
      </c>
    </row>
    <row r="229" spans="1:10">
      <c r="A229">
        <v>25.5000394698388</v>
      </c>
      <c r="B229">
        <v>1022.9951244431001</v>
      </c>
      <c r="C229">
        <v>2.2999999999999998</v>
      </c>
      <c r="D229">
        <v>193</v>
      </c>
      <c r="E229">
        <v>23</v>
      </c>
      <c r="F229">
        <v>163</v>
      </c>
      <c r="G229">
        <v>2.6</v>
      </c>
      <c r="H229">
        <v>3.2</v>
      </c>
      <c r="I229" s="1">
        <f t="shared" si="6"/>
        <v>3935</v>
      </c>
      <c r="J229" s="1">
        <f t="shared" si="7"/>
        <v>1</v>
      </c>
    </row>
    <row r="230" spans="1:10">
      <c r="A230">
        <v>74.400301927787595</v>
      </c>
      <c r="B230">
        <v>2168.99672301898</v>
      </c>
      <c r="C230">
        <v>5</v>
      </c>
      <c r="D230">
        <v>78</v>
      </c>
      <c r="E230">
        <v>11</v>
      </c>
      <c r="F230">
        <v>166</v>
      </c>
      <c r="G230">
        <v>3.5</v>
      </c>
      <c r="H230">
        <v>2.5</v>
      </c>
      <c r="I230" s="1">
        <f t="shared" si="6"/>
        <v>3995</v>
      </c>
      <c r="J230" s="1">
        <f t="shared" si="7"/>
        <v>1</v>
      </c>
    </row>
    <row r="231" spans="1:10">
      <c r="A231">
        <v>74.400301927787595</v>
      </c>
      <c r="B231">
        <v>2168.99672301898</v>
      </c>
      <c r="C231">
        <v>5</v>
      </c>
      <c r="D231">
        <v>78</v>
      </c>
      <c r="E231">
        <v>11</v>
      </c>
      <c r="F231">
        <v>166</v>
      </c>
      <c r="G231">
        <v>3.5</v>
      </c>
      <c r="H231">
        <v>2.5</v>
      </c>
      <c r="I231" s="1">
        <f t="shared" si="6"/>
        <v>3995</v>
      </c>
      <c r="J231" s="1">
        <f t="shared" si="7"/>
        <v>0</v>
      </c>
    </row>
    <row r="232" spans="1:10">
      <c r="A232">
        <v>27.300090030336499</v>
      </c>
      <c r="B232">
        <v>247.00041085323099</v>
      </c>
      <c r="C232">
        <v>5.4</v>
      </c>
      <c r="D232">
        <v>88</v>
      </c>
      <c r="E232">
        <v>2</v>
      </c>
      <c r="F232">
        <v>167</v>
      </c>
      <c r="G232">
        <v>-1.4</v>
      </c>
      <c r="H232">
        <v>-0.9</v>
      </c>
      <c r="I232" s="1">
        <f t="shared" si="6"/>
        <v>4010</v>
      </c>
      <c r="J232" s="1">
        <f t="shared" si="7"/>
        <v>1</v>
      </c>
    </row>
    <row r="233" spans="1:10">
      <c r="A233">
        <v>27.300090030336499</v>
      </c>
      <c r="B233">
        <v>247.00041085323099</v>
      </c>
      <c r="C233">
        <v>5.4</v>
      </c>
      <c r="D233">
        <v>88</v>
      </c>
      <c r="E233">
        <v>2</v>
      </c>
      <c r="F233">
        <v>167</v>
      </c>
      <c r="G233">
        <v>-1.4</v>
      </c>
      <c r="H233">
        <v>-0.9</v>
      </c>
      <c r="I233" s="1">
        <f t="shared" si="6"/>
        <v>4010</v>
      </c>
      <c r="J233" s="1">
        <f t="shared" si="7"/>
        <v>0</v>
      </c>
    </row>
    <row r="234" spans="1:10">
      <c r="A234">
        <v>27.300090030336499</v>
      </c>
      <c r="B234">
        <v>247.00041085323099</v>
      </c>
      <c r="C234">
        <v>5.4</v>
      </c>
      <c r="D234">
        <v>88</v>
      </c>
      <c r="E234">
        <v>2</v>
      </c>
      <c r="F234">
        <v>167</v>
      </c>
      <c r="G234">
        <v>-1.4</v>
      </c>
      <c r="H234">
        <v>-0.9</v>
      </c>
      <c r="I234" s="1">
        <f t="shared" si="6"/>
        <v>4010</v>
      </c>
      <c r="J234" s="1">
        <f t="shared" si="7"/>
        <v>0</v>
      </c>
    </row>
    <row r="235" spans="1:10">
      <c r="A235">
        <v>27.300090030336499</v>
      </c>
      <c r="B235">
        <v>247.00041085323099</v>
      </c>
      <c r="C235">
        <v>5.4</v>
      </c>
      <c r="D235">
        <v>88</v>
      </c>
      <c r="E235">
        <v>2</v>
      </c>
      <c r="F235">
        <v>167</v>
      </c>
      <c r="G235">
        <v>-1.4</v>
      </c>
      <c r="H235">
        <v>-0.9</v>
      </c>
      <c r="I235" s="1">
        <f t="shared" si="6"/>
        <v>4010</v>
      </c>
      <c r="J235" s="1">
        <f t="shared" si="7"/>
        <v>0</v>
      </c>
    </row>
    <row r="236" spans="1:10">
      <c r="A236">
        <v>46.900109021417002</v>
      </c>
      <c r="B236">
        <v>3020.9903890461501</v>
      </c>
      <c r="C236">
        <v>2.2999999999999998</v>
      </c>
      <c r="D236">
        <v>245</v>
      </c>
      <c r="E236">
        <v>17</v>
      </c>
      <c r="F236">
        <v>168</v>
      </c>
      <c r="G236">
        <v>1.2</v>
      </c>
      <c r="H236">
        <v>1.3</v>
      </c>
      <c r="I236" s="1">
        <f t="shared" si="6"/>
        <v>4049</v>
      </c>
      <c r="J236" s="1">
        <f t="shared" si="7"/>
        <v>1</v>
      </c>
    </row>
    <row r="237" spans="1:10">
      <c r="A237">
        <v>26.200015437907801</v>
      </c>
      <c r="B237">
        <v>137.99949144924301</v>
      </c>
      <c r="C237">
        <v>2.2000000000000002</v>
      </c>
      <c r="D237">
        <v>82</v>
      </c>
      <c r="E237">
        <v>2</v>
      </c>
      <c r="F237">
        <v>170</v>
      </c>
      <c r="G237">
        <v>4.4000000000000004</v>
      </c>
      <c r="H237">
        <v>4.5999999999999996</v>
      </c>
      <c r="I237" s="1">
        <f t="shared" si="6"/>
        <v>4082</v>
      </c>
      <c r="J237" s="1">
        <f t="shared" si="7"/>
        <v>1</v>
      </c>
    </row>
    <row r="238" spans="1:10">
      <c r="A238">
        <v>26.200015437907801</v>
      </c>
      <c r="B238">
        <v>137.99949144924301</v>
      </c>
      <c r="C238">
        <v>2.2000000000000002</v>
      </c>
      <c r="D238">
        <v>82</v>
      </c>
      <c r="E238">
        <v>2</v>
      </c>
      <c r="F238">
        <v>170</v>
      </c>
      <c r="G238">
        <v>4.4000000000000004</v>
      </c>
      <c r="H238">
        <v>4.5999999999999996</v>
      </c>
      <c r="I238" s="1">
        <f t="shared" si="6"/>
        <v>4082</v>
      </c>
      <c r="J238" s="1">
        <f t="shared" si="7"/>
        <v>0</v>
      </c>
    </row>
    <row r="239" spans="1:10">
      <c r="A239">
        <v>66.999824501035107</v>
      </c>
      <c r="B239">
        <v>1172.0035510048599</v>
      </c>
      <c r="C239">
        <v>3</v>
      </c>
      <c r="D239">
        <v>90</v>
      </c>
      <c r="E239">
        <v>21</v>
      </c>
      <c r="F239">
        <v>174</v>
      </c>
      <c r="G239">
        <v>0.2</v>
      </c>
      <c r="H239">
        <v>1.2</v>
      </c>
      <c r="I239" s="1">
        <f t="shared" si="6"/>
        <v>4197</v>
      </c>
      <c r="J239" s="1">
        <f t="shared" si="7"/>
        <v>1</v>
      </c>
    </row>
    <row r="240" spans="1:10">
      <c r="A240">
        <v>66.999824501035107</v>
      </c>
      <c r="B240">
        <v>1172.0035510048599</v>
      </c>
      <c r="C240">
        <v>3</v>
      </c>
      <c r="D240">
        <v>90</v>
      </c>
      <c r="E240">
        <v>21</v>
      </c>
      <c r="F240">
        <v>174</v>
      </c>
      <c r="G240">
        <v>0.2</v>
      </c>
      <c r="H240">
        <v>1.2</v>
      </c>
      <c r="I240" s="1">
        <f t="shared" si="6"/>
        <v>4197</v>
      </c>
      <c r="J240" s="1">
        <f t="shared" si="7"/>
        <v>0</v>
      </c>
    </row>
    <row r="241" spans="1:10">
      <c r="A241">
        <v>17.399996411764</v>
      </c>
      <c r="B241">
        <v>158.000784783688</v>
      </c>
      <c r="C241">
        <v>2.1</v>
      </c>
      <c r="D241">
        <v>216</v>
      </c>
      <c r="E241">
        <v>4</v>
      </c>
      <c r="F241">
        <v>177</v>
      </c>
      <c r="G241">
        <v>2.4</v>
      </c>
      <c r="H241">
        <v>2.7</v>
      </c>
      <c r="I241" s="1">
        <f t="shared" si="6"/>
        <v>4252</v>
      </c>
      <c r="J241" s="1">
        <f t="shared" si="7"/>
        <v>1</v>
      </c>
    </row>
    <row r="242" spans="1:10">
      <c r="A242">
        <v>43.799832798970002</v>
      </c>
      <c r="B242">
        <v>2432.9991660078299</v>
      </c>
      <c r="C242">
        <v>4.8</v>
      </c>
      <c r="D242">
        <v>223</v>
      </c>
      <c r="E242">
        <v>11</v>
      </c>
      <c r="F242">
        <v>178</v>
      </c>
      <c r="G242">
        <v>5.7</v>
      </c>
      <c r="H242">
        <v>4.2</v>
      </c>
      <c r="I242" s="1">
        <f t="shared" si="6"/>
        <v>4283</v>
      </c>
      <c r="J242" s="1">
        <f t="shared" si="7"/>
        <v>1</v>
      </c>
    </row>
    <row r="243" spans="1:10">
      <c r="A243">
        <v>43.799832798970002</v>
      </c>
      <c r="B243">
        <v>2432.9991660078299</v>
      </c>
      <c r="C243">
        <v>4.8</v>
      </c>
      <c r="D243">
        <v>223</v>
      </c>
      <c r="E243">
        <v>11</v>
      </c>
      <c r="F243">
        <v>178</v>
      </c>
      <c r="G243">
        <v>5.7</v>
      </c>
      <c r="H243">
        <v>4.2</v>
      </c>
      <c r="I243" s="1">
        <f t="shared" si="6"/>
        <v>4283</v>
      </c>
      <c r="J243" s="1">
        <f t="shared" si="7"/>
        <v>0</v>
      </c>
    </row>
    <row r="244" spans="1:10">
      <c r="A244">
        <v>25.4000209797866</v>
      </c>
      <c r="B244">
        <v>1699.0082882996001</v>
      </c>
      <c r="C244">
        <v>1.6</v>
      </c>
      <c r="D244">
        <v>205</v>
      </c>
      <c r="E244">
        <v>20</v>
      </c>
      <c r="F244">
        <v>178</v>
      </c>
      <c r="G244">
        <v>2.1</v>
      </c>
      <c r="H244">
        <v>3.1</v>
      </c>
      <c r="I244" s="1">
        <f t="shared" si="6"/>
        <v>4292</v>
      </c>
      <c r="J244" s="1">
        <f t="shared" si="7"/>
        <v>1</v>
      </c>
    </row>
    <row r="245" spans="1:10">
      <c r="A245">
        <v>55.599822010421498</v>
      </c>
      <c r="B245">
        <v>298.998931558094</v>
      </c>
      <c r="C245">
        <v>1.2</v>
      </c>
      <c r="D245">
        <v>185</v>
      </c>
      <c r="E245">
        <v>1</v>
      </c>
      <c r="F245">
        <v>180</v>
      </c>
      <c r="G245">
        <v>2.7</v>
      </c>
      <c r="H245">
        <v>4.4000000000000004</v>
      </c>
      <c r="I245" s="1">
        <f t="shared" si="6"/>
        <v>4321</v>
      </c>
      <c r="J245" s="1">
        <f t="shared" si="7"/>
        <v>1</v>
      </c>
    </row>
    <row r="246" spans="1:10">
      <c r="A246">
        <v>55.599822010421498</v>
      </c>
      <c r="B246">
        <v>298.998931558094</v>
      </c>
      <c r="C246">
        <v>1.2</v>
      </c>
      <c r="D246">
        <v>185</v>
      </c>
      <c r="E246">
        <v>1</v>
      </c>
      <c r="F246">
        <v>180</v>
      </c>
      <c r="G246">
        <v>2.7</v>
      </c>
      <c r="H246">
        <v>4.4000000000000004</v>
      </c>
      <c r="I246" s="1">
        <f t="shared" si="6"/>
        <v>4321</v>
      </c>
      <c r="J246" s="1">
        <f t="shared" si="7"/>
        <v>0</v>
      </c>
    </row>
    <row r="247" spans="1:10">
      <c r="A247">
        <v>11.199957683108201</v>
      </c>
      <c r="B247">
        <v>1391.0025150367601</v>
      </c>
      <c r="C247">
        <v>4.2</v>
      </c>
      <c r="D247">
        <v>233</v>
      </c>
      <c r="E247">
        <v>15</v>
      </c>
      <c r="F247">
        <v>180</v>
      </c>
      <c r="G247">
        <v>11.9</v>
      </c>
      <c r="H247">
        <v>10.6</v>
      </c>
      <c r="I247" s="1">
        <f t="shared" si="6"/>
        <v>4335</v>
      </c>
      <c r="J247" s="1">
        <f t="shared" si="7"/>
        <v>1</v>
      </c>
    </row>
    <row r="248" spans="1:10">
      <c r="A248">
        <v>41.299896751492497</v>
      </c>
      <c r="B248">
        <v>164.00058583787799</v>
      </c>
      <c r="C248">
        <v>3</v>
      </c>
      <c r="D248">
        <v>78</v>
      </c>
      <c r="E248">
        <v>3</v>
      </c>
      <c r="F248">
        <v>184</v>
      </c>
      <c r="G248">
        <v>5.8</v>
      </c>
      <c r="H248">
        <v>5.8</v>
      </c>
      <c r="I248" s="1">
        <f t="shared" si="6"/>
        <v>4419</v>
      </c>
      <c r="J248" s="1">
        <f t="shared" si="7"/>
        <v>1</v>
      </c>
    </row>
    <row r="249" spans="1:10">
      <c r="A249">
        <v>41.299896751492497</v>
      </c>
      <c r="B249">
        <v>164.00058583787799</v>
      </c>
      <c r="C249">
        <v>3</v>
      </c>
      <c r="D249">
        <v>78</v>
      </c>
      <c r="E249">
        <v>3</v>
      </c>
      <c r="F249">
        <v>184</v>
      </c>
      <c r="G249">
        <v>5.8</v>
      </c>
      <c r="H249">
        <v>5.8</v>
      </c>
      <c r="I249" s="1">
        <f t="shared" si="6"/>
        <v>4419</v>
      </c>
      <c r="J249" s="1">
        <f t="shared" si="7"/>
        <v>0</v>
      </c>
    </row>
    <row r="250" spans="1:10">
      <c r="A250">
        <v>85.500309857459399</v>
      </c>
      <c r="B250">
        <v>2620.9968460912501</v>
      </c>
      <c r="C250">
        <v>1.3</v>
      </c>
      <c r="D250">
        <v>85</v>
      </c>
      <c r="E250">
        <v>9</v>
      </c>
      <c r="F250">
        <v>184</v>
      </c>
      <c r="G250">
        <v>5.9</v>
      </c>
      <c r="H250">
        <v>5.8</v>
      </c>
      <c r="I250" s="1">
        <f t="shared" si="6"/>
        <v>4425</v>
      </c>
      <c r="J250" s="1">
        <f t="shared" si="7"/>
        <v>1</v>
      </c>
    </row>
    <row r="251" spans="1:10">
      <c r="A251">
        <v>85.500309857459399</v>
      </c>
      <c r="B251">
        <v>2620.9968460912501</v>
      </c>
      <c r="C251">
        <v>1.3</v>
      </c>
      <c r="D251">
        <v>85</v>
      </c>
      <c r="E251">
        <v>9</v>
      </c>
      <c r="F251">
        <v>184</v>
      </c>
      <c r="G251">
        <v>5.9</v>
      </c>
      <c r="H251">
        <v>5.8</v>
      </c>
      <c r="I251" s="1">
        <f t="shared" si="6"/>
        <v>4425</v>
      </c>
      <c r="J251" s="1">
        <f t="shared" si="7"/>
        <v>0</v>
      </c>
    </row>
    <row r="252" spans="1:10">
      <c r="A252">
        <v>82.000061724354495</v>
      </c>
      <c r="B252">
        <v>2531.00060606036</v>
      </c>
      <c r="C252">
        <v>0.5</v>
      </c>
      <c r="D252">
        <v>296</v>
      </c>
      <c r="E252">
        <v>15</v>
      </c>
      <c r="F252">
        <v>184</v>
      </c>
      <c r="G252">
        <v>8.9</v>
      </c>
      <c r="H252">
        <v>8.3000000000000007</v>
      </c>
      <c r="I252" s="1">
        <f t="shared" si="6"/>
        <v>4431</v>
      </c>
      <c r="J252" s="1">
        <f t="shared" si="7"/>
        <v>1</v>
      </c>
    </row>
    <row r="253" spans="1:10">
      <c r="A253">
        <v>82.000061724354495</v>
      </c>
      <c r="B253">
        <v>2531.00060606036</v>
      </c>
      <c r="C253">
        <v>0.5</v>
      </c>
      <c r="D253">
        <v>296</v>
      </c>
      <c r="E253">
        <v>15</v>
      </c>
      <c r="F253">
        <v>184</v>
      </c>
      <c r="G253">
        <v>8.9</v>
      </c>
      <c r="H253">
        <v>8.3000000000000007</v>
      </c>
      <c r="I253" s="1">
        <f t="shared" si="6"/>
        <v>4431</v>
      </c>
      <c r="J253" s="1">
        <f t="shared" si="7"/>
        <v>0</v>
      </c>
    </row>
    <row r="254" spans="1:10">
      <c r="A254">
        <v>64.900154221401394</v>
      </c>
      <c r="B254">
        <v>2583.0082834467298</v>
      </c>
      <c r="C254">
        <v>3.5</v>
      </c>
      <c r="D254">
        <v>77</v>
      </c>
      <c r="E254">
        <v>7</v>
      </c>
      <c r="F254">
        <v>185</v>
      </c>
      <c r="G254">
        <v>6.3</v>
      </c>
      <c r="H254">
        <v>6.2</v>
      </c>
      <c r="I254" s="1">
        <f t="shared" si="6"/>
        <v>4447</v>
      </c>
      <c r="J254" s="1">
        <f t="shared" si="7"/>
        <v>1</v>
      </c>
    </row>
    <row r="255" spans="1:10">
      <c r="A255">
        <v>15.400038354986201</v>
      </c>
      <c r="B255">
        <v>747.99777247840802</v>
      </c>
      <c r="C255">
        <v>4.0999999999999996</v>
      </c>
      <c r="D255">
        <v>88</v>
      </c>
      <c r="E255">
        <v>24</v>
      </c>
      <c r="F255">
        <v>186</v>
      </c>
      <c r="G255">
        <v>6.5</v>
      </c>
      <c r="H255">
        <v>6.5</v>
      </c>
      <c r="I255" s="1">
        <f t="shared" si="6"/>
        <v>4488</v>
      </c>
      <c r="J255" s="1">
        <f t="shared" si="7"/>
        <v>1</v>
      </c>
    </row>
    <row r="256" spans="1:10">
      <c r="A256">
        <v>77.7998886539376</v>
      </c>
      <c r="B256">
        <v>2171.9920047658002</v>
      </c>
      <c r="C256">
        <v>2.9</v>
      </c>
      <c r="D256">
        <v>74</v>
      </c>
      <c r="E256">
        <v>10</v>
      </c>
      <c r="F256">
        <v>187</v>
      </c>
      <c r="G256">
        <v>3.6</v>
      </c>
      <c r="H256">
        <v>3.3</v>
      </c>
      <c r="I256" s="1">
        <f t="shared" si="6"/>
        <v>4498</v>
      </c>
      <c r="J256" s="1">
        <f t="shared" si="7"/>
        <v>1</v>
      </c>
    </row>
    <row r="257" spans="1:10">
      <c r="A257">
        <v>77.7998886539376</v>
      </c>
      <c r="B257">
        <v>2171.9920047658002</v>
      </c>
      <c r="C257">
        <v>2.9</v>
      </c>
      <c r="D257">
        <v>74</v>
      </c>
      <c r="E257">
        <v>10</v>
      </c>
      <c r="F257">
        <v>187</v>
      </c>
      <c r="G257">
        <v>3.6</v>
      </c>
      <c r="H257">
        <v>3.3</v>
      </c>
      <c r="I257" s="1">
        <f t="shared" si="6"/>
        <v>4498</v>
      </c>
      <c r="J257" s="1">
        <f t="shared" si="7"/>
        <v>0</v>
      </c>
    </row>
    <row r="258" spans="1:10">
      <c r="A258">
        <v>48.700047234710802</v>
      </c>
      <c r="B258">
        <v>1014.0018412724301</v>
      </c>
      <c r="C258">
        <v>0.5</v>
      </c>
      <c r="D258">
        <v>71</v>
      </c>
      <c r="E258">
        <v>9</v>
      </c>
      <c r="F258">
        <v>188</v>
      </c>
      <c r="G258">
        <v>6.4</v>
      </c>
      <c r="H258">
        <v>4.3</v>
      </c>
      <c r="I258" s="1">
        <f t="shared" ref="I258:I301" si="8">E258+F258*24</f>
        <v>4521</v>
      </c>
      <c r="J258" s="1">
        <f t="shared" si="7"/>
        <v>1</v>
      </c>
    </row>
    <row r="259" spans="1:10">
      <c r="A259">
        <v>20.2999820132388</v>
      </c>
      <c r="B259">
        <v>2884.9994837518002</v>
      </c>
      <c r="C259">
        <v>2.2000000000000002</v>
      </c>
      <c r="D259">
        <v>44</v>
      </c>
      <c r="E259">
        <v>18</v>
      </c>
      <c r="F259">
        <v>189</v>
      </c>
      <c r="G259">
        <v>9.8000000000000007</v>
      </c>
      <c r="H259">
        <v>9.8000000000000007</v>
      </c>
      <c r="I259" s="1">
        <f t="shared" si="8"/>
        <v>4554</v>
      </c>
      <c r="J259" s="1">
        <f t="shared" ref="J259:J301" si="9">IF(I259=I258,0,1)</f>
        <v>1</v>
      </c>
    </row>
    <row r="260" spans="1:10">
      <c r="A260">
        <v>20.2999820132388</v>
      </c>
      <c r="B260">
        <v>2884.9994837518002</v>
      </c>
      <c r="C260">
        <v>2.2000000000000002</v>
      </c>
      <c r="D260">
        <v>44</v>
      </c>
      <c r="E260">
        <v>18</v>
      </c>
      <c r="F260">
        <v>189</v>
      </c>
      <c r="G260">
        <v>9.8000000000000007</v>
      </c>
      <c r="H260">
        <v>9.8000000000000007</v>
      </c>
      <c r="I260" s="1">
        <f t="shared" si="8"/>
        <v>4554</v>
      </c>
      <c r="J260" s="1">
        <f t="shared" si="9"/>
        <v>0</v>
      </c>
    </row>
    <row r="261" spans="1:10">
      <c r="A261">
        <v>20.2999820132388</v>
      </c>
      <c r="B261">
        <v>2884.9994837518002</v>
      </c>
      <c r="C261">
        <v>2.2000000000000002</v>
      </c>
      <c r="D261">
        <v>44</v>
      </c>
      <c r="E261">
        <v>18</v>
      </c>
      <c r="F261">
        <v>189</v>
      </c>
      <c r="G261">
        <v>9.8000000000000007</v>
      </c>
      <c r="H261">
        <v>9.8000000000000007</v>
      </c>
      <c r="I261" s="1">
        <f t="shared" si="8"/>
        <v>4554</v>
      </c>
      <c r="J261" s="1">
        <f t="shared" si="9"/>
        <v>0</v>
      </c>
    </row>
    <row r="262" spans="1:10">
      <c r="A262">
        <v>20.2999820132388</v>
      </c>
      <c r="B262">
        <v>2884.9994837518002</v>
      </c>
      <c r="C262">
        <v>2.2000000000000002</v>
      </c>
      <c r="D262">
        <v>44</v>
      </c>
      <c r="E262">
        <v>18</v>
      </c>
      <c r="F262">
        <v>189</v>
      </c>
      <c r="G262">
        <v>9.8000000000000007</v>
      </c>
      <c r="H262">
        <v>9.8000000000000007</v>
      </c>
      <c r="I262" s="1">
        <f t="shared" si="8"/>
        <v>4554</v>
      </c>
      <c r="J262" s="1">
        <f t="shared" si="9"/>
        <v>0</v>
      </c>
    </row>
    <row r="263" spans="1:10">
      <c r="A263">
        <v>97.699847681057093</v>
      </c>
      <c r="B263">
        <v>3876.0039806127402</v>
      </c>
      <c r="C263">
        <v>0.7</v>
      </c>
      <c r="D263">
        <v>161</v>
      </c>
      <c r="E263">
        <v>8</v>
      </c>
      <c r="F263">
        <v>191</v>
      </c>
      <c r="G263">
        <v>3.8</v>
      </c>
      <c r="H263">
        <v>3.4</v>
      </c>
      <c r="I263" s="1">
        <f t="shared" si="8"/>
        <v>4592</v>
      </c>
      <c r="J263" s="1">
        <f t="shared" si="9"/>
        <v>1</v>
      </c>
    </row>
    <row r="264" spans="1:10">
      <c r="A264">
        <v>62.900241303330603</v>
      </c>
      <c r="B264">
        <v>1941.99291394376</v>
      </c>
      <c r="C264">
        <v>1.8</v>
      </c>
      <c r="D264">
        <v>108</v>
      </c>
      <c r="E264">
        <v>13</v>
      </c>
      <c r="F264">
        <v>191</v>
      </c>
      <c r="G264">
        <v>8.4</v>
      </c>
      <c r="H264">
        <v>7.5</v>
      </c>
      <c r="I264" s="1">
        <f t="shared" si="8"/>
        <v>4597</v>
      </c>
      <c r="J264" s="1">
        <f t="shared" si="9"/>
        <v>1</v>
      </c>
    </row>
    <row r="265" spans="1:10">
      <c r="A265">
        <v>62.900241303330603</v>
      </c>
      <c r="B265">
        <v>1941.99291394376</v>
      </c>
      <c r="C265">
        <v>1.8</v>
      </c>
      <c r="D265">
        <v>108</v>
      </c>
      <c r="E265">
        <v>13</v>
      </c>
      <c r="F265">
        <v>191</v>
      </c>
      <c r="G265">
        <v>8.4</v>
      </c>
      <c r="H265">
        <v>7.5</v>
      </c>
      <c r="I265" s="1">
        <f t="shared" si="8"/>
        <v>4597</v>
      </c>
      <c r="J265" s="1">
        <f t="shared" si="9"/>
        <v>0</v>
      </c>
    </row>
    <row r="266" spans="1:10">
      <c r="A266">
        <v>80.0002692265425</v>
      </c>
      <c r="B266">
        <v>1283.00466420662</v>
      </c>
      <c r="C266">
        <v>1.7</v>
      </c>
      <c r="D266">
        <v>90</v>
      </c>
      <c r="E266">
        <v>22</v>
      </c>
      <c r="F266">
        <v>191</v>
      </c>
      <c r="G266">
        <v>3.3</v>
      </c>
      <c r="H266">
        <v>3.8</v>
      </c>
      <c r="I266" s="1">
        <f t="shared" si="8"/>
        <v>4606</v>
      </c>
      <c r="J266" s="1">
        <f t="shared" si="9"/>
        <v>1</v>
      </c>
    </row>
    <row r="267" spans="1:10">
      <c r="A267">
        <v>80.0002692265425</v>
      </c>
      <c r="B267">
        <v>1283.00466420662</v>
      </c>
      <c r="C267">
        <v>1.7</v>
      </c>
      <c r="D267">
        <v>90</v>
      </c>
      <c r="E267">
        <v>22</v>
      </c>
      <c r="F267">
        <v>191</v>
      </c>
      <c r="G267">
        <v>3.3</v>
      </c>
      <c r="H267">
        <v>3.8</v>
      </c>
      <c r="I267" s="1">
        <f t="shared" si="8"/>
        <v>4606</v>
      </c>
      <c r="J267" s="1">
        <f t="shared" si="9"/>
        <v>0</v>
      </c>
    </row>
    <row r="268" spans="1:10">
      <c r="A268">
        <v>80.0002692265425</v>
      </c>
      <c r="B268">
        <v>1283.00466420662</v>
      </c>
      <c r="C268">
        <v>1.7</v>
      </c>
      <c r="D268">
        <v>90</v>
      </c>
      <c r="E268">
        <v>22</v>
      </c>
      <c r="F268">
        <v>191</v>
      </c>
      <c r="G268">
        <v>3.3</v>
      </c>
      <c r="H268">
        <v>3.8</v>
      </c>
      <c r="I268" s="1">
        <f t="shared" si="8"/>
        <v>4606</v>
      </c>
      <c r="J268" s="1">
        <f t="shared" si="9"/>
        <v>0</v>
      </c>
    </row>
    <row r="269" spans="1:10">
      <c r="A269">
        <v>54.299770477649098</v>
      </c>
      <c r="B269">
        <v>2349.99857322565</v>
      </c>
      <c r="C269">
        <v>6.2</v>
      </c>
      <c r="D269">
        <v>221</v>
      </c>
      <c r="E269">
        <v>14</v>
      </c>
      <c r="F269">
        <v>193</v>
      </c>
      <c r="G269">
        <v>12.2</v>
      </c>
      <c r="H269">
        <v>10.1</v>
      </c>
      <c r="I269" s="1">
        <f t="shared" si="8"/>
        <v>4646</v>
      </c>
      <c r="J269" s="1">
        <f t="shared" si="9"/>
        <v>1</v>
      </c>
    </row>
    <row r="270" spans="1:10">
      <c r="A270">
        <v>72.000279431386303</v>
      </c>
      <c r="B270">
        <v>3855.0143175065</v>
      </c>
      <c r="C270">
        <v>5.5</v>
      </c>
      <c r="D270">
        <v>216</v>
      </c>
      <c r="E270">
        <v>17</v>
      </c>
      <c r="F270">
        <v>193</v>
      </c>
      <c r="G270">
        <v>11</v>
      </c>
      <c r="H270">
        <v>10</v>
      </c>
      <c r="I270" s="1">
        <f t="shared" si="8"/>
        <v>4649</v>
      </c>
      <c r="J270" s="1">
        <f t="shared" si="9"/>
        <v>1</v>
      </c>
    </row>
    <row r="271" spans="1:10">
      <c r="A271">
        <v>97.400369083536404</v>
      </c>
      <c r="B271">
        <v>2900.9977252647</v>
      </c>
      <c r="C271">
        <v>4.2</v>
      </c>
      <c r="D271">
        <v>81</v>
      </c>
      <c r="E271">
        <v>9</v>
      </c>
      <c r="F271">
        <v>194</v>
      </c>
      <c r="G271">
        <v>6.3</v>
      </c>
      <c r="H271">
        <v>5.7</v>
      </c>
      <c r="I271" s="1">
        <f t="shared" si="8"/>
        <v>4665</v>
      </c>
      <c r="J271" s="1">
        <f t="shared" si="9"/>
        <v>1</v>
      </c>
    </row>
    <row r="272" spans="1:10">
      <c r="A272">
        <v>97.400369083536404</v>
      </c>
      <c r="B272">
        <v>2900.9977252647</v>
      </c>
      <c r="C272">
        <v>4.2</v>
      </c>
      <c r="D272">
        <v>81</v>
      </c>
      <c r="E272">
        <v>9</v>
      </c>
      <c r="F272">
        <v>194</v>
      </c>
      <c r="G272">
        <v>6.3</v>
      </c>
      <c r="H272">
        <v>5.7</v>
      </c>
      <c r="I272" s="1">
        <f t="shared" si="8"/>
        <v>4665</v>
      </c>
      <c r="J272" s="1">
        <f t="shared" si="9"/>
        <v>0</v>
      </c>
    </row>
    <row r="273" spans="1:10">
      <c r="A273">
        <v>4.5000117145220102</v>
      </c>
      <c r="B273">
        <v>351.00132556598402</v>
      </c>
      <c r="C273">
        <v>3.6</v>
      </c>
      <c r="D273">
        <v>49</v>
      </c>
      <c r="E273">
        <v>2</v>
      </c>
      <c r="F273">
        <v>196</v>
      </c>
      <c r="G273">
        <v>6.5</v>
      </c>
      <c r="H273">
        <v>6.6</v>
      </c>
      <c r="I273" s="1">
        <f t="shared" si="8"/>
        <v>4706</v>
      </c>
      <c r="J273" s="1">
        <f t="shared" si="9"/>
        <v>1</v>
      </c>
    </row>
    <row r="274" spans="1:10">
      <c r="A274">
        <v>4.5000117145220102</v>
      </c>
      <c r="B274">
        <v>351.00132556598402</v>
      </c>
      <c r="C274">
        <v>3.6</v>
      </c>
      <c r="D274">
        <v>49</v>
      </c>
      <c r="E274">
        <v>2</v>
      </c>
      <c r="F274">
        <v>196</v>
      </c>
      <c r="G274">
        <v>6.5</v>
      </c>
      <c r="H274">
        <v>6.6</v>
      </c>
      <c r="I274" s="1">
        <f t="shared" si="8"/>
        <v>4706</v>
      </c>
      <c r="J274" s="1">
        <f t="shared" si="9"/>
        <v>0</v>
      </c>
    </row>
    <row r="275" spans="1:10">
      <c r="A275">
        <v>4.5000117145220102</v>
      </c>
      <c r="B275">
        <v>351.00132556598402</v>
      </c>
      <c r="C275">
        <v>3.6</v>
      </c>
      <c r="D275">
        <v>49</v>
      </c>
      <c r="E275">
        <v>2</v>
      </c>
      <c r="F275">
        <v>196</v>
      </c>
      <c r="G275">
        <v>6.5</v>
      </c>
      <c r="H275">
        <v>6.6</v>
      </c>
      <c r="I275" s="1">
        <f t="shared" si="8"/>
        <v>4706</v>
      </c>
      <c r="J275" s="1">
        <f t="shared" si="9"/>
        <v>0</v>
      </c>
    </row>
    <row r="276" spans="1:10">
      <c r="A276">
        <v>22.199949186961401</v>
      </c>
      <c r="B276">
        <v>2206.0083832274599</v>
      </c>
      <c r="C276">
        <v>3.5</v>
      </c>
      <c r="D276">
        <v>56</v>
      </c>
      <c r="E276">
        <v>14</v>
      </c>
      <c r="F276">
        <v>196</v>
      </c>
      <c r="G276">
        <v>6.4</v>
      </c>
      <c r="H276">
        <v>6.1</v>
      </c>
      <c r="I276" s="1">
        <f t="shared" si="8"/>
        <v>4718</v>
      </c>
      <c r="J276" s="1">
        <f t="shared" si="9"/>
        <v>1</v>
      </c>
    </row>
    <row r="277" spans="1:10">
      <c r="A277">
        <v>22.199949186961401</v>
      </c>
      <c r="B277">
        <v>2206.0083832274599</v>
      </c>
      <c r="C277">
        <v>3.5</v>
      </c>
      <c r="D277">
        <v>56</v>
      </c>
      <c r="E277">
        <v>14</v>
      </c>
      <c r="F277">
        <v>196</v>
      </c>
      <c r="G277">
        <v>6.4</v>
      </c>
      <c r="H277">
        <v>6.1</v>
      </c>
      <c r="I277" s="1">
        <f t="shared" si="8"/>
        <v>4718</v>
      </c>
      <c r="J277" s="1">
        <f t="shared" si="9"/>
        <v>0</v>
      </c>
    </row>
    <row r="278" spans="1:10">
      <c r="A278">
        <v>22.199949186961401</v>
      </c>
      <c r="B278">
        <v>2206.0083832274599</v>
      </c>
      <c r="C278">
        <v>3.5</v>
      </c>
      <c r="D278">
        <v>56</v>
      </c>
      <c r="E278">
        <v>14</v>
      </c>
      <c r="F278">
        <v>196</v>
      </c>
      <c r="G278">
        <v>6.4</v>
      </c>
      <c r="H278">
        <v>6.1</v>
      </c>
      <c r="I278" s="1">
        <f t="shared" si="8"/>
        <v>4718</v>
      </c>
      <c r="J278" s="1">
        <f t="shared" si="9"/>
        <v>0</v>
      </c>
    </row>
    <row r="279" spans="1:10">
      <c r="A279">
        <v>22.199949186961401</v>
      </c>
      <c r="B279">
        <v>2206.0083832274599</v>
      </c>
      <c r="C279">
        <v>3.5</v>
      </c>
      <c r="D279">
        <v>56</v>
      </c>
      <c r="E279">
        <v>14</v>
      </c>
      <c r="F279">
        <v>196</v>
      </c>
      <c r="G279">
        <v>6.4</v>
      </c>
      <c r="H279">
        <v>6.1</v>
      </c>
      <c r="I279" s="1">
        <f t="shared" si="8"/>
        <v>4718</v>
      </c>
      <c r="J279" s="1">
        <f t="shared" si="9"/>
        <v>0</v>
      </c>
    </row>
    <row r="280" spans="1:10">
      <c r="A280">
        <v>13.8000194281621</v>
      </c>
      <c r="B280">
        <v>1389.0009129145201</v>
      </c>
      <c r="C280">
        <v>3.5</v>
      </c>
      <c r="D280">
        <v>62</v>
      </c>
      <c r="E280">
        <v>23</v>
      </c>
      <c r="F280">
        <v>196</v>
      </c>
      <c r="G280">
        <v>5</v>
      </c>
      <c r="H280">
        <v>4.9000000000000004</v>
      </c>
      <c r="I280" s="1">
        <f t="shared" si="8"/>
        <v>4727</v>
      </c>
      <c r="J280" s="1">
        <f t="shared" si="9"/>
        <v>1</v>
      </c>
    </row>
    <row r="281" spans="1:10">
      <c r="A281">
        <v>13.8000194281621</v>
      </c>
      <c r="B281">
        <v>1389.0009129145201</v>
      </c>
      <c r="C281">
        <v>3.5</v>
      </c>
      <c r="D281">
        <v>62</v>
      </c>
      <c r="E281">
        <v>23</v>
      </c>
      <c r="F281">
        <v>196</v>
      </c>
      <c r="G281">
        <v>5</v>
      </c>
      <c r="H281">
        <v>4.9000000000000004</v>
      </c>
      <c r="I281" s="1">
        <f t="shared" si="8"/>
        <v>4727</v>
      </c>
      <c r="J281" s="1">
        <f t="shared" si="9"/>
        <v>0</v>
      </c>
    </row>
    <row r="282" spans="1:10">
      <c r="A282">
        <v>29.900045436174999</v>
      </c>
      <c r="B282">
        <v>747.99777247840802</v>
      </c>
      <c r="C282">
        <v>3.9</v>
      </c>
      <c r="D282">
        <v>67</v>
      </c>
      <c r="E282">
        <v>6</v>
      </c>
      <c r="F282">
        <v>199</v>
      </c>
      <c r="G282">
        <v>2.2000000000000002</v>
      </c>
      <c r="H282">
        <v>2.2000000000000002</v>
      </c>
      <c r="I282" s="1">
        <f t="shared" si="8"/>
        <v>4782</v>
      </c>
      <c r="J282" s="1">
        <f t="shared" si="9"/>
        <v>1</v>
      </c>
    </row>
    <row r="283" spans="1:10">
      <c r="A283">
        <v>29.900045436174999</v>
      </c>
      <c r="B283">
        <v>747.99777247840802</v>
      </c>
      <c r="C283">
        <v>3.9</v>
      </c>
      <c r="D283">
        <v>67</v>
      </c>
      <c r="E283">
        <v>6</v>
      </c>
      <c r="F283">
        <v>199</v>
      </c>
      <c r="G283">
        <v>2.2000000000000002</v>
      </c>
      <c r="H283">
        <v>2.2000000000000002</v>
      </c>
      <c r="I283" s="1">
        <f t="shared" si="8"/>
        <v>4782</v>
      </c>
      <c r="J283" s="1">
        <f t="shared" si="9"/>
        <v>0</v>
      </c>
    </row>
    <row r="284" spans="1:10">
      <c r="A284">
        <v>34.100089195845698</v>
      </c>
      <c r="B284">
        <v>114.000176883165</v>
      </c>
      <c r="C284">
        <v>2.4</v>
      </c>
      <c r="D284">
        <v>80</v>
      </c>
      <c r="E284">
        <v>3</v>
      </c>
      <c r="F284">
        <v>200</v>
      </c>
      <c r="G284">
        <v>2.9</v>
      </c>
      <c r="H284">
        <v>3.5</v>
      </c>
      <c r="I284" s="1">
        <f t="shared" si="8"/>
        <v>4803</v>
      </c>
      <c r="J284" s="1">
        <f t="shared" si="9"/>
        <v>1</v>
      </c>
    </row>
    <row r="285" spans="1:10">
      <c r="A285">
        <v>16.999943151139401</v>
      </c>
      <c r="B285">
        <v>172.99972415210399</v>
      </c>
      <c r="C285">
        <v>1.5</v>
      </c>
      <c r="D285">
        <v>179</v>
      </c>
      <c r="E285">
        <v>3</v>
      </c>
      <c r="F285">
        <v>202</v>
      </c>
      <c r="G285">
        <v>3.1</v>
      </c>
      <c r="H285">
        <v>3.1</v>
      </c>
      <c r="I285" s="1">
        <f t="shared" si="8"/>
        <v>4851</v>
      </c>
      <c r="J285" s="1">
        <f t="shared" si="9"/>
        <v>1</v>
      </c>
    </row>
    <row r="286" spans="1:10">
      <c r="A286">
        <v>16.999943151139401</v>
      </c>
      <c r="B286">
        <v>172.99972415210399</v>
      </c>
      <c r="C286">
        <v>1.5</v>
      </c>
      <c r="D286">
        <v>179</v>
      </c>
      <c r="E286">
        <v>3</v>
      </c>
      <c r="F286">
        <v>202</v>
      </c>
      <c r="G286">
        <v>3.1</v>
      </c>
      <c r="H286">
        <v>3.1</v>
      </c>
      <c r="I286" s="1">
        <f t="shared" si="8"/>
        <v>4851</v>
      </c>
      <c r="J286" s="1">
        <f t="shared" si="9"/>
        <v>0</v>
      </c>
    </row>
    <row r="287" spans="1:10">
      <c r="A287">
        <v>16.999943151139401</v>
      </c>
      <c r="B287">
        <v>172.99972415210399</v>
      </c>
      <c r="C287">
        <v>1.5</v>
      </c>
      <c r="D287">
        <v>179</v>
      </c>
      <c r="E287">
        <v>3</v>
      </c>
      <c r="F287">
        <v>202</v>
      </c>
      <c r="G287">
        <v>3.1</v>
      </c>
      <c r="H287">
        <v>3.1</v>
      </c>
      <c r="I287" s="1">
        <f t="shared" si="8"/>
        <v>4851</v>
      </c>
      <c r="J287" s="1">
        <f t="shared" si="9"/>
        <v>0</v>
      </c>
    </row>
    <row r="288" spans="1:10">
      <c r="A288">
        <v>17.100026274022898</v>
      </c>
      <c r="B288">
        <v>1754.9927415105701</v>
      </c>
      <c r="C288">
        <v>2.6</v>
      </c>
      <c r="D288">
        <v>262</v>
      </c>
      <c r="E288">
        <v>12</v>
      </c>
      <c r="F288">
        <v>203</v>
      </c>
      <c r="G288">
        <v>10.8</v>
      </c>
      <c r="H288">
        <v>7.3</v>
      </c>
      <c r="I288" s="1">
        <f t="shared" si="8"/>
        <v>4884</v>
      </c>
      <c r="J288" s="1">
        <f t="shared" si="9"/>
        <v>1</v>
      </c>
    </row>
    <row r="289" spans="1:10">
      <c r="A289">
        <v>17.100026274022898</v>
      </c>
      <c r="B289">
        <v>1754.9927415105701</v>
      </c>
      <c r="C289">
        <v>2.6</v>
      </c>
      <c r="D289">
        <v>262</v>
      </c>
      <c r="E289">
        <v>12</v>
      </c>
      <c r="F289">
        <v>203</v>
      </c>
      <c r="G289">
        <v>10.8</v>
      </c>
      <c r="H289">
        <v>7.3</v>
      </c>
      <c r="I289" s="1">
        <f t="shared" si="8"/>
        <v>4884</v>
      </c>
      <c r="J289" s="1">
        <f t="shared" si="9"/>
        <v>0</v>
      </c>
    </row>
    <row r="290" spans="1:10">
      <c r="A290">
        <v>52.799937130432397</v>
      </c>
      <c r="B290">
        <v>713.99788489266996</v>
      </c>
      <c r="C290">
        <v>0.8</v>
      </c>
      <c r="D290">
        <v>89</v>
      </c>
      <c r="E290">
        <v>6</v>
      </c>
      <c r="F290">
        <v>206</v>
      </c>
      <c r="G290">
        <v>5.5</v>
      </c>
      <c r="H290">
        <v>5.6</v>
      </c>
      <c r="I290" s="1">
        <f t="shared" si="8"/>
        <v>4950</v>
      </c>
      <c r="J290" s="1">
        <f t="shared" si="9"/>
        <v>1</v>
      </c>
    </row>
    <row r="291" spans="1:10">
      <c r="A291">
        <v>52.799937130432397</v>
      </c>
      <c r="B291">
        <v>713.99788489266996</v>
      </c>
      <c r="C291">
        <v>0.8</v>
      </c>
      <c r="D291">
        <v>89</v>
      </c>
      <c r="E291">
        <v>6</v>
      </c>
      <c r="F291">
        <v>206</v>
      </c>
      <c r="G291">
        <v>5.5</v>
      </c>
      <c r="H291">
        <v>5.6</v>
      </c>
      <c r="I291" s="1">
        <f t="shared" si="8"/>
        <v>4950</v>
      </c>
      <c r="J291" s="1">
        <f t="shared" si="9"/>
        <v>0</v>
      </c>
    </row>
    <row r="292" spans="1:10">
      <c r="A292">
        <v>52.799937130432397</v>
      </c>
      <c r="B292">
        <v>713.99788489266996</v>
      </c>
      <c r="C292">
        <v>0.8</v>
      </c>
      <c r="D292">
        <v>89</v>
      </c>
      <c r="E292">
        <v>6</v>
      </c>
      <c r="F292">
        <v>206</v>
      </c>
      <c r="G292">
        <v>5.5</v>
      </c>
      <c r="H292">
        <v>5.6</v>
      </c>
      <c r="I292" s="1">
        <f t="shared" si="8"/>
        <v>4950</v>
      </c>
      <c r="J292" s="1">
        <f t="shared" si="9"/>
        <v>0</v>
      </c>
    </row>
    <row r="293" spans="1:10">
      <c r="A293">
        <v>52.799937130432397</v>
      </c>
      <c r="B293">
        <v>713.99788489266996</v>
      </c>
      <c r="C293">
        <v>0.8</v>
      </c>
      <c r="D293">
        <v>89</v>
      </c>
      <c r="E293">
        <v>6</v>
      </c>
      <c r="F293">
        <v>206</v>
      </c>
      <c r="G293">
        <v>5.5</v>
      </c>
      <c r="H293">
        <v>5.6</v>
      </c>
      <c r="I293" s="1">
        <f t="shared" si="8"/>
        <v>4950</v>
      </c>
      <c r="J293" s="1">
        <f t="shared" si="9"/>
        <v>0</v>
      </c>
    </row>
    <row r="294" spans="1:10">
      <c r="A294">
        <v>55.400022506075203</v>
      </c>
      <c r="B294">
        <v>3852.0085787293501</v>
      </c>
      <c r="C294">
        <v>3.1</v>
      </c>
      <c r="D294">
        <v>225</v>
      </c>
      <c r="E294">
        <v>17</v>
      </c>
      <c r="F294">
        <v>207</v>
      </c>
      <c r="G294">
        <v>8.4</v>
      </c>
      <c r="H294">
        <v>7.9</v>
      </c>
      <c r="I294" s="1">
        <f t="shared" si="8"/>
        <v>4985</v>
      </c>
      <c r="J294" s="1">
        <f t="shared" si="9"/>
        <v>1</v>
      </c>
    </row>
    <row r="295" spans="1:10">
      <c r="A295">
        <v>66.900069098758806</v>
      </c>
      <c r="B295">
        <v>2903.9872922844302</v>
      </c>
      <c r="C295">
        <v>1.7</v>
      </c>
      <c r="D295">
        <v>165</v>
      </c>
      <c r="E295">
        <v>9</v>
      </c>
      <c r="F295">
        <v>208</v>
      </c>
      <c r="G295">
        <v>7.4</v>
      </c>
      <c r="H295">
        <v>7.2</v>
      </c>
      <c r="I295" s="1">
        <f t="shared" si="8"/>
        <v>5001</v>
      </c>
      <c r="J295" s="1">
        <f t="shared" si="9"/>
        <v>1</v>
      </c>
    </row>
    <row r="296" spans="1:10">
      <c r="A296">
        <v>66.900069098758806</v>
      </c>
      <c r="B296">
        <v>2903.9872922844302</v>
      </c>
      <c r="C296">
        <v>1.7</v>
      </c>
      <c r="D296">
        <v>165</v>
      </c>
      <c r="E296">
        <v>9</v>
      </c>
      <c r="F296">
        <v>208</v>
      </c>
      <c r="G296">
        <v>7.4</v>
      </c>
      <c r="H296">
        <v>7.2</v>
      </c>
      <c r="I296" s="1">
        <f t="shared" si="8"/>
        <v>5001</v>
      </c>
      <c r="J296" s="1">
        <f t="shared" si="9"/>
        <v>0</v>
      </c>
    </row>
    <row r="297" spans="1:10">
      <c r="A297">
        <v>10.599957588233799</v>
      </c>
      <c r="B297">
        <v>456.99845036397602</v>
      </c>
      <c r="C297">
        <v>3.2</v>
      </c>
      <c r="D297">
        <v>73</v>
      </c>
      <c r="E297">
        <v>1</v>
      </c>
      <c r="F297">
        <v>209</v>
      </c>
      <c r="G297">
        <v>5.3</v>
      </c>
      <c r="H297">
        <v>5.3</v>
      </c>
      <c r="I297" s="1">
        <f t="shared" si="8"/>
        <v>5017</v>
      </c>
      <c r="J297" s="1">
        <f t="shared" si="9"/>
        <v>1</v>
      </c>
    </row>
    <row r="298" spans="1:10">
      <c r="A298">
        <v>10.599957588233799</v>
      </c>
      <c r="B298">
        <v>456.99845036397602</v>
      </c>
      <c r="C298">
        <v>3.2</v>
      </c>
      <c r="D298">
        <v>73</v>
      </c>
      <c r="E298">
        <v>1</v>
      </c>
      <c r="F298">
        <v>209</v>
      </c>
      <c r="G298">
        <v>5.3</v>
      </c>
      <c r="H298">
        <v>5.3</v>
      </c>
      <c r="I298" s="1">
        <f t="shared" si="8"/>
        <v>5017</v>
      </c>
      <c r="J298" s="1">
        <f t="shared" si="9"/>
        <v>0</v>
      </c>
    </row>
    <row r="299" spans="1:10">
      <c r="A299">
        <v>78.200027561495901</v>
      </c>
      <c r="B299">
        <v>2353.0084973398598</v>
      </c>
      <c r="C299">
        <v>5.7</v>
      </c>
      <c r="D299">
        <v>199</v>
      </c>
      <c r="E299">
        <v>14</v>
      </c>
      <c r="F299">
        <v>212</v>
      </c>
      <c r="G299">
        <v>9.1999999999999993</v>
      </c>
      <c r="H299">
        <v>8.3000000000000007</v>
      </c>
      <c r="I299" s="1">
        <f t="shared" si="8"/>
        <v>5102</v>
      </c>
      <c r="J299" s="1">
        <f t="shared" si="9"/>
        <v>1</v>
      </c>
    </row>
    <row r="300" spans="1:10">
      <c r="A300">
        <v>15.299956725565799</v>
      </c>
      <c r="B300">
        <v>1325.99712159418</v>
      </c>
      <c r="C300">
        <v>4.0999999999999996</v>
      </c>
      <c r="D300">
        <v>159</v>
      </c>
      <c r="E300">
        <v>22</v>
      </c>
      <c r="F300">
        <v>212</v>
      </c>
      <c r="G300">
        <v>7</v>
      </c>
      <c r="H300">
        <v>7.4</v>
      </c>
      <c r="I300" s="1">
        <f t="shared" si="8"/>
        <v>5110</v>
      </c>
      <c r="J300" s="1">
        <f t="shared" si="9"/>
        <v>1</v>
      </c>
    </row>
    <row r="301" spans="1:10">
      <c r="A301">
        <v>15.299956725565799</v>
      </c>
      <c r="B301">
        <v>1325.99712159418</v>
      </c>
      <c r="C301">
        <v>4.0999999999999996</v>
      </c>
      <c r="D301">
        <v>159</v>
      </c>
      <c r="E301">
        <v>22</v>
      </c>
      <c r="F301">
        <v>212</v>
      </c>
      <c r="G301">
        <v>7</v>
      </c>
      <c r="H301">
        <v>7.4</v>
      </c>
      <c r="I301" s="1">
        <f t="shared" si="8"/>
        <v>5110</v>
      </c>
      <c r="J301" s="1">
        <f t="shared" si="9"/>
        <v>0</v>
      </c>
    </row>
  </sheetData>
  <sortState ref="A2:J301">
    <sortCondition ref="I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</vt:lpstr>
    </vt:vector>
  </TitlesOfParts>
  <Company>Société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Meglio</dc:creator>
  <cp:lastModifiedBy>Adrien Meglio</cp:lastModifiedBy>
  <dcterms:created xsi:type="dcterms:W3CDTF">2014-12-26T13:41:48Z</dcterms:created>
  <dcterms:modified xsi:type="dcterms:W3CDTF">2014-12-26T13:54:49Z</dcterms:modified>
</cp:coreProperties>
</file>