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b67c74c26241c9d/Saudi Stock Market App/"/>
    </mc:Choice>
  </mc:AlternateContent>
  <xr:revisionPtr revIDLastSave="93" documentId="11_09498FE762541E89FE26B2F73C20F2D03CD5F7CF" xr6:coauthVersionLast="47" xr6:coauthVersionMax="47" xr10:uidLastSave="{E93C9A53-5EBA-41CE-BBA3-03B3DCA7811C}"/>
  <bookViews>
    <workbookView xWindow="-60120" yWindow="-255" windowWidth="26670" windowHeight="15225" xr2:uid="{00000000-000D-0000-FFFF-FFFF00000000}"/>
  </bookViews>
  <sheets>
    <sheet name="Your Portfolio" sheetId="1" r:id="rId1"/>
    <sheet name="Empty 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E41" i="1"/>
  <c r="D41" i="1"/>
</calcChain>
</file>

<file path=xl/sharedStrings.xml><?xml version="1.0" encoding="utf-8"?>
<sst xmlns="http://schemas.openxmlformats.org/spreadsheetml/2006/main" count="88" uniqueCount="46">
  <si>
    <t>Company</t>
  </si>
  <si>
    <t>Symbol</t>
  </si>
  <si>
    <t>Owned_Qty</t>
  </si>
  <si>
    <t>Cost</t>
  </si>
  <si>
    <t>Custodian</t>
  </si>
  <si>
    <t>ALINMA</t>
  </si>
  <si>
    <t>Al Inma Capital</t>
  </si>
  <si>
    <t>ACIG</t>
  </si>
  <si>
    <t>NADEC</t>
  </si>
  <si>
    <t>SUMOU</t>
  </si>
  <si>
    <t>ALBILAD</t>
  </si>
  <si>
    <t>SAUDI ELECTRICITY</t>
  </si>
  <si>
    <t>SABIC</t>
  </si>
  <si>
    <t>YANSAB</t>
  </si>
  <si>
    <t>RETAL</t>
  </si>
  <si>
    <t>JARIR</t>
  </si>
  <si>
    <t>QACCO</t>
  </si>
  <si>
    <t>ALBILAD SAUDI GROWTH</t>
  </si>
  <si>
    <t>A.OTHAIM MARKET</t>
  </si>
  <si>
    <t>BINDAWOOD</t>
  </si>
  <si>
    <t>ALAHLI REIT 1</t>
  </si>
  <si>
    <t>BJAZ</t>
  </si>
  <si>
    <t>EIC</t>
  </si>
  <si>
    <t>BSF Capital</t>
  </si>
  <si>
    <t>TASNEE</t>
  </si>
  <si>
    <t>SAVOLA GROUP</t>
  </si>
  <si>
    <t>SAUDI ARAMCO</t>
  </si>
  <si>
    <t>SAUDI DARB</t>
  </si>
  <si>
    <t>ALYAMAMAH STEEL</t>
  </si>
  <si>
    <t>SPIMACO</t>
  </si>
  <si>
    <t>ALMARAI</t>
  </si>
  <si>
    <t>BATIC</t>
  </si>
  <si>
    <t>DERAYAH</t>
  </si>
  <si>
    <t>MASAR</t>
  </si>
  <si>
    <t>SISCO HOLDING</t>
  </si>
  <si>
    <t>Al Rajhi Capital</t>
  </si>
  <si>
    <t>Riyadh Bank</t>
  </si>
  <si>
    <t>ARAMCO</t>
  </si>
  <si>
    <t>Electrical Industries Co.</t>
  </si>
  <si>
    <t>Al Ahli Bank</t>
  </si>
  <si>
    <t>STC</t>
  </si>
  <si>
    <t>Arabi Bank</t>
  </si>
  <si>
    <t>Zain KSA</t>
  </si>
  <si>
    <t>ADES</t>
  </si>
  <si>
    <t>CHEMICAL</t>
  </si>
  <si>
    <t>Al Rajhi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</si>
</sst>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rial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D4F3C"/>
        <bgColor rgb="FF0D4F3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zoomScale="175" zoomScaleNormal="175" workbookViewId="0">
      <selection activeCell="F2" sqref="F2:F40"/>
    </sheetView>
  </sheetViews>
  <sheetFormatPr defaultRowHeight="14.25" x14ac:dyDescent="0.2"/>
  <cols>
    <col min="2" max="2" width="15" customWidth="1"/>
    <col min="3" max="3" width="30" customWidth="1"/>
    <col min="4" max="6" width="12" customWidth="1"/>
    <col min="7" max="7" width="20" customWidth="1"/>
  </cols>
  <sheetData>
    <row r="1" spans="1:7" ht="15" x14ac:dyDescent="0.25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</row>
    <row r="2" spans="1:7" x14ac:dyDescent="0.2">
      <c r="A2">
        <v>1</v>
      </c>
      <c r="B2" t="s">
        <v>36</v>
      </c>
      <c r="C2">
        <v>1010</v>
      </c>
      <c r="D2">
        <v>3811</v>
      </c>
      <c r="E2">
        <v>27.18</v>
      </c>
      <c r="F2" s="3">
        <f>+D2*E2</f>
        <v>103582.98</v>
      </c>
      <c r="G2" t="s">
        <v>35</v>
      </c>
    </row>
    <row r="3" spans="1:7" x14ac:dyDescent="0.2">
      <c r="A3">
        <v>2</v>
      </c>
      <c r="B3" t="s">
        <v>21</v>
      </c>
      <c r="C3">
        <v>1020</v>
      </c>
      <c r="D3">
        <v>10546</v>
      </c>
      <c r="E3">
        <v>13.67</v>
      </c>
      <c r="F3" s="3">
        <f t="shared" ref="F3:F40" si="0">+D3*E3</f>
        <v>144163.82</v>
      </c>
      <c r="G3" t="s">
        <v>6</v>
      </c>
    </row>
    <row r="4" spans="1:7" x14ac:dyDescent="0.2">
      <c r="A4">
        <v>3</v>
      </c>
      <c r="B4" t="s">
        <v>41</v>
      </c>
      <c r="C4">
        <v>1080</v>
      </c>
      <c r="D4">
        <v>3666</v>
      </c>
      <c r="E4">
        <v>21.78</v>
      </c>
      <c r="F4" s="3">
        <f t="shared" si="0"/>
        <v>79845.48000000001</v>
      </c>
      <c r="G4" t="s">
        <v>35</v>
      </c>
    </row>
    <row r="5" spans="1:7" x14ac:dyDescent="0.2">
      <c r="A5">
        <v>4</v>
      </c>
      <c r="B5" t="s">
        <v>45</v>
      </c>
      <c r="C5">
        <v>1120</v>
      </c>
      <c r="D5">
        <v>500</v>
      </c>
      <c r="E5">
        <v>92.6</v>
      </c>
      <c r="F5" s="3">
        <f t="shared" si="0"/>
        <v>46300</v>
      </c>
      <c r="G5" t="s">
        <v>35</v>
      </c>
    </row>
    <row r="6" spans="1:7" x14ac:dyDescent="0.2">
      <c r="A6">
        <v>5</v>
      </c>
      <c r="B6" t="s">
        <v>10</v>
      </c>
      <c r="C6">
        <v>1140</v>
      </c>
      <c r="D6">
        <v>1500</v>
      </c>
      <c r="E6">
        <v>27.31</v>
      </c>
      <c r="F6" s="3">
        <f t="shared" si="0"/>
        <v>40965</v>
      </c>
      <c r="G6" t="s">
        <v>6</v>
      </c>
    </row>
    <row r="7" spans="1:7" x14ac:dyDescent="0.2">
      <c r="A7">
        <v>6</v>
      </c>
      <c r="B7" t="s">
        <v>5</v>
      </c>
      <c r="C7">
        <v>1150</v>
      </c>
      <c r="D7">
        <v>3722</v>
      </c>
      <c r="E7">
        <v>27.02</v>
      </c>
      <c r="F7" s="3">
        <f t="shared" si="0"/>
        <v>100568.44</v>
      </c>
      <c r="G7" t="s">
        <v>6</v>
      </c>
    </row>
    <row r="8" spans="1:7" x14ac:dyDescent="0.2">
      <c r="A8">
        <v>7</v>
      </c>
      <c r="B8" t="s">
        <v>39</v>
      </c>
      <c r="C8">
        <v>1180</v>
      </c>
      <c r="D8">
        <v>2000</v>
      </c>
      <c r="E8">
        <v>36.04</v>
      </c>
      <c r="F8" s="3">
        <f t="shared" si="0"/>
        <v>72080</v>
      </c>
      <c r="G8" t="s">
        <v>35</v>
      </c>
    </row>
    <row r="9" spans="1:7" x14ac:dyDescent="0.2">
      <c r="A9">
        <v>8</v>
      </c>
      <c r="B9" s="2" t="s">
        <v>22</v>
      </c>
      <c r="C9" s="2">
        <v>1303</v>
      </c>
      <c r="D9" s="2">
        <v>2250</v>
      </c>
      <c r="E9" s="2">
        <v>6.73</v>
      </c>
      <c r="F9" s="3">
        <f t="shared" si="0"/>
        <v>15142.500000000002</v>
      </c>
      <c r="G9" s="2" t="s">
        <v>23</v>
      </c>
    </row>
    <row r="10" spans="1:7" x14ac:dyDescent="0.2">
      <c r="A10" s="2"/>
      <c r="B10" s="2" t="s">
        <v>38</v>
      </c>
      <c r="C10" s="2">
        <v>1303</v>
      </c>
      <c r="D10" s="2">
        <v>7500</v>
      </c>
      <c r="E10" s="2">
        <v>9.0299999999999994</v>
      </c>
      <c r="F10" s="3">
        <f t="shared" si="0"/>
        <v>67725</v>
      </c>
      <c r="G10" s="2" t="s">
        <v>35</v>
      </c>
    </row>
    <row r="11" spans="1:7" x14ac:dyDescent="0.2">
      <c r="A11">
        <v>9</v>
      </c>
      <c r="B11" t="s">
        <v>28</v>
      </c>
      <c r="C11">
        <v>1304</v>
      </c>
      <c r="D11">
        <v>1000</v>
      </c>
      <c r="E11">
        <v>38.69</v>
      </c>
      <c r="F11" s="3">
        <f t="shared" si="0"/>
        <v>38690</v>
      </c>
      <c r="G11" t="s">
        <v>23</v>
      </c>
    </row>
    <row r="12" spans="1:7" x14ac:dyDescent="0.2">
      <c r="A12">
        <v>10</v>
      </c>
      <c r="B12" t="s">
        <v>12</v>
      </c>
      <c r="C12">
        <v>2010</v>
      </c>
      <c r="D12">
        <v>3000</v>
      </c>
      <c r="E12">
        <v>71.97</v>
      </c>
      <c r="F12" s="3">
        <f t="shared" si="0"/>
        <v>215910</v>
      </c>
      <c r="G12" t="s">
        <v>6</v>
      </c>
    </row>
    <row r="13" spans="1:7" x14ac:dyDescent="0.2">
      <c r="A13">
        <v>11</v>
      </c>
      <c r="B13" t="s">
        <v>25</v>
      </c>
      <c r="C13">
        <v>2050</v>
      </c>
      <c r="D13">
        <v>1061</v>
      </c>
      <c r="E13">
        <v>62.74</v>
      </c>
      <c r="F13" s="3">
        <f t="shared" si="0"/>
        <v>66567.14</v>
      </c>
      <c r="G13" t="s">
        <v>23</v>
      </c>
    </row>
    <row r="14" spans="1:7" x14ac:dyDescent="0.2">
      <c r="A14">
        <v>12</v>
      </c>
      <c r="B14" t="s">
        <v>24</v>
      </c>
      <c r="C14">
        <v>2060</v>
      </c>
      <c r="D14">
        <v>5500</v>
      </c>
      <c r="E14">
        <v>10.86</v>
      </c>
      <c r="F14" s="3">
        <f t="shared" si="0"/>
        <v>59730</v>
      </c>
      <c r="G14" t="s">
        <v>23</v>
      </c>
    </row>
    <row r="15" spans="1:7" x14ac:dyDescent="0.2">
      <c r="A15">
        <v>13</v>
      </c>
      <c r="B15" t="s">
        <v>29</v>
      </c>
      <c r="C15">
        <v>2070</v>
      </c>
      <c r="D15">
        <v>1500</v>
      </c>
      <c r="E15">
        <v>31.99</v>
      </c>
      <c r="F15" s="3">
        <f t="shared" si="0"/>
        <v>47985</v>
      </c>
      <c r="G15" t="s">
        <v>23</v>
      </c>
    </row>
    <row r="16" spans="1:7" x14ac:dyDescent="0.2">
      <c r="A16">
        <v>14</v>
      </c>
      <c r="B16" t="s">
        <v>34</v>
      </c>
      <c r="C16">
        <v>2190</v>
      </c>
      <c r="D16">
        <v>1000</v>
      </c>
      <c r="E16">
        <v>34.5</v>
      </c>
      <c r="F16" s="3">
        <f t="shared" si="0"/>
        <v>34500</v>
      </c>
      <c r="G16" t="s">
        <v>35</v>
      </c>
    </row>
    <row r="17" spans="1:7" x14ac:dyDescent="0.2">
      <c r="A17" s="2">
        <v>15</v>
      </c>
      <c r="B17" s="2" t="s">
        <v>26</v>
      </c>
      <c r="C17" s="2">
        <v>2222</v>
      </c>
      <c r="D17" s="2">
        <v>2550</v>
      </c>
      <c r="E17" s="2">
        <v>26.61</v>
      </c>
      <c r="F17" s="3">
        <f t="shared" si="0"/>
        <v>67855.5</v>
      </c>
      <c r="G17" s="2" t="s">
        <v>23</v>
      </c>
    </row>
    <row r="18" spans="1:7" x14ac:dyDescent="0.2">
      <c r="A18" s="2"/>
      <c r="B18" s="2" t="s">
        <v>37</v>
      </c>
      <c r="C18" s="2">
        <v>2222</v>
      </c>
      <c r="D18" s="2">
        <v>231</v>
      </c>
      <c r="E18" s="2">
        <v>27.25</v>
      </c>
      <c r="F18" s="3">
        <f t="shared" si="0"/>
        <v>6294.75</v>
      </c>
      <c r="G18" s="2" t="s">
        <v>35</v>
      </c>
    </row>
    <row r="19" spans="1:7" x14ac:dyDescent="0.2">
      <c r="A19">
        <v>16</v>
      </c>
      <c r="B19" t="s">
        <v>44</v>
      </c>
      <c r="C19">
        <v>2230</v>
      </c>
      <c r="D19">
        <v>1000</v>
      </c>
      <c r="E19">
        <v>7.62</v>
      </c>
      <c r="F19" s="3">
        <f t="shared" si="0"/>
        <v>7620</v>
      </c>
      <c r="G19" t="s">
        <v>35</v>
      </c>
    </row>
    <row r="20" spans="1:7" x14ac:dyDescent="0.2">
      <c r="A20">
        <v>17</v>
      </c>
      <c r="B20" t="s">
        <v>30</v>
      </c>
      <c r="C20">
        <v>2280</v>
      </c>
      <c r="D20">
        <v>646</v>
      </c>
      <c r="E20">
        <v>0</v>
      </c>
      <c r="F20" s="3">
        <f t="shared" si="0"/>
        <v>0</v>
      </c>
      <c r="G20" t="s">
        <v>23</v>
      </c>
    </row>
    <row r="21" spans="1:7" x14ac:dyDescent="0.2">
      <c r="A21">
        <v>18</v>
      </c>
      <c r="B21" t="s">
        <v>13</v>
      </c>
      <c r="C21">
        <v>2290</v>
      </c>
      <c r="D21">
        <v>3877</v>
      </c>
      <c r="E21">
        <v>34.340000000000003</v>
      </c>
      <c r="F21" s="3">
        <f t="shared" si="0"/>
        <v>133136.18000000002</v>
      </c>
      <c r="G21" t="s">
        <v>6</v>
      </c>
    </row>
    <row r="22" spans="1:7" x14ac:dyDescent="0.2">
      <c r="A22">
        <v>19</v>
      </c>
      <c r="B22" t="s">
        <v>43</v>
      </c>
      <c r="C22">
        <v>2382</v>
      </c>
      <c r="D22">
        <v>1000</v>
      </c>
      <c r="E22">
        <v>14.72</v>
      </c>
      <c r="F22" s="3">
        <f t="shared" si="0"/>
        <v>14720</v>
      </c>
      <c r="G22" t="s">
        <v>35</v>
      </c>
    </row>
    <row r="23" spans="1:7" x14ac:dyDescent="0.2">
      <c r="A23">
        <v>20</v>
      </c>
      <c r="B23" t="s">
        <v>16</v>
      </c>
      <c r="C23">
        <v>3040</v>
      </c>
      <c r="D23">
        <v>972</v>
      </c>
      <c r="E23">
        <v>62.51</v>
      </c>
      <c r="F23" s="3">
        <f t="shared" si="0"/>
        <v>60759.72</v>
      </c>
      <c r="G23" t="s">
        <v>6</v>
      </c>
    </row>
    <row r="24" spans="1:7" x14ac:dyDescent="0.2">
      <c r="A24">
        <v>21</v>
      </c>
      <c r="B24" t="s">
        <v>18</v>
      </c>
      <c r="C24">
        <v>4001</v>
      </c>
      <c r="D24">
        <v>9500</v>
      </c>
      <c r="E24">
        <v>10.75</v>
      </c>
      <c r="F24" s="3">
        <f t="shared" si="0"/>
        <v>102125</v>
      </c>
      <c r="G24" t="s">
        <v>6</v>
      </c>
    </row>
    <row r="25" spans="1:7" x14ac:dyDescent="0.2">
      <c r="A25">
        <v>22</v>
      </c>
      <c r="B25" t="s">
        <v>32</v>
      </c>
      <c r="C25">
        <v>4084</v>
      </c>
      <c r="D25">
        <v>10</v>
      </c>
      <c r="E25">
        <v>25.92</v>
      </c>
      <c r="F25" s="3">
        <f t="shared" si="0"/>
        <v>259.20000000000005</v>
      </c>
      <c r="G25" t="s">
        <v>23</v>
      </c>
    </row>
    <row r="26" spans="1:7" x14ac:dyDescent="0.2">
      <c r="A26">
        <v>23</v>
      </c>
      <c r="B26" t="s">
        <v>31</v>
      </c>
      <c r="C26">
        <v>4110</v>
      </c>
      <c r="D26">
        <v>6800</v>
      </c>
      <c r="E26">
        <v>2.2599999999999998</v>
      </c>
      <c r="F26" s="3">
        <f t="shared" si="0"/>
        <v>15367.999999999998</v>
      </c>
      <c r="G26" t="s">
        <v>23</v>
      </c>
    </row>
    <row r="27" spans="1:7" x14ac:dyDescent="0.2">
      <c r="A27">
        <v>24</v>
      </c>
      <c r="B27" s="2" t="s">
        <v>27</v>
      </c>
      <c r="C27" s="2">
        <v>4130</v>
      </c>
      <c r="D27" s="2">
        <v>2000</v>
      </c>
      <c r="E27" s="2">
        <v>4.71</v>
      </c>
      <c r="F27" s="3">
        <f t="shared" si="0"/>
        <v>9420</v>
      </c>
      <c r="G27" s="2" t="s">
        <v>23</v>
      </c>
    </row>
    <row r="28" spans="1:7" x14ac:dyDescent="0.2">
      <c r="B28" s="2" t="s">
        <v>27</v>
      </c>
      <c r="C28" s="2">
        <v>4130</v>
      </c>
      <c r="D28" s="2">
        <v>6470</v>
      </c>
      <c r="E28" s="2">
        <v>3.12</v>
      </c>
      <c r="F28" s="3">
        <f t="shared" si="0"/>
        <v>20186.400000000001</v>
      </c>
      <c r="G28" s="2" t="s">
        <v>35</v>
      </c>
    </row>
    <row r="29" spans="1:7" x14ac:dyDescent="0.2">
      <c r="A29">
        <v>25</v>
      </c>
      <c r="B29" t="s">
        <v>19</v>
      </c>
      <c r="C29">
        <v>4161</v>
      </c>
      <c r="D29">
        <v>4000</v>
      </c>
      <c r="E29">
        <v>7.79</v>
      </c>
      <c r="F29" s="3">
        <f t="shared" si="0"/>
        <v>31160</v>
      </c>
      <c r="G29" t="s">
        <v>6</v>
      </c>
    </row>
    <row r="30" spans="1:7" x14ac:dyDescent="0.2">
      <c r="A30">
        <v>26</v>
      </c>
      <c r="B30" t="s">
        <v>15</v>
      </c>
      <c r="C30">
        <v>4190</v>
      </c>
      <c r="D30">
        <v>8573</v>
      </c>
      <c r="E30">
        <v>13.57</v>
      </c>
      <c r="F30" s="3">
        <f t="shared" si="0"/>
        <v>116335.61</v>
      </c>
      <c r="G30" t="s">
        <v>6</v>
      </c>
    </row>
    <row r="31" spans="1:7" x14ac:dyDescent="0.2">
      <c r="A31">
        <v>27</v>
      </c>
      <c r="B31" t="s">
        <v>14</v>
      </c>
      <c r="C31">
        <v>4322</v>
      </c>
      <c r="D31">
        <v>4000</v>
      </c>
      <c r="E31">
        <v>14.43</v>
      </c>
      <c r="F31" s="3">
        <f t="shared" si="0"/>
        <v>57720</v>
      </c>
      <c r="G31" t="s">
        <v>6</v>
      </c>
    </row>
    <row r="32" spans="1:7" x14ac:dyDescent="0.2">
      <c r="A32">
        <v>28</v>
      </c>
      <c r="B32" t="s">
        <v>9</v>
      </c>
      <c r="C32">
        <v>4323</v>
      </c>
      <c r="D32">
        <v>1300</v>
      </c>
      <c r="E32">
        <v>42.86</v>
      </c>
      <c r="F32" s="3">
        <f t="shared" si="0"/>
        <v>55718</v>
      </c>
      <c r="G32" t="s">
        <v>6</v>
      </c>
    </row>
    <row r="33" spans="1:7" x14ac:dyDescent="0.2">
      <c r="A33">
        <v>29</v>
      </c>
      <c r="B33" t="s">
        <v>33</v>
      </c>
      <c r="C33">
        <v>4325</v>
      </c>
      <c r="D33">
        <v>1015</v>
      </c>
      <c r="E33">
        <v>23.34</v>
      </c>
      <c r="F33" s="3">
        <f t="shared" si="0"/>
        <v>23690.1</v>
      </c>
      <c r="G33" t="s">
        <v>23</v>
      </c>
    </row>
    <row r="34" spans="1:7" x14ac:dyDescent="0.2">
      <c r="A34">
        <v>30</v>
      </c>
      <c r="B34" t="s">
        <v>20</v>
      </c>
      <c r="C34">
        <v>4338</v>
      </c>
      <c r="D34">
        <v>3000</v>
      </c>
      <c r="E34">
        <v>8.11</v>
      </c>
      <c r="F34" s="3">
        <f t="shared" si="0"/>
        <v>24330</v>
      </c>
      <c r="G34" t="s">
        <v>6</v>
      </c>
    </row>
    <row r="35" spans="1:7" x14ac:dyDescent="0.2">
      <c r="A35">
        <v>31</v>
      </c>
      <c r="B35" t="s">
        <v>11</v>
      </c>
      <c r="C35">
        <v>5110</v>
      </c>
      <c r="D35">
        <v>3000</v>
      </c>
      <c r="E35">
        <v>17.05</v>
      </c>
      <c r="F35" s="3">
        <f t="shared" si="0"/>
        <v>51150</v>
      </c>
      <c r="G35" t="s">
        <v>6</v>
      </c>
    </row>
    <row r="36" spans="1:7" x14ac:dyDescent="0.2">
      <c r="A36">
        <v>32</v>
      </c>
      <c r="B36" t="s">
        <v>8</v>
      </c>
      <c r="C36">
        <v>6010</v>
      </c>
      <c r="D36">
        <v>2967</v>
      </c>
      <c r="E36">
        <v>22.28</v>
      </c>
      <c r="F36" s="3">
        <f t="shared" si="0"/>
        <v>66104.760000000009</v>
      </c>
      <c r="G36" t="s">
        <v>6</v>
      </c>
    </row>
    <row r="37" spans="1:7" x14ac:dyDescent="0.2">
      <c r="A37">
        <v>33</v>
      </c>
      <c r="B37" t="s">
        <v>40</v>
      </c>
      <c r="C37">
        <v>7010</v>
      </c>
      <c r="D37">
        <v>3000</v>
      </c>
      <c r="E37">
        <v>42.22</v>
      </c>
      <c r="F37" s="3">
        <f t="shared" si="0"/>
        <v>126660</v>
      </c>
      <c r="G37" t="s">
        <v>35</v>
      </c>
    </row>
    <row r="38" spans="1:7" x14ac:dyDescent="0.2">
      <c r="A38">
        <v>34</v>
      </c>
      <c r="B38" t="s">
        <v>42</v>
      </c>
      <c r="C38">
        <v>7030</v>
      </c>
      <c r="D38">
        <v>9400</v>
      </c>
      <c r="E38">
        <v>10.9</v>
      </c>
      <c r="F38" s="3">
        <f t="shared" si="0"/>
        <v>102460</v>
      </c>
      <c r="G38" t="s">
        <v>35</v>
      </c>
    </row>
    <row r="39" spans="1:7" x14ac:dyDescent="0.2">
      <c r="A39">
        <v>35</v>
      </c>
      <c r="B39" t="s">
        <v>7</v>
      </c>
      <c r="C39">
        <v>8150</v>
      </c>
      <c r="D39">
        <v>1500</v>
      </c>
      <c r="E39">
        <v>15.14</v>
      </c>
      <c r="F39" s="3">
        <f t="shared" si="0"/>
        <v>22710</v>
      </c>
      <c r="G39" t="s">
        <v>6</v>
      </c>
    </row>
    <row r="40" spans="1:7" x14ac:dyDescent="0.2">
      <c r="A40">
        <v>36</v>
      </c>
      <c r="B40" t="s">
        <v>17</v>
      </c>
      <c r="C40">
        <v>9408</v>
      </c>
      <c r="D40">
        <v>1000</v>
      </c>
      <c r="E40">
        <v>11.19</v>
      </c>
      <c r="F40" s="3">
        <f t="shared" si="0"/>
        <v>11190</v>
      </c>
      <c r="G40" t="s">
        <v>6</v>
      </c>
    </row>
    <row r="41" spans="1:7" x14ac:dyDescent="0.2">
      <c r="D41">
        <f>SUM(D2:D40)</f>
        <v>126367</v>
      </c>
      <c r="E41">
        <f>SUM(E2:E40)</f>
        <v>960.80000000000007</v>
      </c>
    </row>
  </sheetData>
  <sortState xmlns:xlrd2="http://schemas.microsoft.com/office/spreadsheetml/2017/richdata2" ref="A2:G40">
    <sortCondition ref="C2:C4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/>
  </sheetViews>
  <sheetFormatPr defaultRowHeight="14.25" x14ac:dyDescent="0.2"/>
  <cols>
    <col min="1" max="1" width="15" customWidth="1"/>
    <col min="2" max="2" width="30" customWidth="1"/>
    <col min="3" max="4" width="12" customWidth="1"/>
    <col min="5" max="5" width="20" customWidth="1"/>
  </cols>
  <sheetData>
    <row r="1" spans="1:5" ht="1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Portfolio</vt:lpstr>
      <vt:lpstr>Empty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raed othman</cp:lastModifiedBy>
  <dcterms:created xsi:type="dcterms:W3CDTF">2025-08-08T08:48:24Z</dcterms:created>
  <dcterms:modified xsi:type="dcterms:W3CDTF">2025-08-13T13:11:18Z</dcterms:modified>
</cp:coreProperties>
</file>