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ivanezqrom/Documents/AAA_online_stuff/Coding/python/MHEF/asymmetry_research/data/"/>
    </mc:Choice>
  </mc:AlternateContent>
  <xr:revisionPtr revIDLastSave="0" documentId="13_ncr:1_{2EA32FBA-3924-FA46-9272-C0D3AC276094}" xr6:coauthVersionLast="45" xr6:coauthVersionMax="45" xr10:uidLastSave="{00000000-0000-0000-0000-000000000000}"/>
  <bookViews>
    <workbookView xWindow="5160" yWindow="460" windowWidth="23640" windowHeight="16420" activeTab="1" xr2:uid="{05AD8D31-761F-684A-B312-797806554DA7}"/>
  </bookViews>
  <sheets>
    <sheet name="All drugs" sheetId="1" r:id="rId1"/>
    <sheet name="Allcountries" sheetId="3" r:id="rId2"/>
    <sheet name="Countri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2" i="1" l="1"/>
  <c r="AF8" i="1"/>
  <c r="AF7" i="1"/>
  <c r="AF6" i="1"/>
  <c r="AF5" i="1"/>
  <c r="AF4" i="1"/>
  <c r="AF3" i="1"/>
  <c r="AG7" i="1"/>
  <c r="M62" i="1"/>
  <c r="O62" i="1"/>
  <c r="W8" i="1" l="1"/>
  <c r="W7" i="1"/>
  <c r="W6" i="1"/>
  <c r="W5" i="1"/>
  <c r="W4" i="1"/>
  <c r="W3" i="1"/>
  <c r="D62" i="1"/>
  <c r="C62" i="1"/>
  <c r="V3" i="1"/>
  <c r="V8" i="1"/>
  <c r="X8" i="1"/>
  <c r="Y8" i="1"/>
  <c r="Z8" i="1"/>
  <c r="AA8" i="1"/>
  <c r="AB8" i="1"/>
  <c r="AC8" i="1"/>
  <c r="AD8" i="1"/>
  <c r="AE8" i="1"/>
  <c r="AG8" i="1"/>
  <c r="AH8" i="1"/>
  <c r="AI8" i="1"/>
  <c r="V7" i="1"/>
  <c r="X7" i="1"/>
  <c r="Y7" i="1"/>
  <c r="Z7" i="1"/>
  <c r="AA7" i="1"/>
  <c r="AB7" i="1"/>
  <c r="AC7" i="1"/>
  <c r="AD7" i="1"/>
  <c r="AE7" i="1"/>
  <c r="AH7" i="1"/>
  <c r="AI7" i="1"/>
  <c r="V6" i="1"/>
  <c r="X6" i="1"/>
  <c r="Y6" i="1"/>
  <c r="Z6" i="1"/>
  <c r="AA6" i="1"/>
  <c r="AB6" i="1"/>
  <c r="AC6" i="1"/>
  <c r="AD6" i="1"/>
  <c r="AE6" i="1"/>
  <c r="AG6" i="1"/>
  <c r="AH6" i="1"/>
  <c r="AI6" i="1"/>
  <c r="V5" i="1"/>
  <c r="X5" i="1"/>
  <c r="Y5" i="1"/>
  <c r="Z5" i="1"/>
  <c r="AA5" i="1"/>
  <c r="AB5" i="1"/>
  <c r="AC5" i="1"/>
  <c r="AD5" i="1"/>
  <c r="AE5" i="1"/>
  <c r="AG5" i="1"/>
  <c r="AH5" i="1"/>
  <c r="AI5" i="1"/>
  <c r="V4" i="1"/>
  <c r="X4" i="1"/>
  <c r="Y4" i="1"/>
  <c r="Z4" i="1"/>
  <c r="AA4" i="1"/>
  <c r="AB4" i="1"/>
  <c r="AC4" i="1"/>
  <c r="AD4" i="1"/>
  <c r="AE4" i="1"/>
  <c r="AG4" i="1"/>
  <c r="AH4" i="1"/>
  <c r="AI4" i="1"/>
  <c r="X3" i="1"/>
  <c r="Y3" i="1"/>
  <c r="Z3" i="1"/>
  <c r="AA3" i="1"/>
  <c r="AB3" i="1"/>
  <c r="AC3" i="1"/>
  <c r="AD3" i="1"/>
  <c r="AE3" i="1"/>
  <c r="AG3" i="1"/>
  <c r="AH3" i="1"/>
  <c r="AI3" i="1"/>
  <c r="U8" i="1"/>
  <c r="U7" i="1"/>
  <c r="U6" i="1"/>
  <c r="U5" i="1"/>
  <c r="U4" i="1"/>
  <c r="U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3" i="1"/>
  <c r="P62" i="1"/>
  <c r="L62" i="1"/>
  <c r="K62" i="1"/>
  <c r="J62" i="1"/>
  <c r="I62" i="1"/>
  <c r="H62" i="1"/>
  <c r="G62" i="1"/>
  <c r="F62" i="1"/>
  <c r="E62" i="1"/>
  <c r="B62" i="1"/>
  <c r="AC68" i="1" l="1"/>
  <c r="AG68" i="1"/>
  <c r="AA68" i="1"/>
  <c r="Z68" i="1"/>
  <c r="AD68" i="1"/>
  <c r="AH68" i="1"/>
  <c r="AE68" i="1"/>
  <c r="AI68" i="1"/>
  <c r="AB68" i="1"/>
  <c r="AF68" i="1"/>
  <c r="Y68" i="1"/>
  <c r="X68" i="1"/>
  <c r="V68" i="1"/>
  <c r="U68" i="1"/>
  <c r="W68" i="1"/>
  <c r="AC60" i="1"/>
  <c r="AG60" i="1"/>
  <c r="AA60" i="1"/>
  <c r="Z60" i="1"/>
  <c r="AD60" i="1"/>
  <c r="AH60" i="1"/>
  <c r="AE60" i="1"/>
  <c r="AI60" i="1"/>
  <c r="AB60" i="1"/>
  <c r="AF60" i="1"/>
  <c r="Y60" i="1"/>
  <c r="X60" i="1"/>
  <c r="V60" i="1"/>
  <c r="U60" i="1"/>
  <c r="W60" i="1"/>
  <c r="AD52" i="1"/>
  <c r="AH52" i="1"/>
  <c r="AE52" i="1"/>
  <c r="AI52" i="1"/>
  <c r="AB52" i="1"/>
  <c r="AF52" i="1"/>
  <c r="AC52" i="1"/>
  <c r="AG52" i="1"/>
  <c r="AA52" i="1"/>
  <c r="Z52" i="1"/>
  <c r="Y52" i="1"/>
  <c r="X52" i="1"/>
  <c r="V52" i="1"/>
  <c r="U52" i="1"/>
  <c r="AJ52" i="1" s="1"/>
  <c r="W52" i="1"/>
  <c r="AD44" i="1"/>
  <c r="AH44" i="1"/>
  <c r="AE44" i="1"/>
  <c r="AI44" i="1"/>
  <c r="AB44" i="1"/>
  <c r="AF44" i="1"/>
  <c r="AC44" i="1"/>
  <c r="AG44" i="1"/>
  <c r="AA44" i="1"/>
  <c r="Z44" i="1"/>
  <c r="Y44" i="1"/>
  <c r="X44" i="1"/>
  <c r="V44" i="1"/>
  <c r="U44" i="1"/>
  <c r="W44" i="1"/>
  <c r="AD32" i="1"/>
  <c r="AH32" i="1"/>
  <c r="AE32" i="1"/>
  <c r="AI32" i="1"/>
  <c r="AB32" i="1"/>
  <c r="AF32" i="1"/>
  <c r="AC32" i="1"/>
  <c r="AG32" i="1"/>
  <c r="AA32" i="1"/>
  <c r="Z32" i="1"/>
  <c r="X32" i="1"/>
  <c r="Y32" i="1"/>
  <c r="V32" i="1"/>
  <c r="U32" i="1"/>
  <c r="W32" i="1"/>
  <c r="AD24" i="1"/>
  <c r="AH24" i="1"/>
  <c r="AE24" i="1"/>
  <c r="AI24" i="1"/>
  <c r="AB24" i="1"/>
  <c r="AF24" i="1"/>
  <c r="AC24" i="1"/>
  <c r="AG24" i="1"/>
  <c r="AA24" i="1"/>
  <c r="Z24" i="1"/>
  <c r="X24" i="1"/>
  <c r="Y24" i="1"/>
  <c r="V24" i="1"/>
  <c r="U24" i="1"/>
  <c r="W24" i="1"/>
  <c r="AC16" i="1"/>
  <c r="AG16" i="1"/>
  <c r="AD16" i="1"/>
  <c r="AH16" i="1"/>
  <c r="AE16" i="1"/>
  <c r="AI16" i="1"/>
  <c r="AB16" i="1"/>
  <c r="AF16" i="1"/>
  <c r="Z16" i="1"/>
  <c r="AA16" i="1"/>
  <c r="X16" i="1"/>
  <c r="Y16" i="1"/>
  <c r="V16" i="1"/>
  <c r="U16" i="1"/>
  <c r="AJ16" i="1" s="1"/>
  <c r="W16" i="1"/>
  <c r="AC67" i="1"/>
  <c r="AG67" i="1"/>
  <c r="AD67" i="1"/>
  <c r="AH67" i="1"/>
  <c r="AE67" i="1"/>
  <c r="AI67" i="1"/>
  <c r="Y67" i="1"/>
  <c r="AB67" i="1"/>
  <c r="AF67" i="1"/>
  <c r="AA67" i="1"/>
  <c r="Z67" i="1"/>
  <c r="V67" i="1"/>
  <c r="U67" i="1"/>
  <c r="W67" i="1"/>
  <c r="X67" i="1"/>
  <c r="AC59" i="1"/>
  <c r="AG59" i="1"/>
  <c r="AD59" i="1"/>
  <c r="AH59" i="1"/>
  <c r="AE59" i="1"/>
  <c r="AI59" i="1"/>
  <c r="Y59" i="1"/>
  <c r="AB59" i="1"/>
  <c r="AF59" i="1"/>
  <c r="AA59" i="1"/>
  <c r="Z59" i="1"/>
  <c r="V59" i="1"/>
  <c r="U59" i="1"/>
  <c r="W59" i="1"/>
  <c r="X59" i="1"/>
  <c r="AD51" i="1"/>
  <c r="AH51" i="1"/>
  <c r="AE51" i="1"/>
  <c r="AI51" i="1"/>
  <c r="AB51" i="1"/>
  <c r="AF51" i="1"/>
  <c r="AC51" i="1"/>
  <c r="AG51" i="1"/>
  <c r="Y51" i="1"/>
  <c r="AA51" i="1"/>
  <c r="Z51" i="1"/>
  <c r="V51" i="1"/>
  <c r="U51" i="1"/>
  <c r="AJ51" i="1" s="1"/>
  <c r="W51" i="1"/>
  <c r="X51" i="1"/>
  <c r="AD43" i="1"/>
  <c r="AH43" i="1"/>
  <c r="AE43" i="1"/>
  <c r="AI43" i="1"/>
  <c r="AB43" i="1"/>
  <c r="AF43" i="1"/>
  <c r="AC43" i="1"/>
  <c r="AG43" i="1"/>
  <c r="Y43" i="1"/>
  <c r="AA43" i="1"/>
  <c r="Z43" i="1"/>
  <c r="V43" i="1"/>
  <c r="U43" i="1"/>
  <c r="W43" i="1"/>
  <c r="X43" i="1"/>
  <c r="AD35" i="1"/>
  <c r="AH35" i="1"/>
  <c r="AE35" i="1"/>
  <c r="AI35" i="1"/>
  <c r="AB35" i="1"/>
  <c r="AF35" i="1"/>
  <c r="AC35" i="1"/>
  <c r="AG35" i="1"/>
  <c r="Y35" i="1"/>
  <c r="AA35" i="1"/>
  <c r="Z35" i="1"/>
  <c r="V35" i="1"/>
  <c r="U35" i="1"/>
  <c r="W35" i="1"/>
  <c r="X35" i="1"/>
  <c r="AD27" i="1"/>
  <c r="AH27" i="1"/>
  <c r="AE27" i="1"/>
  <c r="AI27" i="1"/>
  <c r="AB27" i="1"/>
  <c r="AF27" i="1"/>
  <c r="AC27" i="1"/>
  <c r="AG27" i="1"/>
  <c r="Y27" i="1"/>
  <c r="AA27" i="1"/>
  <c r="Z27" i="1"/>
  <c r="X27" i="1"/>
  <c r="V27" i="1"/>
  <c r="U27" i="1"/>
  <c r="W27" i="1"/>
  <c r="AC19" i="1"/>
  <c r="AH19" i="1"/>
  <c r="AD19" i="1"/>
  <c r="AI19" i="1"/>
  <c r="AF19" i="1"/>
  <c r="AE19" i="1"/>
  <c r="AB19" i="1"/>
  <c r="AG19" i="1"/>
  <c r="AA19" i="1"/>
  <c r="Y19" i="1"/>
  <c r="Z19" i="1"/>
  <c r="V19" i="1"/>
  <c r="U19" i="1"/>
  <c r="AJ19" i="1" s="1"/>
  <c r="W19" i="1"/>
  <c r="X19" i="1"/>
  <c r="AC70" i="1"/>
  <c r="AG70" i="1"/>
  <c r="AD70" i="1"/>
  <c r="AH70" i="1"/>
  <c r="AE70" i="1"/>
  <c r="AI70" i="1"/>
  <c r="AA70" i="1"/>
  <c r="Z70" i="1"/>
  <c r="AB70" i="1"/>
  <c r="AF70" i="1"/>
  <c r="V70" i="1"/>
  <c r="U70" i="1"/>
  <c r="Y70" i="1"/>
  <c r="W70" i="1"/>
  <c r="X70" i="1"/>
  <c r="AC66" i="1"/>
  <c r="AG66" i="1"/>
  <c r="AD66" i="1"/>
  <c r="AH66" i="1"/>
  <c r="AE66" i="1"/>
  <c r="AI66" i="1"/>
  <c r="AA66" i="1"/>
  <c r="Z66" i="1"/>
  <c r="AB66" i="1"/>
  <c r="AF66" i="1"/>
  <c r="Y66" i="1"/>
  <c r="V66" i="1"/>
  <c r="U66" i="1"/>
  <c r="W66" i="1"/>
  <c r="X66" i="1"/>
  <c r="AC62" i="1"/>
  <c r="AG62" i="1"/>
  <c r="AD62" i="1"/>
  <c r="AH62" i="1"/>
  <c r="AE62" i="1"/>
  <c r="AI62" i="1"/>
  <c r="AA62" i="1"/>
  <c r="Z62" i="1"/>
  <c r="AB62" i="1"/>
  <c r="AF62" i="1"/>
  <c r="V62" i="1"/>
  <c r="U62" i="1"/>
  <c r="AJ62" i="1" s="1"/>
  <c r="W62" i="1"/>
  <c r="X62" i="1"/>
  <c r="Y62" i="1"/>
  <c r="AC58" i="1"/>
  <c r="AG58" i="1"/>
  <c r="AD58" i="1"/>
  <c r="AH58" i="1"/>
  <c r="AE58" i="1"/>
  <c r="AI58" i="1"/>
  <c r="AA58" i="1"/>
  <c r="Z58" i="1"/>
  <c r="AB58" i="1"/>
  <c r="AF58" i="1"/>
  <c r="V58" i="1"/>
  <c r="U58" i="1"/>
  <c r="W58" i="1"/>
  <c r="Y58" i="1"/>
  <c r="X58" i="1"/>
  <c r="AD54" i="1"/>
  <c r="AH54" i="1"/>
  <c r="AE54" i="1"/>
  <c r="AI54" i="1"/>
  <c r="AB54" i="1"/>
  <c r="AF54" i="1"/>
  <c r="AC54" i="1"/>
  <c r="AG54" i="1"/>
  <c r="AA54" i="1"/>
  <c r="Z54" i="1"/>
  <c r="V54" i="1"/>
  <c r="U54" i="1"/>
  <c r="Y54" i="1"/>
  <c r="W54" i="1"/>
  <c r="X54" i="1"/>
  <c r="AD50" i="1"/>
  <c r="AH50" i="1"/>
  <c r="AE50" i="1"/>
  <c r="AI50" i="1"/>
  <c r="AB50" i="1"/>
  <c r="AF50" i="1"/>
  <c r="AC50" i="1"/>
  <c r="AG50" i="1"/>
  <c r="AA50" i="1"/>
  <c r="Z50" i="1"/>
  <c r="Y50" i="1"/>
  <c r="V50" i="1"/>
  <c r="U50" i="1"/>
  <c r="W50" i="1"/>
  <c r="X50" i="1"/>
  <c r="AD46" i="1"/>
  <c r="AH46" i="1"/>
  <c r="AE46" i="1"/>
  <c r="AI46" i="1"/>
  <c r="AB46" i="1"/>
  <c r="AF46" i="1"/>
  <c r="AC46" i="1"/>
  <c r="AG46" i="1"/>
  <c r="Y46" i="1"/>
  <c r="AA46" i="1"/>
  <c r="Z46" i="1"/>
  <c r="V46" i="1"/>
  <c r="U46" i="1"/>
  <c r="W46" i="1"/>
  <c r="X46" i="1"/>
  <c r="AD42" i="1"/>
  <c r="AH42" i="1"/>
  <c r="AE42" i="1"/>
  <c r="AI42" i="1"/>
  <c r="AB42" i="1"/>
  <c r="AF42" i="1"/>
  <c r="AC42" i="1"/>
  <c r="AG42" i="1"/>
  <c r="Y42" i="1"/>
  <c r="AA42" i="1"/>
  <c r="Z42" i="1"/>
  <c r="V42" i="1"/>
  <c r="U42" i="1"/>
  <c r="AJ42" i="1" s="1"/>
  <c r="W42" i="1"/>
  <c r="X42" i="1"/>
  <c r="AD38" i="1"/>
  <c r="AH38" i="1"/>
  <c r="AE38" i="1"/>
  <c r="AI38" i="1"/>
  <c r="AB38" i="1"/>
  <c r="AF38" i="1"/>
  <c r="AC38" i="1"/>
  <c r="AG38" i="1"/>
  <c r="X38" i="1"/>
  <c r="Y38" i="1"/>
  <c r="AA38" i="1"/>
  <c r="Z38" i="1"/>
  <c r="V38" i="1"/>
  <c r="U38" i="1"/>
  <c r="AJ38" i="1" s="1"/>
  <c r="W38" i="1"/>
  <c r="AD34" i="1"/>
  <c r="AH34" i="1"/>
  <c r="AE34" i="1"/>
  <c r="AI34" i="1"/>
  <c r="AB34" i="1"/>
  <c r="AF34" i="1"/>
  <c r="AC34" i="1"/>
  <c r="AG34" i="1"/>
  <c r="X34" i="1"/>
  <c r="Y34" i="1"/>
  <c r="AA34" i="1"/>
  <c r="Z34" i="1"/>
  <c r="V34" i="1"/>
  <c r="U34" i="1"/>
  <c r="W34" i="1"/>
  <c r="AD30" i="1"/>
  <c r="AH30" i="1"/>
  <c r="AE30" i="1"/>
  <c r="AI30" i="1"/>
  <c r="AB30" i="1"/>
  <c r="AF30" i="1"/>
  <c r="AC30" i="1"/>
  <c r="AG30" i="1"/>
  <c r="X30" i="1"/>
  <c r="Y30" i="1"/>
  <c r="AA30" i="1"/>
  <c r="Z30" i="1"/>
  <c r="V30" i="1"/>
  <c r="U30" i="1"/>
  <c r="W30" i="1"/>
  <c r="AD26" i="1"/>
  <c r="AH26" i="1"/>
  <c r="AE26" i="1"/>
  <c r="AI26" i="1"/>
  <c r="AB26" i="1"/>
  <c r="AF26" i="1"/>
  <c r="AC26" i="1"/>
  <c r="AG26" i="1"/>
  <c r="X26" i="1"/>
  <c r="Y26" i="1"/>
  <c r="AA26" i="1"/>
  <c r="Z26" i="1"/>
  <c r="V26" i="1"/>
  <c r="U26" i="1"/>
  <c r="W26" i="1"/>
  <c r="AD22" i="1"/>
  <c r="AH22" i="1"/>
  <c r="AE22" i="1"/>
  <c r="AI22" i="1"/>
  <c r="AB22" i="1"/>
  <c r="AF22" i="1"/>
  <c r="AC22" i="1"/>
  <c r="AG22" i="1"/>
  <c r="AA22" i="1"/>
  <c r="X22" i="1"/>
  <c r="Y22" i="1"/>
  <c r="Z22" i="1"/>
  <c r="V22" i="1"/>
  <c r="U22" i="1"/>
  <c r="AJ22" i="1" s="1"/>
  <c r="W22" i="1"/>
  <c r="AC18" i="1"/>
  <c r="AG18" i="1"/>
  <c r="AD18" i="1"/>
  <c r="AH18" i="1"/>
  <c r="AE18" i="1"/>
  <c r="AI18" i="1"/>
  <c r="AB18" i="1"/>
  <c r="AF18" i="1"/>
  <c r="AA18" i="1"/>
  <c r="X18" i="1"/>
  <c r="Y18" i="1"/>
  <c r="Z18" i="1"/>
  <c r="V18" i="1"/>
  <c r="U18" i="1"/>
  <c r="W18" i="1"/>
  <c r="AC14" i="1"/>
  <c r="AG14" i="1"/>
  <c r="AD14" i="1"/>
  <c r="AH14" i="1"/>
  <c r="AE14" i="1"/>
  <c r="AI14" i="1"/>
  <c r="AB14" i="1"/>
  <c r="AF14" i="1"/>
  <c r="AA14" i="1"/>
  <c r="X14" i="1"/>
  <c r="Y14" i="1"/>
  <c r="Z14" i="1"/>
  <c r="V14" i="1"/>
  <c r="U14" i="1"/>
  <c r="W14" i="1"/>
  <c r="AF13" i="1"/>
  <c r="AB13" i="1"/>
  <c r="Z13" i="1"/>
  <c r="AI13" i="1"/>
  <c r="AE13" i="1"/>
  <c r="AA13" i="1"/>
  <c r="AH13" i="1"/>
  <c r="AD13" i="1"/>
  <c r="AG13" i="1"/>
  <c r="AC13" i="1"/>
  <c r="Y13" i="1"/>
  <c r="X13" i="1"/>
  <c r="U13" i="1"/>
  <c r="AJ13" i="1" s="1"/>
  <c r="V13" i="1"/>
  <c r="W13" i="1"/>
  <c r="AC64" i="1"/>
  <c r="AG64" i="1"/>
  <c r="AA64" i="1"/>
  <c r="Z64" i="1"/>
  <c r="AD64" i="1"/>
  <c r="AH64" i="1"/>
  <c r="AE64" i="1"/>
  <c r="AI64" i="1"/>
  <c r="AB64" i="1"/>
  <c r="AF64" i="1"/>
  <c r="Y64" i="1"/>
  <c r="X64" i="1"/>
  <c r="V64" i="1"/>
  <c r="U64" i="1"/>
  <c r="AJ64" i="1" s="1"/>
  <c r="W64" i="1"/>
  <c r="AC56" i="1"/>
  <c r="AB56" i="1"/>
  <c r="AG56" i="1"/>
  <c r="AA56" i="1"/>
  <c r="Z56" i="1"/>
  <c r="AD56" i="1"/>
  <c r="AH56" i="1"/>
  <c r="AE56" i="1"/>
  <c r="AI56" i="1"/>
  <c r="AF56" i="1"/>
  <c r="Y56" i="1"/>
  <c r="X56" i="1"/>
  <c r="V56" i="1"/>
  <c r="U56" i="1"/>
  <c r="W56" i="1"/>
  <c r="AD48" i="1"/>
  <c r="AH48" i="1"/>
  <c r="AE48" i="1"/>
  <c r="AI48" i="1"/>
  <c r="AB48" i="1"/>
  <c r="AF48" i="1"/>
  <c r="AC48" i="1"/>
  <c r="AG48" i="1"/>
  <c r="AA48" i="1"/>
  <c r="Z48" i="1"/>
  <c r="Y48" i="1"/>
  <c r="X48" i="1"/>
  <c r="V48" i="1"/>
  <c r="U48" i="1"/>
  <c r="W48" i="1"/>
  <c r="AD40" i="1"/>
  <c r="AH40" i="1"/>
  <c r="AE40" i="1"/>
  <c r="AI40" i="1"/>
  <c r="AB40" i="1"/>
  <c r="AF40" i="1"/>
  <c r="AC40" i="1"/>
  <c r="AG40" i="1"/>
  <c r="AA40" i="1"/>
  <c r="Z40" i="1"/>
  <c r="X40" i="1"/>
  <c r="Y40" i="1"/>
  <c r="V40" i="1"/>
  <c r="U40" i="1"/>
  <c r="W40" i="1"/>
  <c r="AD36" i="1"/>
  <c r="AH36" i="1"/>
  <c r="AE36" i="1"/>
  <c r="AI36" i="1"/>
  <c r="AB36" i="1"/>
  <c r="AF36" i="1"/>
  <c r="AC36" i="1"/>
  <c r="AG36" i="1"/>
  <c r="AA36" i="1"/>
  <c r="Z36" i="1"/>
  <c r="X36" i="1"/>
  <c r="Y36" i="1"/>
  <c r="V36" i="1"/>
  <c r="U36" i="1"/>
  <c r="AJ36" i="1" s="1"/>
  <c r="W36" i="1"/>
  <c r="AD28" i="1"/>
  <c r="AH28" i="1"/>
  <c r="AE28" i="1"/>
  <c r="AI28" i="1"/>
  <c r="AB28" i="1"/>
  <c r="AF28" i="1"/>
  <c r="AC28" i="1"/>
  <c r="AG28" i="1"/>
  <c r="AA28" i="1"/>
  <c r="Z28" i="1"/>
  <c r="X28" i="1"/>
  <c r="Y28" i="1"/>
  <c r="V28" i="1"/>
  <c r="U28" i="1"/>
  <c r="W28" i="1"/>
  <c r="AD20" i="1"/>
  <c r="AH20" i="1"/>
  <c r="AE20" i="1"/>
  <c r="AI20" i="1"/>
  <c r="AB20" i="1"/>
  <c r="AF20" i="1"/>
  <c r="AC20" i="1"/>
  <c r="AG20" i="1"/>
  <c r="Z20" i="1"/>
  <c r="AA20" i="1"/>
  <c r="X20" i="1"/>
  <c r="Y20" i="1"/>
  <c r="V20" i="1"/>
  <c r="U20" i="1"/>
  <c r="W20" i="1"/>
  <c r="AC71" i="1"/>
  <c r="AG71" i="1"/>
  <c r="AD71" i="1"/>
  <c r="AH71" i="1"/>
  <c r="AE71" i="1"/>
  <c r="AI71" i="1"/>
  <c r="Y71" i="1"/>
  <c r="AB71" i="1"/>
  <c r="AF71" i="1"/>
  <c r="AJ71" i="1" s="1"/>
  <c r="AA71" i="1"/>
  <c r="Z71" i="1"/>
  <c r="V71" i="1"/>
  <c r="W71" i="1"/>
  <c r="X71" i="1"/>
  <c r="U71" i="1"/>
  <c r="AC63" i="1"/>
  <c r="AG63" i="1"/>
  <c r="AD63" i="1"/>
  <c r="AH63" i="1"/>
  <c r="AE63" i="1"/>
  <c r="AI63" i="1"/>
  <c r="Y63" i="1"/>
  <c r="AB63" i="1"/>
  <c r="AF63" i="1"/>
  <c r="AA63" i="1"/>
  <c r="Z63" i="1"/>
  <c r="V63" i="1"/>
  <c r="U63" i="1"/>
  <c r="W63" i="1"/>
  <c r="X63" i="1"/>
  <c r="AD55" i="1"/>
  <c r="AH55" i="1"/>
  <c r="AE55" i="1"/>
  <c r="AI55" i="1"/>
  <c r="AB55" i="1"/>
  <c r="AF55" i="1"/>
  <c r="AC55" i="1"/>
  <c r="AG55" i="1"/>
  <c r="Y55" i="1"/>
  <c r="AA55" i="1"/>
  <c r="Z55" i="1"/>
  <c r="V55" i="1"/>
  <c r="U55" i="1"/>
  <c r="W55" i="1"/>
  <c r="X55" i="1"/>
  <c r="AD47" i="1"/>
  <c r="AH47" i="1"/>
  <c r="AE47" i="1"/>
  <c r="AI47" i="1"/>
  <c r="AB47" i="1"/>
  <c r="AF47" i="1"/>
  <c r="AC47" i="1"/>
  <c r="AG47" i="1"/>
  <c r="Y47" i="1"/>
  <c r="AA47" i="1"/>
  <c r="Z47" i="1"/>
  <c r="V47" i="1"/>
  <c r="U47" i="1"/>
  <c r="W47" i="1"/>
  <c r="X47" i="1"/>
  <c r="AD39" i="1"/>
  <c r="AH39" i="1"/>
  <c r="AE39" i="1"/>
  <c r="AI39" i="1"/>
  <c r="AB39" i="1"/>
  <c r="AF39" i="1"/>
  <c r="AC39" i="1"/>
  <c r="AG39" i="1"/>
  <c r="Y39" i="1"/>
  <c r="AA39" i="1"/>
  <c r="Z39" i="1"/>
  <c r="X39" i="1"/>
  <c r="V39" i="1"/>
  <c r="U39" i="1"/>
  <c r="W39" i="1"/>
  <c r="AD31" i="1"/>
  <c r="AH31" i="1"/>
  <c r="AE31" i="1"/>
  <c r="AI31" i="1"/>
  <c r="AB31" i="1"/>
  <c r="AF31" i="1"/>
  <c r="AC31" i="1"/>
  <c r="AG31" i="1"/>
  <c r="Y31" i="1"/>
  <c r="AA31" i="1"/>
  <c r="Z31" i="1"/>
  <c r="V31" i="1"/>
  <c r="U31" i="1"/>
  <c r="X31" i="1"/>
  <c r="W31" i="1"/>
  <c r="AD23" i="1"/>
  <c r="AH23" i="1"/>
  <c r="AE23" i="1"/>
  <c r="AI23" i="1"/>
  <c r="AB23" i="1"/>
  <c r="AF23" i="1"/>
  <c r="AC23" i="1"/>
  <c r="AG23" i="1"/>
  <c r="Y23" i="1"/>
  <c r="AA23" i="1"/>
  <c r="Z23" i="1"/>
  <c r="X23" i="1"/>
  <c r="V23" i="1"/>
  <c r="U23" i="1"/>
  <c r="W23" i="1"/>
  <c r="AC15" i="1"/>
  <c r="AG15" i="1"/>
  <c r="AD15" i="1"/>
  <c r="AH15" i="1"/>
  <c r="AE15" i="1"/>
  <c r="AI15" i="1"/>
  <c r="AB15" i="1"/>
  <c r="AF15" i="1"/>
  <c r="AA15" i="1"/>
  <c r="Y15" i="1"/>
  <c r="Z15" i="1"/>
  <c r="V15" i="1"/>
  <c r="U15" i="1"/>
  <c r="X15" i="1"/>
  <c r="W15" i="1"/>
  <c r="AC69" i="1"/>
  <c r="AG69" i="1"/>
  <c r="Y69" i="1"/>
  <c r="AD69" i="1"/>
  <c r="AH69" i="1"/>
  <c r="AA69" i="1"/>
  <c r="Z69" i="1"/>
  <c r="AE69" i="1"/>
  <c r="AI69" i="1"/>
  <c r="AB69" i="1"/>
  <c r="AF69" i="1"/>
  <c r="W69" i="1"/>
  <c r="X69" i="1"/>
  <c r="V69" i="1"/>
  <c r="U69" i="1"/>
  <c r="AC65" i="1"/>
  <c r="AG65" i="1"/>
  <c r="Y65" i="1"/>
  <c r="AD65" i="1"/>
  <c r="AH65" i="1"/>
  <c r="AA65" i="1"/>
  <c r="Z65" i="1"/>
  <c r="AE65" i="1"/>
  <c r="AI65" i="1"/>
  <c r="AB65" i="1"/>
  <c r="AF65" i="1"/>
  <c r="W65" i="1"/>
  <c r="X65" i="1"/>
  <c r="V65" i="1"/>
  <c r="U65" i="1"/>
  <c r="AC61" i="1"/>
  <c r="AG61" i="1"/>
  <c r="Y61" i="1"/>
  <c r="AD61" i="1"/>
  <c r="AH61" i="1"/>
  <c r="AA61" i="1"/>
  <c r="Z61" i="1"/>
  <c r="AE61" i="1"/>
  <c r="AI61" i="1"/>
  <c r="AB61" i="1"/>
  <c r="AF61" i="1"/>
  <c r="W61" i="1"/>
  <c r="X61" i="1"/>
  <c r="V61" i="1"/>
  <c r="U61" i="1"/>
  <c r="AC57" i="1"/>
  <c r="AG57" i="1"/>
  <c r="Y57" i="1"/>
  <c r="AD57" i="1"/>
  <c r="AH57" i="1"/>
  <c r="AA57" i="1"/>
  <c r="Z57" i="1"/>
  <c r="AE57" i="1"/>
  <c r="AI57" i="1"/>
  <c r="AB57" i="1"/>
  <c r="AF57" i="1"/>
  <c r="W57" i="1"/>
  <c r="X57" i="1"/>
  <c r="V57" i="1"/>
  <c r="U57" i="1"/>
  <c r="AD53" i="1"/>
  <c r="AH53" i="1"/>
  <c r="AE53" i="1"/>
  <c r="AI53" i="1"/>
  <c r="AB53" i="1"/>
  <c r="AF53" i="1"/>
  <c r="AC53" i="1"/>
  <c r="AG53" i="1"/>
  <c r="Y53" i="1"/>
  <c r="AA53" i="1"/>
  <c r="Z53" i="1"/>
  <c r="W53" i="1"/>
  <c r="X53" i="1"/>
  <c r="V53" i="1"/>
  <c r="U53" i="1"/>
  <c r="AD49" i="1"/>
  <c r="AH49" i="1"/>
  <c r="AE49" i="1"/>
  <c r="AI49" i="1"/>
  <c r="AB49" i="1"/>
  <c r="AF49" i="1"/>
  <c r="AC49" i="1"/>
  <c r="AG49" i="1"/>
  <c r="Y49" i="1"/>
  <c r="AA49" i="1"/>
  <c r="Z49" i="1"/>
  <c r="W49" i="1"/>
  <c r="X49" i="1"/>
  <c r="V49" i="1"/>
  <c r="U49" i="1"/>
  <c r="AD45" i="1"/>
  <c r="AH45" i="1"/>
  <c r="AE45" i="1"/>
  <c r="AI45" i="1"/>
  <c r="AB45" i="1"/>
  <c r="AF45" i="1"/>
  <c r="AC45" i="1"/>
  <c r="AG45" i="1"/>
  <c r="Y45" i="1"/>
  <c r="AA45" i="1"/>
  <c r="Z45" i="1"/>
  <c r="W45" i="1"/>
  <c r="X45" i="1"/>
  <c r="V45" i="1"/>
  <c r="U45" i="1"/>
  <c r="AD41" i="1"/>
  <c r="AH41" i="1"/>
  <c r="AE41" i="1"/>
  <c r="AI41" i="1"/>
  <c r="AB41" i="1"/>
  <c r="AF41" i="1"/>
  <c r="AC41" i="1"/>
  <c r="AG41" i="1"/>
  <c r="Y41" i="1"/>
  <c r="AA41" i="1"/>
  <c r="Z41" i="1"/>
  <c r="W41" i="1"/>
  <c r="X41" i="1"/>
  <c r="V41" i="1"/>
  <c r="U41" i="1"/>
  <c r="AD37" i="1"/>
  <c r="AH37" i="1"/>
  <c r="AE37" i="1"/>
  <c r="AI37" i="1"/>
  <c r="AB37" i="1"/>
  <c r="AF37" i="1"/>
  <c r="AC37" i="1"/>
  <c r="AG37" i="1"/>
  <c r="Y37" i="1"/>
  <c r="AA37" i="1"/>
  <c r="Z37" i="1"/>
  <c r="X37" i="1"/>
  <c r="W37" i="1"/>
  <c r="V37" i="1"/>
  <c r="U37" i="1"/>
  <c r="AD33" i="1"/>
  <c r="AH33" i="1"/>
  <c r="AE33" i="1"/>
  <c r="AI33" i="1"/>
  <c r="AB33" i="1"/>
  <c r="AF33" i="1"/>
  <c r="AJ33" i="1" s="1"/>
  <c r="AC33" i="1"/>
  <c r="AG33" i="1"/>
  <c r="Y33" i="1"/>
  <c r="AA33" i="1"/>
  <c r="Z33" i="1"/>
  <c r="X33" i="1"/>
  <c r="W33" i="1"/>
  <c r="V33" i="1"/>
  <c r="U33" i="1"/>
  <c r="AD29" i="1"/>
  <c r="AH29" i="1"/>
  <c r="AE29" i="1"/>
  <c r="AI29" i="1"/>
  <c r="AB29" i="1"/>
  <c r="AF29" i="1"/>
  <c r="AC29" i="1"/>
  <c r="AG29" i="1"/>
  <c r="Y29" i="1"/>
  <c r="AA29" i="1"/>
  <c r="Z29" i="1"/>
  <c r="X29" i="1"/>
  <c r="W29" i="1"/>
  <c r="V29" i="1"/>
  <c r="U29" i="1"/>
  <c r="AD25" i="1"/>
  <c r="AH25" i="1"/>
  <c r="AE25" i="1"/>
  <c r="AI25" i="1"/>
  <c r="AB25" i="1"/>
  <c r="AF25" i="1"/>
  <c r="AC25" i="1"/>
  <c r="AG25" i="1"/>
  <c r="Y25" i="1"/>
  <c r="AA25" i="1"/>
  <c r="Z25" i="1"/>
  <c r="X25" i="1"/>
  <c r="W25" i="1"/>
  <c r="V25" i="1"/>
  <c r="U25" i="1"/>
  <c r="AD21" i="1"/>
  <c r="AH21" i="1"/>
  <c r="AE21" i="1"/>
  <c r="AI21" i="1"/>
  <c r="AB21" i="1"/>
  <c r="AF21" i="1"/>
  <c r="AC21" i="1"/>
  <c r="AG21" i="1"/>
  <c r="Y21" i="1"/>
  <c r="Z21" i="1"/>
  <c r="AA21" i="1"/>
  <c r="X21" i="1"/>
  <c r="W21" i="1"/>
  <c r="V21" i="1"/>
  <c r="U21" i="1"/>
  <c r="AC17" i="1"/>
  <c r="AG17" i="1"/>
  <c r="AD17" i="1"/>
  <c r="AH17" i="1"/>
  <c r="AE17" i="1"/>
  <c r="AI17" i="1"/>
  <c r="AB17" i="1"/>
  <c r="AF17" i="1"/>
  <c r="Y17" i="1"/>
  <c r="Z17" i="1"/>
  <c r="AA17" i="1"/>
  <c r="X17" i="1"/>
  <c r="W17" i="1"/>
  <c r="V17" i="1"/>
  <c r="U17" i="1"/>
  <c r="AJ5" i="1"/>
  <c r="AJ3" i="1"/>
  <c r="AJ7" i="1"/>
  <c r="AJ8" i="1"/>
  <c r="AJ6" i="1"/>
  <c r="AJ4" i="1"/>
  <c r="Q62" i="1"/>
  <c r="AJ49" i="1" l="1"/>
  <c r="AJ61" i="1"/>
  <c r="AJ58" i="1"/>
  <c r="AJ43" i="1"/>
  <c r="AJ44" i="1"/>
  <c r="AJ29" i="1"/>
  <c r="AJ57" i="1"/>
  <c r="AJ23" i="1"/>
  <c r="AJ31" i="1"/>
  <c r="AJ28" i="1"/>
  <c r="AJ56" i="1"/>
  <c r="AJ18" i="1"/>
  <c r="AJ34" i="1"/>
  <c r="AJ25" i="1"/>
  <c r="AJ41" i="1"/>
  <c r="AJ69" i="1"/>
  <c r="AJ55" i="1"/>
  <c r="AJ20" i="1"/>
  <c r="AJ48" i="1"/>
  <c r="AJ14" i="1"/>
  <c r="AJ30" i="1"/>
  <c r="AJ50" i="1"/>
  <c r="AJ54" i="1"/>
  <c r="AJ66" i="1"/>
  <c r="AJ70" i="1"/>
  <c r="AJ27" i="1"/>
  <c r="AJ35" i="1"/>
  <c r="AJ67" i="1"/>
  <c r="AJ32" i="1"/>
  <c r="AJ68" i="1"/>
  <c r="AJ45" i="1"/>
  <c r="AJ63" i="1"/>
  <c r="AJ17" i="1"/>
  <c r="AJ21" i="1"/>
  <c r="AJ37" i="1"/>
  <c r="AJ53" i="1"/>
  <c r="AJ65" i="1"/>
  <c r="AJ15" i="1"/>
  <c r="AJ39" i="1"/>
  <c r="AJ47" i="1"/>
  <c r="AJ40" i="1"/>
  <c r="AJ26" i="1"/>
  <c r="AJ46" i="1"/>
  <c r="AJ59" i="1"/>
  <c r="AJ24" i="1"/>
  <c r="AJ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tc={FB52E8CF-1A27-A64F-A8CC-FB452517160D}</author>
  </authors>
  <commentList>
    <comment ref="A64" authorId="0" shapeId="0" xr:uid="{FB52E8CF-1A27-A64F-A8CC-FB452517160D}">
      <text>
        <t xml:space="preserve">[Threaded comment]
Your version of Excel allows you to read this threaded comment; however, any edits to it will get removed if the file is opened in a newer version of Excel. Learn more: https://go.microsoft.com/fwlink/?linkid=870924
Comment:
    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
      </text>
    </comment>
  </commentList>
</comments>
</file>

<file path=xl/sharedStrings.xml><?xml version="1.0" encoding="utf-8"?>
<sst xmlns="http://schemas.openxmlformats.org/spreadsheetml/2006/main" count="228" uniqueCount="63">
  <si>
    <t>Papers per year</t>
  </si>
  <si>
    <t>X</t>
  </si>
  <si>
    <t>LSD</t>
  </si>
  <si>
    <t>MDMA</t>
  </si>
  <si>
    <t>GHB</t>
  </si>
  <si>
    <t>total</t>
  </si>
  <si>
    <t>TOTAL</t>
  </si>
  <si>
    <t>Ketamine</t>
  </si>
  <si>
    <t>Benzodiazepines</t>
  </si>
  <si>
    <t>Cannabis</t>
  </si>
  <si>
    <t>Psylocibin</t>
  </si>
  <si>
    <t>Methadone</t>
  </si>
  <si>
    <t>Heroin</t>
  </si>
  <si>
    <t>Khat</t>
  </si>
  <si>
    <t>Amphetamines</t>
  </si>
  <si>
    <t>Cocaine</t>
  </si>
  <si>
    <t>1960-1970</t>
  </si>
  <si>
    <t>Alcohol</t>
  </si>
  <si>
    <t>2010-2018</t>
  </si>
  <si>
    <t>2000-2010</t>
  </si>
  <si>
    <t>1990-2000</t>
  </si>
  <si>
    <t>1980-1990</t>
  </si>
  <si>
    <t>1970-1980</t>
  </si>
  <si>
    <t>Methamphetamines</t>
  </si>
  <si>
    <t>Papers per decade</t>
  </si>
  <si>
    <t>Proportions</t>
  </si>
  <si>
    <t>COMENT</t>
  </si>
  <si>
    <t>Codeine</t>
  </si>
  <si>
    <t>WoS</t>
  </si>
  <si>
    <t>ALCOHOL</t>
  </si>
  <si>
    <t>USA</t>
  </si>
  <si>
    <t>CHINA</t>
  </si>
  <si>
    <t>JAPAN</t>
  </si>
  <si>
    <t>INDIA</t>
  </si>
  <si>
    <t>ENGLAND</t>
  </si>
  <si>
    <t>GERMANY</t>
  </si>
  <si>
    <t>FRANCE</t>
  </si>
  <si>
    <t>CANADA</t>
  </si>
  <si>
    <t>SPAIN</t>
  </si>
  <si>
    <t>ITALY</t>
  </si>
  <si>
    <t>CANNABIS</t>
  </si>
  <si>
    <t>AUSTRALIA</t>
  </si>
  <si>
    <t>NETHERLANDS</t>
  </si>
  <si>
    <t>COCAINE</t>
  </si>
  <si>
    <t>BRAZIL</t>
  </si>
  <si>
    <t>BENZOS</t>
  </si>
  <si>
    <t>SWITZERLAND</t>
  </si>
  <si>
    <t>TURKEY</t>
  </si>
  <si>
    <t>KETAMINE</t>
  </si>
  <si>
    <t>SWEEDEN</t>
  </si>
  <si>
    <t>Methamphetamine</t>
  </si>
  <si>
    <t>CODEINE</t>
  </si>
  <si>
    <t>KHAT</t>
  </si>
  <si>
    <t>PSILOCYBIN</t>
  </si>
  <si>
    <t>PEOPLES R CHINA</t>
  </si>
  <si>
    <t>SWEDEN</t>
  </si>
  <si>
    <t>ETHIOPIA</t>
  </si>
  <si>
    <t>SAUDI ARABIA</t>
  </si>
  <si>
    <t>YEMEN</t>
  </si>
  <si>
    <t>KENYA</t>
  </si>
  <si>
    <t>NORWAY</t>
  </si>
  <si>
    <t>EGYPT</t>
  </si>
  <si>
    <t>CZECH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</si>
</sst>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Calibri"/>
      <family val="2"/>
      <scheme val="minor"/>
    </font>
    <font>
      <sz val="12"/>
      <color rgb="FF000000"/>
      <name val="Calibri"/>
      <family val="2"/>
    </font>
    <font>
      <sz val="12"/>
      <color rgb="FF000000"/>
      <name val="Calibri"/>
      <family val="2"/>
      <scheme val="minor"/>
    </font>
  </fonts>
  <fills count="10">
    <fill>
      <patternFill patternType="none"/>
    </fill>
    <fill>
      <patternFill patternType="gray125"/>
    </fill>
    <fill>
      <patternFill patternType="solid">
        <fgColor rgb="FFB5CCFF"/>
        <bgColor indexed="64"/>
      </patternFill>
    </fill>
    <fill>
      <patternFill patternType="solid">
        <fgColor rgb="FFB5CCFF"/>
        <bgColor rgb="FF000000"/>
      </patternFill>
    </fill>
    <fill>
      <patternFill patternType="solid">
        <fgColor theme="5"/>
        <bgColor indexed="64"/>
      </patternFill>
    </fill>
    <fill>
      <patternFill patternType="solid">
        <fgColor rgb="FFED7D31"/>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79998168889431442"/>
        <bgColor rgb="FF000000"/>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right" vertical="center"/>
    </xf>
    <xf numFmtId="0" fontId="2" fillId="0" borderId="0" xfId="0" applyFont="1"/>
    <xf numFmtId="0" fontId="0" fillId="0" borderId="0" xfId="0" applyAlignment="1">
      <alignment vertical="center"/>
    </xf>
    <xf numFmtId="0" fontId="0" fillId="2" borderId="0" xfId="0" applyFill="1"/>
    <xf numFmtId="0" fontId="2" fillId="3" borderId="0" xfId="0" applyFont="1" applyFill="1"/>
    <xf numFmtId="0" fontId="0" fillId="4" borderId="0" xfId="0" applyFill="1"/>
    <xf numFmtId="0" fontId="2" fillId="4" borderId="0" xfId="0" applyFont="1" applyFill="1"/>
    <xf numFmtId="0" fontId="0" fillId="0" borderId="0" xfId="0" applyFill="1"/>
    <xf numFmtId="0" fontId="2" fillId="0" borderId="0" xfId="0" applyFont="1" applyFill="1"/>
    <xf numFmtId="0" fontId="0" fillId="0" borderId="0" xfId="0" applyFill="1" applyAlignment="1">
      <alignment vertical="center"/>
    </xf>
    <xf numFmtId="0" fontId="2" fillId="5" borderId="0" xfId="0" applyFont="1" applyFill="1"/>
    <xf numFmtId="0" fontId="0" fillId="6" borderId="0" xfId="0" applyFill="1"/>
    <xf numFmtId="0" fontId="0" fillId="7" borderId="0" xfId="0" applyFill="1"/>
    <xf numFmtId="164" fontId="2" fillId="0" borderId="0" xfId="0" applyNumberFormat="1" applyFont="1" applyAlignment="1">
      <alignment horizontal="right" vertical="center"/>
    </xf>
    <xf numFmtId="164" fontId="0" fillId="0" borderId="0" xfId="0" applyNumberFormat="1"/>
    <xf numFmtId="0" fontId="0" fillId="8" borderId="0" xfId="0" applyFill="1"/>
    <xf numFmtId="0" fontId="2" fillId="9" borderId="0" xfId="0" applyFont="1" applyFill="1"/>
    <xf numFmtId="0" fontId="0" fillId="8"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19</xdr:col>
      <xdr:colOff>774700</xdr:colOff>
      <xdr:row>37</xdr:row>
      <xdr:rowOff>165100</xdr:rowOff>
    </xdr:from>
    <xdr:to>
      <xdr:col>19</xdr:col>
      <xdr:colOff>787400</xdr:colOff>
      <xdr:row>37</xdr:row>
      <xdr:rowOff>177800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190500</xdr:rowOff>
    </xdr:from>
    <xdr:to>
      <xdr:col>19</xdr:col>
      <xdr:colOff>787400</xdr:colOff>
      <xdr:row>33</xdr:row>
      <xdr:rowOff>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914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0</xdr:rowOff>
    </xdr:from>
    <xdr:to>
      <xdr:col>19</xdr:col>
      <xdr:colOff>787400</xdr:colOff>
      <xdr:row>32</xdr:row>
      <xdr:rowOff>12700</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71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39</xdr:row>
      <xdr:rowOff>152400</xdr:rowOff>
    </xdr:from>
    <xdr:to>
      <xdr:col>19</xdr:col>
      <xdr:colOff>787400</xdr:colOff>
      <xdr:row>39</xdr:row>
      <xdr:rowOff>165100</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38</xdr:row>
      <xdr:rowOff>165100</xdr:rowOff>
    </xdr:from>
    <xdr:to>
      <xdr:col>19</xdr:col>
      <xdr:colOff>787400</xdr:colOff>
      <xdr:row>38</xdr:row>
      <xdr:rowOff>177800</xdr:rowOff>
    </xdr:to>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099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11" name="Picture 10">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12" name="Picture 11">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14" name="Picture 1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15" name="Picture 1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16" name="Picture 1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17" name="Picture 16">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18" name="Picture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19" name="Picture 18">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20" name="Picture 19">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33</xdr:row>
      <xdr:rowOff>177800</xdr:rowOff>
    </xdr:from>
    <xdr:to>
      <xdr:col>19</xdr:col>
      <xdr:colOff>774700</xdr:colOff>
      <xdr:row>33</xdr:row>
      <xdr:rowOff>190500</xdr:rowOff>
    </xdr:to>
    <xdr:pic>
      <xdr:nvPicPr>
        <xdr:cNvPr id="21" name="Picture 20">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1049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32</xdr:row>
      <xdr:rowOff>190500</xdr:rowOff>
    </xdr:from>
    <xdr:to>
      <xdr:col>19</xdr:col>
      <xdr:colOff>774700</xdr:colOff>
      <xdr:row>33</xdr:row>
      <xdr:rowOff>0</xdr:rowOff>
    </xdr:to>
    <xdr:pic>
      <xdr:nvPicPr>
        <xdr:cNvPr id="22" name="Picture 2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6907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152400</xdr:rowOff>
    </xdr:from>
    <xdr:to>
      <xdr:col>19</xdr:col>
      <xdr:colOff>774700</xdr:colOff>
      <xdr:row>40</xdr:row>
      <xdr:rowOff>165100</xdr:rowOff>
    </xdr:to>
    <xdr:pic>
      <xdr:nvPicPr>
        <xdr:cNvPr id="23" name="Picture 22">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94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24" name="Picture 23">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02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25" name="Picture 2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26" name="Picture 25">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27" name="Picture 26">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28" name="Picture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29" name="Picture 28">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30" name="Picture 29">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31" name="Picture 30">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32" name="Picture 31">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33" name="Picture 32">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34" name="Picture 33">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35" name="Picture 34">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34</xdr:row>
      <xdr:rowOff>177800</xdr:rowOff>
    </xdr:from>
    <xdr:to>
      <xdr:col>19</xdr:col>
      <xdr:colOff>774700</xdr:colOff>
      <xdr:row>34</xdr:row>
      <xdr:rowOff>190500</xdr:rowOff>
    </xdr:to>
    <xdr:pic>
      <xdr:nvPicPr>
        <xdr:cNvPr id="36" name="Picture 35">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42</xdr:row>
      <xdr:rowOff>139700</xdr:rowOff>
    </xdr:from>
    <xdr:to>
      <xdr:col>19</xdr:col>
      <xdr:colOff>774700</xdr:colOff>
      <xdr:row>42</xdr:row>
      <xdr:rowOff>152400</xdr:rowOff>
    </xdr:to>
    <xdr:pic>
      <xdr:nvPicPr>
        <xdr:cNvPr id="37" name="Picture 36">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89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41</xdr:row>
      <xdr:rowOff>152400</xdr:rowOff>
    </xdr:from>
    <xdr:to>
      <xdr:col>19</xdr:col>
      <xdr:colOff>774700</xdr:colOff>
      <xdr:row>41</xdr:row>
      <xdr:rowOff>165100</xdr:rowOff>
    </xdr:to>
    <xdr:pic>
      <xdr:nvPicPr>
        <xdr:cNvPr id="38" name="Picture 37">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685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39" name="Picture 38">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40" name="Picture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41" name="Picture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42" name="Picture 41">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43" name="Picture 42">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44" name="Picture 43">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45" name="Picture 44">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46" name="Picture 45">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47" name="Picture 46">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48" name="Picture 47">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190500</xdr:rowOff>
    </xdr:from>
    <xdr:to>
      <xdr:col>19</xdr:col>
      <xdr:colOff>787400</xdr:colOff>
      <xdr:row>33</xdr:row>
      <xdr:rowOff>0</xdr:rowOff>
    </xdr:to>
    <xdr:pic>
      <xdr:nvPicPr>
        <xdr:cNvPr id="49" name="Picture 48">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914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0</xdr:rowOff>
    </xdr:from>
    <xdr:to>
      <xdr:col>19</xdr:col>
      <xdr:colOff>787400</xdr:colOff>
      <xdr:row>32</xdr:row>
      <xdr:rowOff>12700</xdr:rowOff>
    </xdr:to>
    <xdr:pic>
      <xdr:nvPicPr>
        <xdr:cNvPr id="50" name="Picture 49">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71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39</xdr:row>
      <xdr:rowOff>152400</xdr:rowOff>
    </xdr:from>
    <xdr:to>
      <xdr:col>19</xdr:col>
      <xdr:colOff>787400</xdr:colOff>
      <xdr:row>39</xdr:row>
      <xdr:rowOff>165100</xdr:rowOff>
    </xdr:to>
    <xdr:pic>
      <xdr:nvPicPr>
        <xdr:cNvPr id="51" name="Picture 50">
          <a:extLst>
            <a:ext uri="{FF2B5EF4-FFF2-40B4-BE49-F238E27FC236}">
              <a16:creationId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38</xdr:row>
      <xdr:rowOff>165100</xdr:rowOff>
    </xdr:from>
    <xdr:to>
      <xdr:col>19</xdr:col>
      <xdr:colOff>787400</xdr:colOff>
      <xdr:row>38</xdr:row>
      <xdr:rowOff>177800</xdr:rowOff>
    </xdr:to>
    <xdr:pic>
      <xdr:nvPicPr>
        <xdr:cNvPr id="52" name="Picture 51">
          <a:extLst>
            <a:ext uri="{FF2B5EF4-FFF2-40B4-BE49-F238E27FC236}">
              <a16:creationId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099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53" name="Picture 52">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54" name="Picture 53">
          <a:extLst>
            <a:ext uri="{FF2B5EF4-FFF2-40B4-BE49-F238E27FC236}">
              <a16:creationId xmlns:a16="http://schemas.microsoft.com/office/drawing/2014/main" id="{00000000-0008-0000-01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55" name="Picture 54">
          <a:extLst>
            <a:ext uri="{FF2B5EF4-FFF2-40B4-BE49-F238E27FC236}">
              <a16:creationId xmlns:a16="http://schemas.microsoft.com/office/drawing/2014/main" id="{00000000-0008-0000-01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56" name="Picture 55">
          <a:extLst>
            <a:ext uri="{FF2B5EF4-FFF2-40B4-BE49-F238E27FC236}">
              <a16:creationId xmlns:a16="http://schemas.microsoft.com/office/drawing/2014/main" id="{00000000-0008-0000-01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57" name="Picture 56">
          <a:extLst>
            <a:ext uri="{FF2B5EF4-FFF2-40B4-BE49-F238E27FC236}">
              <a16:creationId xmlns:a16="http://schemas.microsoft.com/office/drawing/2014/main" id="{00000000-0008-0000-01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58" name="Picture 57">
          <a:extLst>
            <a:ext uri="{FF2B5EF4-FFF2-40B4-BE49-F238E27FC236}">
              <a16:creationId xmlns:a16="http://schemas.microsoft.com/office/drawing/2014/main" id="{00000000-0008-0000-01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59" name="Picture 58">
          <a:extLst>
            <a:ext uri="{FF2B5EF4-FFF2-40B4-BE49-F238E27FC236}">
              <a16:creationId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60" name="Picture 59">
          <a:extLst>
            <a:ext uri="{FF2B5EF4-FFF2-40B4-BE49-F238E27FC236}">
              <a16:creationId xmlns:a16="http://schemas.microsoft.com/office/drawing/2014/main" id="{00000000-0008-0000-01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61" name="Picture 60">
          <a:extLst>
            <a:ext uri="{FF2B5EF4-FFF2-40B4-BE49-F238E27FC236}">
              <a16:creationId xmlns:a16="http://schemas.microsoft.com/office/drawing/2014/main" id="{00000000-0008-0000-01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62" name="Picture 61">
          <a:extLst>
            <a:ext uri="{FF2B5EF4-FFF2-40B4-BE49-F238E27FC236}">
              <a16:creationId xmlns:a16="http://schemas.microsoft.com/office/drawing/2014/main" id="{00000000-0008-0000-01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33</xdr:row>
      <xdr:rowOff>177800</xdr:rowOff>
    </xdr:from>
    <xdr:to>
      <xdr:col>19</xdr:col>
      <xdr:colOff>774700</xdr:colOff>
      <xdr:row>33</xdr:row>
      <xdr:rowOff>190500</xdr:rowOff>
    </xdr:to>
    <xdr:pic>
      <xdr:nvPicPr>
        <xdr:cNvPr id="63" name="Picture 62">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1049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32</xdr:row>
      <xdr:rowOff>190500</xdr:rowOff>
    </xdr:from>
    <xdr:to>
      <xdr:col>19</xdr:col>
      <xdr:colOff>774700</xdr:colOff>
      <xdr:row>33</xdr:row>
      <xdr:rowOff>0</xdr:rowOff>
    </xdr:to>
    <xdr:pic>
      <xdr:nvPicPr>
        <xdr:cNvPr id="64" name="Picture 63">
          <a:extLst>
            <a:ext uri="{FF2B5EF4-FFF2-40B4-BE49-F238E27FC236}">
              <a16:creationId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6907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152400</xdr:rowOff>
    </xdr:from>
    <xdr:to>
      <xdr:col>19</xdr:col>
      <xdr:colOff>774700</xdr:colOff>
      <xdr:row>40</xdr:row>
      <xdr:rowOff>165100</xdr:rowOff>
    </xdr:to>
    <xdr:pic>
      <xdr:nvPicPr>
        <xdr:cNvPr id="65" name="Picture 64">
          <a:extLst>
            <a:ext uri="{FF2B5EF4-FFF2-40B4-BE49-F238E27FC236}">
              <a16:creationId xmlns:a16="http://schemas.microsoft.com/office/drawing/2014/main" id="{00000000-0008-0000-01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94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66" name="Picture 65">
          <a:extLst>
            <a:ext uri="{FF2B5EF4-FFF2-40B4-BE49-F238E27FC236}">
              <a16:creationId xmlns:a16="http://schemas.microsoft.com/office/drawing/2014/main" id="{00000000-0008-0000-01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02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67" name="Picture 66">
          <a:extLst>
            <a:ext uri="{FF2B5EF4-FFF2-40B4-BE49-F238E27FC236}">
              <a16:creationId xmlns:a16="http://schemas.microsoft.com/office/drawing/2014/main" id="{00000000-0008-0000-01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68" name="Picture 67">
          <a:extLst>
            <a:ext uri="{FF2B5EF4-FFF2-40B4-BE49-F238E27FC236}">
              <a16:creationId xmlns:a16="http://schemas.microsoft.com/office/drawing/2014/main" id="{00000000-0008-0000-01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69" name="Picture 68">
          <a:extLst>
            <a:ext uri="{FF2B5EF4-FFF2-40B4-BE49-F238E27FC236}">
              <a16:creationId xmlns:a16="http://schemas.microsoft.com/office/drawing/2014/main" id="{00000000-0008-0000-01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70" name="Picture 69">
          <a:extLst>
            <a:ext uri="{FF2B5EF4-FFF2-40B4-BE49-F238E27FC236}">
              <a16:creationId xmlns:a16="http://schemas.microsoft.com/office/drawing/2014/main" id="{00000000-0008-0000-01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71" name="Picture 70">
          <a:extLst>
            <a:ext uri="{FF2B5EF4-FFF2-40B4-BE49-F238E27FC236}">
              <a16:creationId xmlns:a16="http://schemas.microsoft.com/office/drawing/2014/main" id="{00000000-0008-0000-01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72" name="Picture 71">
          <a:extLst>
            <a:ext uri="{FF2B5EF4-FFF2-40B4-BE49-F238E27FC236}">
              <a16:creationId xmlns:a16="http://schemas.microsoft.com/office/drawing/2014/main" id="{00000000-0008-0000-01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73" name="Picture 72">
          <a:extLst>
            <a:ext uri="{FF2B5EF4-FFF2-40B4-BE49-F238E27FC236}">
              <a16:creationId xmlns:a16="http://schemas.microsoft.com/office/drawing/2014/main" id="{00000000-0008-0000-01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74" name="Picture 73">
          <a:extLst>
            <a:ext uri="{FF2B5EF4-FFF2-40B4-BE49-F238E27FC236}">
              <a16:creationId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75" name="Picture 74">
          <a:extLst>
            <a:ext uri="{FF2B5EF4-FFF2-40B4-BE49-F238E27FC236}">
              <a16:creationId xmlns:a16="http://schemas.microsoft.com/office/drawing/2014/main" id="{00000000-0008-0000-01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76" name="Picture 75">
          <a:extLst>
            <a:ext uri="{FF2B5EF4-FFF2-40B4-BE49-F238E27FC236}">
              <a16:creationId xmlns:a16="http://schemas.microsoft.com/office/drawing/2014/main" id="{00000000-0008-0000-01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77" name="Picture 76">
          <a:extLst>
            <a:ext uri="{FF2B5EF4-FFF2-40B4-BE49-F238E27FC236}">
              <a16:creationId xmlns:a16="http://schemas.microsoft.com/office/drawing/2014/main" id="{00000000-0008-0000-01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34</xdr:row>
      <xdr:rowOff>177800</xdr:rowOff>
    </xdr:from>
    <xdr:to>
      <xdr:col>19</xdr:col>
      <xdr:colOff>774700</xdr:colOff>
      <xdr:row>34</xdr:row>
      <xdr:rowOff>190500</xdr:rowOff>
    </xdr:to>
    <xdr:pic>
      <xdr:nvPicPr>
        <xdr:cNvPr id="78" name="Picture 77">
          <a:extLst>
            <a:ext uri="{FF2B5EF4-FFF2-40B4-BE49-F238E27FC236}">
              <a16:creationId xmlns:a16="http://schemas.microsoft.com/office/drawing/2014/main" id="{00000000-0008-0000-01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42</xdr:row>
      <xdr:rowOff>139700</xdr:rowOff>
    </xdr:from>
    <xdr:to>
      <xdr:col>19</xdr:col>
      <xdr:colOff>774700</xdr:colOff>
      <xdr:row>42</xdr:row>
      <xdr:rowOff>152400</xdr:rowOff>
    </xdr:to>
    <xdr:pic>
      <xdr:nvPicPr>
        <xdr:cNvPr id="79" name="Picture 78">
          <a:extLst>
            <a:ext uri="{FF2B5EF4-FFF2-40B4-BE49-F238E27FC236}">
              <a16:creationId xmlns:a16="http://schemas.microsoft.com/office/drawing/2014/main" id="{00000000-0008-0000-01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89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41</xdr:row>
      <xdr:rowOff>152400</xdr:rowOff>
    </xdr:from>
    <xdr:to>
      <xdr:col>19</xdr:col>
      <xdr:colOff>774700</xdr:colOff>
      <xdr:row>41</xdr:row>
      <xdr:rowOff>165100</xdr:rowOff>
    </xdr:to>
    <xdr:pic>
      <xdr:nvPicPr>
        <xdr:cNvPr id="80" name="Picture 79">
          <a:extLst>
            <a:ext uri="{FF2B5EF4-FFF2-40B4-BE49-F238E27FC236}">
              <a16:creationId xmlns:a16="http://schemas.microsoft.com/office/drawing/2014/main" id="{00000000-0008-0000-01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685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81" name="Picture 80">
          <a:extLst>
            <a:ext uri="{FF2B5EF4-FFF2-40B4-BE49-F238E27FC236}">
              <a16:creationId xmlns:a16="http://schemas.microsoft.com/office/drawing/2014/main" id="{00000000-0008-0000-01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82" name="Picture 81">
          <a:extLst>
            <a:ext uri="{FF2B5EF4-FFF2-40B4-BE49-F238E27FC236}">
              <a16:creationId xmlns:a16="http://schemas.microsoft.com/office/drawing/2014/main" id="{00000000-0008-0000-01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83" name="Picture 82">
          <a:extLst>
            <a:ext uri="{FF2B5EF4-FFF2-40B4-BE49-F238E27FC236}">
              <a16:creationId xmlns:a16="http://schemas.microsoft.com/office/drawing/2014/main" id="{00000000-0008-0000-01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84" name="Picture 83">
          <a:extLst>
            <a:ext uri="{FF2B5EF4-FFF2-40B4-BE49-F238E27FC236}">
              <a16:creationId xmlns:a16="http://schemas.microsoft.com/office/drawing/2014/main" id="{00000000-0008-0000-01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85" name="Picture 84">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35</xdr:col>
      <xdr:colOff>62459</xdr:colOff>
      <xdr:row>69</xdr:row>
      <xdr:rowOff>208197</xdr:rowOff>
    </xdr:from>
    <xdr:ext cx="12700" cy="12700"/>
    <xdr:pic>
      <xdr:nvPicPr>
        <xdr:cNvPr id="86" name="Picture 85" descr="/var/folders/8x/mmrnfrfj5tl8yd1nwqlvfypw0000gn/T/com.microsoft.Excel/WebArchiveCopyPasteTempFiles/spacer.gif">
          <a:extLst>
            <a:ext uri="{FF2B5EF4-FFF2-40B4-BE49-F238E27FC236}">
              <a16:creationId xmlns:a16="http://schemas.microsoft.com/office/drawing/2014/main" id="{00000000-0008-0000-01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52959" y="1596889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562131</xdr:colOff>
      <xdr:row>80</xdr:row>
      <xdr:rowOff>20820</xdr:rowOff>
    </xdr:from>
    <xdr:ext cx="12700" cy="12700"/>
    <xdr:pic>
      <xdr:nvPicPr>
        <xdr:cNvPr id="87" name="Picture 86" descr="/var/folders/8x/mmrnfrfj5tl8yd1nwqlvfypw0000gn/T/com.microsoft.Excel/WebArchiveCopyPasteTempFiles/spacer.gif">
          <a:extLst>
            <a:ext uri="{FF2B5EF4-FFF2-40B4-BE49-F238E27FC236}">
              <a16:creationId xmlns:a16="http://schemas.microsoft.com/office/drawing/2014/main" id="{00000000-0008-0000-01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78131" y="181691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304800</xdr:colOff>
      <xdr:row>189</xdr:row>
      <xdr:rowOff>0</xdr:rowOff>
    </xdr:from>
    <xdr:ext cx="12700" cy="12700"/>
    <xdr:pic>
      <xdr:nvPicPr>
        <xdr:cNvPr id="88" name="Picture 87" descr="/var/folders/8x/mmrnfrfj5tl8yd1nwqlvfypw0000gn/T/com.microsoft.Excel/WebArchiveCopyPasteTempFiles/spacer.gif">
          <a:extLst>
            <a:ext uri="{FF2B5EF4-FFF2-40B4-BE49-F238E27FC236}">
              <a16:creationId xmlns:a16="http://schemas.microsoft.com/office/drawing/2014/main" id="{00000000-0008-0000-01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91800" y="4627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304800</xdr:colOff>
      <xdr:row>190</xdr:row>
      <xdr:rowOff>0</xdr:rowOff>
    </xdr:from>
    <xdr:ext cx="12700" cy="12700"/>
    <xdr:pic>
      <xdr:nvPicPr>
        <xdr:cNvPr id="89" name="Picture 88" descr="/var/folders/8x/mmrnfrfj5tl8yd1nwqlvfypw0000gn/T/com.microsoft.Excel/WebArchiveCopyPasteTempFiles/spacer.gif">
          <a:extLst>
            <a:ext uri="{FF2B5EF4-FFF2-40B4-BE49-F238E27FC236}">
              <a16:creationId xmlns:a16="http://schemas.microsoft.com/office/drawing/2014/main" id="{00000000-0008-0000-01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91800" y="4652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Julia Lebrero Tatay" id="{30583A2B-76A3-F84E-8C7A-89A4536697A8}" userId="S::julia.lebrerotatay@student.manchester.ac.uk::f9231b7f-0b38-47f7-ab3a-21226db792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20T08:40:45.13" personId="{30583A2B-76A3-F84E-8C7A-89A4536697A8}" id="{FB52E8CF-1A27-A64F-A8CC-FB452517160D}">
    <text xml:space="preserve">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0677-9624-E347-B8F5-B4E3A03640F0}">
  <dimension ref="A1:AK71"/>
  <sheetViews>
    <sheetView topLeftCell="S1" zoomScale="50" workbookViewId="0">
      <selection activeCell="AD13" sqref="AD13:AF13"/>
    </sheetView>
  </sheetViews>
  <sheetFormatPr baseColWidth="10" defaultRowHeight="16" x14ac:dyDescent="0.2"/>
  <sheetData>
    <row r="1" spans="1:36" x14ac:dyDescent="0.2">
      <c r="A1" t="s">
        <v>0</v>
      </c>
      <c r="T1" t="s">
        <v>24</v>
      </c>
    </row>
    <row r="2" spans="1:36" x14ac:dyDescent="0.2">
      <c r="A2" s="1" t="s">
        <v>1</v>
      </c>
      <c r="B2" s="6" t="s">
        <v>17</v>
      </c>
      <c r="C2" s="6" t="s">
        <v>9</v>
      </c>
      <c r="D2" s="6" t="s">
        <v>15</v>
      </c>
      <c r="E2" s="6" t="s">
        <v>8</v>
      </c>
      <c r="F2" s="6" t="s">
        <v>14</v>
      </c>
      <c r="G2" s="6" t="s">
        <v>7</v>
      </c>
      <c r="H2" s="6" t="s">
        <v>12</v>
      </c>
      <c r="I2" s="6" t="s">
        <v>11</v>
      </c>
      <c r="J2" s="6" t="s">
        <v>23</v>
      </c>
      <c r="K2" s="6" t="s">
        <v>3</v>
      </c>
      <c r="L2" s="6" t="s">
        <v>2</v>
      </c>
      <c r="M2" s="6" t="s">
        <v>27</v>
      </c>
      <c r="N2" s="7" t="s">
        <v>4</v>
      </c>
      <c r="O2" s="6" t="s">
        <v>13</v>
      </c>
      <c r="P2" s="6" t="s">
        <v>10</v>
      </c>
      <c r="Q2" s="6" t="s">
        <v>6</v>
      </c>
      <c r="R2" s="6" t="s">
        <v>28</v>
      </c>
      <c r="S2" s="8"/>
      <c r="T2" s="8" t="s">
        <v>1</v>
      </c>
      <c r="U2" s="6" t="s">
        <v>17</v>
      </c>
      <c r="V2" s="6" t="s">
        <v>9</v>
      </c>
      <c r="W2" s="6" t="s">
        <v>15</v>
      </c>
      <c r="X2" s="6" t="s">
        <v>8</v>
      </c>
      <c r="Y2" s="6" t="s">
        <v>14</v>
      </c>
      <c r="Z2" s="6" t="s">
        <v>7</v>
      </c>
      <c r="AA2" s="6" t="s">
        <v>12</v>
      </c>
      <c r="AB2" s="6" t="s">
        <v>11</v>
      </c>
      <c r="AC2" s="6" t="s">
        <v>23</v>
      </c>
      <c r="AD2" s="6" t="s">
        <v>3</v>
      </c>
      <c r="AE2" s="6" t="s">
        <v>2</v>
      </c>
      <c r="AF2" s="6" t="s">
        <v>27</v>
      </c>
      <c r="AG2" s="7" t="s">
        <v>4</v>
      </c>
      <c r="AH2" s="6" t="s">
        <v>13</v>
      </c>
      <c r="AI2" s="6" t="s">
        <v>10</v>
      </c>
      <c r="AJ2" s="6" t="s">
        <v>6</v>
      </c>
    </row>
    <row r="3" spans="1:36" x14ac:dyDescent="0.2">
      <c r="A3" s="13">
        <v>1960</v>
      </c>
      <c r="B3" s="10">
        <v>381</v>
      </c>
      <c r="C3" s="8">
        <v>9</v>
      </c>
      <c r="D3">
        <v>8</v>
      </c>
      <c r="E3" s="8">
        <v>0</v>
      </c>
      <c r="F3" s="8">
        <v>29</v>
      </c>
      <c r="G3" s="8">
        <v>0</v>
      </c>
      <c r="H3" s="9">
        <v>8</v>
      </c>
      <c r="I3" s="8">
        <v>2</v>
      </c>
      <c r="J3" s="8">
        <v>4</v>
      </c>
      <c r="K3" s="9">
        <v>0</v>
      </c>
      <c r="L3" s="8">
        <v>38</v>
      </c>
      <c r="M3">
        <v>8</v>
      </c>
      <c r="N3" s="9">
        <v>0</v>
      </c>
      <c r="O3" s="9">
        <v>1</v>
      </c>
      <c r="P3" s="8">
        <v>6</v>
      </c>
      <c r="Q3" s="8">
        <f t="shared" ref="Q3:Q34" si="0">SUM(B3:P3)</f>
        <v>494</v>
      </c>
      <c r="R3">
        <v>225311</v>
      </c>
      <c r="S3" s="8"/>
      <c r="T3" s="8" t="s">
        <v>16</v>
      </c>
      <c r="U3">
        <f t="shared" ref="U3:AJ3" si="1">SUM(B3:B13)</f>
        <v>8585</v>
      </c>
      <c r="V3">
        <f t="shared" si="1"/>
        <v>311</v>
      </c>
      <c r="W3">
        <f t="shared" si="1"/>
        <v>259</v>
      </c>
      <c r="X3">
        <f t="shared" si="1"/>
        <v>520</v>
      </c>
      <c r="Y3">
        <f t="shared" si="1"/>
        <v>1069</v>
      </c>
      <c r="Z3">
        <f t="shared" si="1"/>
        <v>79</v>
      </c>
      <c r="AA3">
        <f t="shared" si="1"/>
        <v>226</v>
      </c>
      <c r="AB3">
        <f t="shared" si="1"/>
        <v>107</v>
      </c>
      <c r="AC3">
        <f t="shared" si="1"/>
        <v>81</v>
      </c>
      <c r="AD3">
        <f t="shared" si="1"/>
        <v>35</v>
      </c>
      <c r="AE3">
        <f t="shared" si="1"/>
        <v>696</v>
      </c>
      <c r="AF3">
        <f t="shared" si="1"/>
        <v>151</v>
      </c>
      <c r="AG3">
        <f t="shared" si="1"/>
        <v>6</v>
      </c>
      <c r="AH3">
        <f t="shared" si="1"/>
        <v>13</v>
      </c>
      <c r="AI3">
        <f t="shared" si="1"/>
        <v>98</v>
      </c>
      <c r="AJ3">
        <f t="shared" si="1"/>
        <v>12236</v>
      </c>
    </row>
    <row r="4" spans="1:36" x14ac:dyDescent="0.2">
      <c r="A4" s="13">
        <v>1961</v>
      </c>
      <c r="B4" s="10">
        <v>490</v>
      </c>
      <c r="C4" s="8">
        <v>9</v>
      </c>
      <c r="D4">
        <v>14</v>
      </c>
      <c r="E4" s="8">
        <v>5</v>
      </c>
      <c r="F4" s="8">
        <v>47</v>
      </c>
      <c r="G4" s="8">
        <v>0</v>
      </c>
      <c r="H4" s="9">
        <v>3</v>
      </c>
      <c r="I4" s="8">
        <v>4</v>
      </c>
      <c r="J4" s="8">
        <v>1</v>
      </c>
      <c r="K4" s="9">
        <v>0</v>
      </c>
      <c r="L4" s="8">
        <v>26</v>
      </c>
      <c r="M4">
        <v>15</v>
      </c>
      <c r="N4" s="9">
        <v>0</v>
      </c>
      <c r="O4" s="9">
        <v>1</v>
      </c>
      <c r="P4" s="8">
        <v>7</v>
      </c>
      <c r="Q4" s="8">
        <f t="shared" si="0"/>
        <v>622</v>
      </c>
      <c r="R4">
        <v>247736</v>
      </c>
      <c r="S4" s="8"/>
      <c r="T4" s="8" t="s">
        <v>22</v>
      </c>
      <c r="U4">
        <f t="shared" ref="U4:AJ4" si="2">SUM(B13:B23)</f>
        <v>22347</v>
      </c>
      <c r="V4">
        <f t="shared" si="2"/>
        <v>1651</v>
      </c>
      <c r="W4">
        <f t="shared" si="2"/>
        <v>741</v>
      </c>
      <c r="X4">
        <f t="shared" si="2"/>
        <v>2730</v>
      </c>
      <c r="Y4">
        <f t="shared" si="2"/>
        <v>2933</v>
      </c>
      <c r="Z4">
        <f t="shared" si="2"/>
        <v>929</v>
      </c>
      <c r="AA4">
        <f t="shared" si="2"/>
        <v>1249</v>
      </c>
      <c r="AB4">
        <f t="shared" si="2"/>
        <v>1403</v>
      </c>
      <c r="AC4">
        <f t="shared" si="2"/>
        <v>241</v>
      </c>
      <c r="AD4">
        <f t="shared" si="2"/>
        <v>70</v>
      </c>
      <c r="AE4">
        <f t="shared" si="2"/>
        <v>737</v>
      </c>
      <c r="AF4">
        <f t="shared" si="2"/>
        <v>272</v>
      </c>
      <c r="AG4">
        <f t="shared" si="2"/>
        <v>9</v>
      </c>
      <c r="AH4">
        <f t="shared" si="2"/>
        <v>41</v>
      </c>
      <c r="AI4">
        <f t="shared" si="2"/>
        <v>57</v>
      </c>
      <c r="AJ4">
        <f t="shared" si="2"/>
        <v>35410</v>
      </c>
    </row>
    <row r="5" spans="1:36" x14ac:dyDescent="0.2">
      <c r="A5" s="13">
        <v>1962</v>
      </c>
      <c r="B5" s="10">
        <v>476</v>
      </c>
      <c r="C5" s="8">
        <v>8</v>
      </c>
      <c r="D5">
        <v>14</v>
      </c>
      <c r="E5" s="8">
        <v>9</v>
      </c>
      <c r="F5" s="8">
        <v>56</v>
      </c>
      <c r="G5" s="8">
        <v>0</v>
      </c>
      <c r="H5" s="9">
        <v>11</v>
      </c>
      <c r="I5" s="8">
        <v>4</v>
      </c>
      <c r="J5" s="8">
        <v>4</v>
      </c>
      <c r="K5" s="8">
        <v>1</v>
      </c>
      <c r="L5" s="8">
        <v>42</v>
      </c>
      <c r="M5">
        <v>18</v>
      </c>
      <c r="N5" s="9">
        <v>0</v>
      </c>
      <c r="O5" s="9">
        <v>4</v>
      </c>
      <c r="P5" s="8">
        <v>11</v>
      </c>
      <c r="Q5" s="8">
        <f t="shared" si="0"/>
        <v>658</v>
      </c>
      <c r="R5">
        <v>261791</v>
      </c>
      <c r="S5" s="8"/>
      <c r="T5" s="8" t="s">
        <v>21</v>
      </c>
      <c r="U5">
        <f t="shared" ref="U5:AJ5" si="3">SUM(B23:B33)</f>
        <v>39868</v>
      </c>
      <c r="V5">
        <f t="shared" si="3"/>
        <v>1579</v>
      </c>
      <c r="W5">
        <f t="shared" si="3"/>
        <v>2655</v>
      </c>
      <c r="X5">
        <f t="shared" si="3"/>
        <v>6735</v>
      </c>
      <c r="Y5">
        <f t="shared" si="3"/>
        <v>2331</v>
      </c>
      <c r="Z5">
        <f t="shared" si="3"/>
        <v>1297</v>
      </c>
      <c r="AA5">
        <f t="shared" si="3"/>
        <v>1213</v>
      </c>
      <c r="AB5">
        <f t="shared" si="3"/>
        <v>910</v>
      </c>
      <c r="AC5">
        <f t="shared" si="3"/>
        <v>542</v>
      </c>
      <c r="AD5">
        <f t="shared" si="3"/>
        <v>318</v>
      </c>
      <c r="AE5">
        <f t="shared" si="3"/>
        <v>348</v>
      </c>
      <c r="AF5">
        <f t="shared" si="3"/>
        <v>492</v>
      </c>
      <c r="AG5">
        <f t="shared" si="3"/>
        <v>27</v>
      </c>
      <c r="AH5">
        <f t="shared" si="3"/>
        <v>131</v>
      </c>
      <c r="AI5">
        <f t="shared" si="3"/>
        <v>45</v>
      </c>
      <c r="AJ5">
        <f t="shared" si="3"/>
        <v>58491</v>
      </c>
    </row>
    <row r="6" spans="1:36" x14ac:dyDescent="0.2">
      <c r="A6" s="13">
        <v>1963</v>
      </c>
      <c r="B6" s="10">
        <v>588</v>
      </c>
      <c r="C6" s="8">
        <v>7</v>
      </c>
      <c r="D6">
        <v>27</v>
      </c>
      <c r="E6" s="8">
        <v>20</v>
      </c>
      <c r="F6" s="8">
        <v>61</v>
      </c>
      <c r="G6" s="8">
        <v>0</v>
      </c>
      <c r="H6" s="9">
        <v>9</v>
      </c>
      <c r="I6" s="8">
        <v>4</v>
      </c>
      <c r="J6" s="8">
        <v>7</v>
      </c>
      <c r="K6" s="9">
        <v>0</v>
      </c>
      <c r="L6" s="8">
        <v>31</v>
      </c>
      <c r="M6">
        <v>8</v>
      </c>
      <c r="N6" s="9">
        <v>0</v>
      </c>
      <c r="O6" s="9">
        <v>1</v>
      </c>
      <c r="P6" s="8">
        <v>13</v>
      </c>
      <c r="Q6" s="8">
        <f t="shared" si="0"/>
        <v>776</v>
      </c>
      <c r="R6">
        <v>281070</v>
      </c>
      <c r="S6" s="8"/>
      <c r="T6" s="8" t="s">
        <v>20</v>
      </c>
      <c r="U6">
        <f t="shared" ref="U6:AJ6" si="4">SUM(B33:B43)</f>
        <v>128119</v>
      </c>
      <c r="V6">
        <f t="shared" si="4"/>
        <v>7960</v>
      </c>
      <c r="W6">
        <f t="shared" si="4"/>
        <v>14916</v>
      </c>
      <c r="X6">
        <f t="shared" si="4"/>
        <v>13779</v>
      </c>
      <c r="Y6">
        <f t="shared" si="4"/>
        <v>8172</v>
      </c>
      <c r="Z6">
        <f t="shared" si="4"/>
        <v>3853</v>
      </c>
      <c r="AA6">
        <f t="shared" si="4"/>
        <v>3383</v>
      </c>
      <c r="AB6">
        <f t="shared" si="4"/>
        <v>3056</v>
      </c>
      <c r="AC6">
        <f t="shared" si="4"/>
        <v>2229</v>
      </c>
      <c r="AD6">
        <f t="shared" si="4"/>
        <v>1466</v>
      </c>
      <c r="AE6">
        <f t="shared" si="4"/>
        <v>1031</v>
      </c>
      <c r="AF6">
        <f t="shared" si="4"/>
        <v>1329</v>
      </c>
      <c r="AG6">
        <f t="shared" si="4"/>
        <v>497</v>
      </c>
      <c r="AH6">
        <f t="shared" si="4"/>
        <v>162</v>
      </c>
      <c r="AI6">
        <f t="shared" si="4"/>
        <v>69</v>
      </c>
      <c r="AJ6">
        <f t="shared" si="4"/>
        <v>190021</v>
      </c>
    </row>
    <row r="7" spans="1:36" x14ac:dyDescent="0.2">
      <c r="A7" s="13">
        <v>1964</v>
      </c>
      <c r="B7" s="10">
        <v>597</v>
      </c>
      <c r="C7" s="8">
        <v>7</v>
      </c>
      <c r="D7">
        <v>22</v>
      </c>
      <c r="E7" s="8">
        <v>37</v>
      </c>
      <c r="F7" s="8">
        <v>69</v>
      </c>
      <c r="G7" s="8">
        <v>0</v>
      </c>
      <c r="H7" s="9">
        <v>10</v>
      </c>
      <c r="I7" s="8">
        <v>2</v>
      </c>
      <c r="J7" s="8">
        <v>6</v>
      </c>
      <c r="K7" s="8">
        <v>3</v>
      </c>
      <c r="L7" s="8">
        <v>57</v>
      </c>
      <c r="M7">
        <v>9</v>
      </c>
      <c r="N7" s="9">
        <v>0</v>
      </c>
      <c r="O7" s="9">
        <v>1</v>
      </c>
      <c r="P7" s="8">
        <v>3</v>
      </c>
      <c r="Q7" s="8">
        <f t="shared" si="0"/>
        <v>823</v>
      </c>
      <c r="R7">
        <v>318507</v>
      </c>
      <c r="S7" s="8"/>
      <c r="T7" s="8" t="s">
        <v>19</v>
      </c>
      <c r="U7">
        <f t="shared" ref="U7:AJ7" si="5">SUM(B43:B53)</f>
        <v>217618</v>
      </c>
      <c r="V7">
        <f t="shared" si="5"/>
        <v>18814</v>
      </c>
      <c r="W7">
        <f t="shared" si="5"/>
        <v>19603</v>
      </c>
      <c r="X7">
        <f t="shared" si="5"/>
        <v>11822</v>
      </c>
      <c r="Y7">
        <f t="shared" si="5"/>
        <v>11215</v>
      </c>
      <c r="Z7">
        <f t="shared" si="5"/>
        <v>5986</v>
      </c>
      <c r="AA7">
        <f t="shared" si="5"/>
        <v>6333</v>
      </c>
      <c r="AB7">
        <f t="shared" si="5"/>
        <v>5622</v>
      </c>
      <c r="AC7">
        <f t="shared" si="5"/>
        <v>5283</v>
      </c>
      <c r="AD7">
        <f t="shared" si="5"/>
        <v>3941</v>
      </c>
      <c r="AE7">
        <f t="shared" si="5"/>
        <v>1607</v>
      </c>
      <c r="AF7">
        <f t="shared" si="5"/>
        <v>1618</v>
      </c>
      <c r="AG7">
        <f t="shared" si="5"/>
        <v>1083</v>
      </c>
      <c r="AH7">
        <f t="shared" si="5"/>
        <v>350</v>
      </c>
      <c r="AI7">
        <f t="shared" si="5"/>
        <v>192</v>
      </c>
      <c r="AJ7">
        <f t="shared" si="5"/>
        <v>311087</v>
      </c>
    </row>
    <row r="8" spans="1:36" x14ac:dyDescent="0.2">
      <c r="A8" s="13">
        <v>1965</v>
      </c>
      <c r="B8" s="10">
        <v>611</v>
      </c>
      <c r="C8" s="8">
        <v>12</v>
      </c>
      <c r="D8">
        <v>28</v>
      </c>
      <c r="E8" s="8">
        <v>44</v>
      </c>
      <c r="F8" s="8">
        <v>91</v>
      </c>
      <c r="G8" s="8">
        <v>0</v>
      </c>
      <c r="H8" s="9">
        <v>8</v>
      </c>
      <c r="I8" s="8">
        <v>2</v>
      </c>
      <c r="J8" s="8">
        <v>7</v>
      </c>
      <c r="K8" s="8">
        <v>2</v>
      </c>
      <c r="L8" s="8">
        <v>48</v>
      </c>
      <c r="M8">
        <v>14</v>
      </c>
      <c r="N8" s="9">
        <v>1</v>
      </c>
      <c r="O8" s="9">
        <v>2</v>
      </c>
      <c r="P8" s="8">
        <v>7</v>
      </c>
      <c r="Q8" s="8">
        <f t="shared" si="0"/>
        <v>877</v>
      </c>
      <c r="R8">
        <v>390006</v>
      </c>
      <c r="S8" s="8"/>
      <c r="T8" s="8" t="s">
        <v>18</v>
      </c>
      <c r="U8">
        <f t="shared" ref="U8:AJ8" si="6">SUM(B53:B61)</f>
        <v>310250</v>
      </c>
      <c r="V8">
        <f t="shared" si="6"/>
        <v>30694</v>
      </c>
      <c r="W8">
        <f t="shared" si="6"/>
        <v>19709</v>
      </c>
      <c r="X8">
        <f t="shared" si="6"/>
        <v>10299</v>
      </c>
      <c r="Y8">
        <f t="shared" si="6"/>
        <v>9437</v>
      </c>
      <c r="Z8">
        <f t="shared" si="6"/>
        <v>9472</v>
      </c>
      <c r="AA8">
        <f t="shared" si="6"/>
        <v>7519</v>
      </c>
      <c r="AB8">
        <f t="shared" si="6"/>
        <v>7062</v>
      </c>
      <c r="AC8">
        <f t="shared" si="6"/>
        <v>7294</v>
      </c>
      <c r="AD8">
        <f t="shared" si="6"/>
        <v>3502</v>
      </c>
      <c r="AE8">
        <f t="shared" si="6"/>
        <v>2705</v>
      </c>
      <c r="AF8">
        <f t="shared" si="6"/>
        <v>1957</v>
      </c>
      <c r="AG8">
        <f t="shared" si="6"/>
        <v>836</v>
      </c>
      <c r="AH8">
        <f t="shared" si="6"/>
        <v>683</v>
      </c>
      <c r="AI8">
        <f t="shared" si="6"/>
        <v>532</v>
      </c>
      <c r="AJ8">
        <f t="shared" si="6"/>
        <v>421951</v>
      </c>
    </row>
    <row r="9" spans="1:36" x14ac:dyDescent="0.2">
      <c r="A9" s="13">
        <v>1966</v>
      </c>
      <c r="B9" s="10">
        <v>761</v>
      </c>
      <c r="C9" s="8">
        <v>10</v>
      </c>
      <c r="D9">
        <v>18</v>
      </c>
      <c r="E9" s="8">
        <v>57</v>
      </c>
      <c r="F9" s="8">
        <v>98</v>
      </c>
      <c r="G9" s="8">
        <v>0</v>
      </c>
      <c r="H9" s="9">
        <v>15</v>
      </c>
      <c r="I9" s="8">
        <v>10</v>
      </c>
      <c r="J9" s="8">
        <v>1</v>
      </c>
      <c r="K9" s="8">
        <v>3</v>
      </c>
      <c r="L9" s="8">
        <v>66</v>
      </c>
      <c r="M9">
        <v>9</v>
      </c>
      <c r="N9" s="9">
        <v>1</v>
      </c>
      <c r="O9" s="9">
        <v>1</v>
      </c>
      <c r="P9" s="8">
        <v>15</v>
      </c>
      <c r="Q9" s="8">
        <f t="shared" si="0"/>
        <v>1065</v>
      </c>
      <c r="R9">
        <v>425918</v>
      </c>
      <c r="S9" s="8"/>
      <c r="T9" s="8"/>
      <c r="V9" s="3"/>
      <c r="W9" s="3"/>
      <c r="AC9" s="2"/>
      <c r="AJ9" s="2"/>
    </row>
    <row r="10" spans="1:36" x14ac:dyDescent="0.2">
      <c r="A10" s="13">
        <v>1967</v>
      </c>
      <c r="B10" s="10">
        <v>905</v>
      </c>
      <c r="C10" s="8">
        <v>32</v>
      </c>
      <c r="D10">
        <v>28</v>
      </c>
      <c r="E10" s="8">
        <v>61</v>
      </c>
      <c r="F10" s="8">
        <v>113</v>
      </c>
      <c r="G10" s="8">
        <v>2</v>
      </c>
      <c r="H10" s="9">
        <v>31</v>
      </c>
      <c r="I10" s="8">
        <v>10</v>
      </c>
      <c r="J10" s="8">
        <v>5</v>
      </c>
      <c r="K10" s="8">
        <v>2</v>
      </c>
      <c r="L10" s="8">
        <v>87</v>
      </c>
      <c r="M10">
        <v>18</v>
      </c>
      <c r="N10" s="9">
        <v>2</v>
      </c>
      <c r="O10" s="9">
        <v>2</v>
      </c>
      <c r="P10" s="8">
        <v>12</v>
      </c>
      <c r="Q10" s="8">
        <f t="shared" si="0"/>
        <v>1310</v>
      </c>
      <c r="R10">
        <v>452127</v>
      </c>
      <c r="S10" s="8"/>
      <c r="T10" s="8"/>
      <c r="V10" s="3"/>
      <c r="W10" s="3"/>
      <c r="AC10" s="2"/>
      <c r="AJ10" s="2"/>
    </row>
    <row r="11" spans="1:36" x14ac:dyDescent="0.2">
      <c r="A11" s="13">
        <v>1968</v>
      </c>
      <c r="B11" s="10">
        <v>1110</v>
      </c>
      <c r="C11" s="8">
        <v>46</v>
      </c>
      <c r="D11">
        <v>37</v>
      </c>
      <c r="E11" s="8">
        <v>69</v>
      </c>
      <c r="F11" s="8">
        <v>140</v>
      </c>
      <c r="G11" s="8">
        <v>3</v>
      </c>
      <c r="H11" s="9">
        <v>36</v>
      </c>
      <c r="I11" s="8">
        <v>8</v>
      </c>
      <c r="J11" s="8">
        <v>9</v>
      </c>
      <c r="K11" s="8">
        <v>9</v>
      </c>
      <c r="L11" s="8">
        <v>112</v>
      </c>
      <c r="M11">
        <v>19</v>
      </c>
      <c r="N11" s="9">
        <v>1</v>
      </c>
      <c r="O11" s="9">
        <v>0</v>
      </c>
      <c r="P11" s="8">
        <v>10</v>
      </c>
      <c r="Q11" s="8">
        <f t="shared" si="0"/>
        <v>1609</v>
      </c>
      <c r="R11">
        <v>475538</v>
      </c>
      <c r="S11" s="8"/>
      <c r="T11" s="8" t="s">
        <v>25</v>
      </c>
      <c r="V11" s="3"/>
      <c r="W11" s="3"/>
      <c r="AC11" s="2"/>
      <c r="AJ11" s="2"/>
    </row>
    <row r="12" spans="1:36" x14ac:dyDescent="0.2">
      <c r="A12" s="13">
        <v>1969</v>
      </c>
      <c r="B12" s="10">
        <v>1279</v>
      </c>
      <c r="C12" s="8">
        <v>78</v>
      </c>
      <c r="D12">
        <v>21</v>
      </c>
      <c r="E12" s="8">
        <v>108</v>
      </c>
      <c r="F12" s="8">
        <v>188</v>
      </c>
      <c r="G12" s="8">
        <v>32</v>
      </c>
      <c r="H12" s="9">
        <v>44</v>
      </c>
      <c r="I12" s="8">
        <v>21</v>
      </c>
      <c r="J12" s="8">
        <v>16</v>
      </c>
      <c r="K12" s="8">
        <v>8</v>
      </c>
      <c r="L12" s="8">
        <v>74</v>
      </c>
      <c r="M12">
        <v>18</v>
      </c>
      <c r="N12" s="9">
        <v>1</v>
      </c>
      <c r="O12" s="9">
        <v>0</v>
      </c>
      <c r="P12" s="8">
        <v>8</v>
      </c>
      <c r="Q12" s="8">
        <f t="shared" si="0"/>
        <v>1896</v>
      </c>
      <c r="R12">
        <v>594470</v>
      </c>
      <c r="S12" s="8"/>
      <c r="T12" s="1" t="s">
        <v>1</v>
      </c>
      <c r="U12" s="11" t="s">
        <v>17</v>
      </c>
      <c r="V12" s="11" t="s">
        <v>9</v>
      </c>
      <c r="W12" s="11" t="s">
        <v>15</v>
      </c>
      <c r="X12" s="11" t="s">
        <v>8</v>
      </c>
      <c r="Y12" s="11" t="s">
        <v>14</v>
      </c>
      <c r="Z12" s="11" t="s">
        <v>7</v>
      </c>
      <c r="AA12" s="11" t="s">
        <v>12</v>
      </c>
      <c r="AB12" s="11" t="s">
        <v>11</v>
      </c>
      <c r="AC12" s="11" t="s">
        <v>23</v>
      </c>
      <c r="AD12" s="11" t="s">
        <v>3</v>
      </c>
      <c r="AE12" s="11" t="s">
        <v>2</v>
      </c>
      <c r="AF12" s="11" t="s">
        <v>27</v>
      </c>
      <c r="AG12" s="11" t="s">
        <v>4</v>
      </c>
      <c r="AH12" s="11" t="s">
        <v>13</v>
      </c>
      <c r="AI12" s="11" t="s">
        <v>10</v>
      </c>
      <c r="AJ12" s="11" t="s">
        <v>6</v>
      </c>
    </row>
    <row r="13" spans="1:36" x14ac:dyDescent="0.2">
      <c r="A13" s="13">
        <v>1970</v>
      </c>
      <c r="B13" s="10">
        <v>1387</v>
      </c>
      <c r="C13" s="8">
        <v>93</v>
      </c>
      <c r="D13">
        <v>42</v>
      </c>
      <c r="E13" s="8">
        <v>110</v>
      </c>
      <c r="F13" s="8">
        <v>177</v>
      </c>
      <c r="G13" s="8">
        <v>42</v>
      </c>
      <c r="H13" s="9">
        <v>51</v>
      </c>
      <c r="I13" s="8">
        <v>40</v>
      </c>
      <c r="J13" s="8">
        <v>21</v>
      </c>
      <c r="K13" s="8">
        <v>7</v>
      </c>
      <c r="L13" s="8">
        <v>115</v>
      </c>
      <c r="M13">
        <v>15</v>
      </c>
      <c r="N13" s="9">
        <v>0</v>
      </c>
      <c r="O13" s="9">
        <v>0</v>
      </c>
      <c r="P13" s="8">
        <v>6</v>
      </c>
      <c r="Q13" s="8">
        <f t="shared" si="0"/>
        <v>2106</v>
      </c>
      <c r="R13">
        <v>612098</v>
      </c>
      <c r="S13" s="8"/>
      <c r="T13" s="13">
        <v>1960</v>
      </c>
      <c r="U13" s="14">
        <f t="shared" ref="U13:U44" si="7">B3/Q3</f>
        <v>0.77125506072874495</v>
      </c>
      <c r="V13" s="14">
        <f>C3/Q3</f>
        <v>1.8218623481781375E-2</v>
      </c>
      <c r="W13" s="14">
        <f>D3/Q3</f>
        <v>1.6194331983805668E-2</v>
      </c>
      <c r="X13" s="14">
        <f>E3/Q3</f>
        <v>0</v>
      </c>
      <c r="Y13" s="15">
        <f>F3/Q3</f>
        <v>5.8704453441295545E-2</v>
      </c>
      <c r="Z13" s="15">
        <f>G3/Q3</f>
        <v>0</v>
      </c>
      <c r="AA13" s="15">
        <f>H3/Q3</f>
        <v>1.6194331983805668E-2</v>
      </c>
      <c r="AB13" s="15">
        <f>I3/Q3</f>
        <v>4.048582995951417E-3</v>
      </c>
      <c r="AC13" s="15">
        <f>J3/Q3</f>
        <v>8.0971659919028341E-3</v>
      </c>
      <c r="AD13" s="15">
        <f>K3/Q3</f>
        <v>0</v>
      </c>
      <c r="AE13" s="15">
        <f>L3/Q3</f>
        <v>7.6923076923076927E-2</v>
      </c>
      <c r="AF13" s="15">
        <f t="shared" ref="AF13:AF44" si="8">M3/Q3</f>
        <v>1.6194331983805668E-2</v>
      </c>
      <c r="AG13" s="15">
        <f>N3/Q3</f>
        <v>0</v>
      </c>
      <c r="AH13" s="15">
        <f>O3/Q3</f>
        <v>2.0242914979757085E-3</v>
      </c>
      <c r="AI13" s="15">
        <f>P3/Q3</f>
        <v>1.2145748987854251E-2</v>
      </c>
      <c r="AJ13" s="15">
        <f>SUM(U13:AI13)</f>
        <v>1.0000000000000002</v>
      </c>
    </row>
    <row r="14" spans="1:36" x14ac:dyDescent="0.2">
      <c r="A14" s="13">
        <v>1971</v>
      </c>
      <c r="B14" s="10">
        <v>1484</v>
      </c>
      <c r="C14" s="8">
        <v>176</v>
      </c>
      <c r="D14">
        <v>32</v>
      </c>
      <c r="E14" s="8">
        <v>145</v>
      </c>
      <c r="F14" s="8">
        <v>242</v>
      </c>
      <c r="G14" s="8">
        <v>78</v>
      </c>
      <c r="H14" s="9">
        <v>71</v>
      </c>
      <c r="I14" s="8">
        <v>74</v>
      </c>
      <c r="J14" s="8">
        <v>32</v>
      </c>
      <c r="K14" s="8">
        <v>2</v>
      </c>
      <c r="L14" s="8">
        <v>95</v>
      </c>
      <c r="M14">
        <v>13</v>
      </c>
      <c r="N14" s="9">
        <v>0</v>
      </c>
      <c r="O14" s="9">
        <v>0</v>
      </c>
      <c r="P14" s="8">
        <v>4</v>
      </c>
      <c r="Q14" s="8">
        <f t="shared" si="0"/>
        <v>2448</v>
      </c>
      <c r="R14">
        <v>621662</v>
      </c>
      <c r="S14" s="8"/>
      <c r="T14" s="13">
        <v>1961</v>
      </c>
      <c r="U14" s="14">
        <f t="shared" si="7"/>
        <v>0.78778135048231512</v>
      </c>
      <c r="V14" s="14">
        <f t="shared" ref="V14:V71" si="9">C4/Q4</f>
        <v>1.4469453376205787E-2</v>
      </c>
      <c r="W14" s="14">
        <f t="shared" ref="W14:W71" si="10">D4/Q4</f>
        <v>2.2508038585209004E-2</v>
      </c>
      <c r="X14" s="14">
        <f t="shared" ref="X14:X71" si="11">E4/Q4</f>
        <v>8.0385852090032149E-3</v>
      </c>
      <c r="Y14" s="15">
        <f t="shared" ref="Y14:Y71" si="12">F4/Q4</f>
        <v>7.5562700964630219E-2</v>
      </c>
      <c r="Z14" s="15">
        <f t="shared" ref="Z14:Z71" si="13">G4/Q4</f>
        <v>0</v>
      </c>
      <c r="AA14" s="15">
        <f t="shared" ref="AA14:AA71" si="14">H4/Q4</f>
        <v>4.8231511254019296E-3</v>
      </c>
      <c r="AB14" s="15">
        <f t="shared" ref="AB14:AB71" si="15">I4/Q4</f>
        <v>6.4308681672025723E-3</v>
      </c>
      <c r="AC14" s="15">
        <f t="shared" ref="AC14:AC71" si="16">J4/Q4</f>
        <v>1.6077170418006431E-3</v>
      </c>
      <c r="AD14" s="15">
        <f t="shared" ref="AD14:AD71" si="17">K4/Q4</f>
        <v>0</v>
      </c>
      <c r="AE14" s="15">
        <f t="shared" ref="AE14:AE71" si="18">L4/Q4</f>
        <v>4.1800643086816719E-2</v>
      </c>
      <c r="AF14" s="15">
        <f t="shared" si="8"/>
        <v>2.4115755627009645E-2</v>
      </c>
      <c r="AG14" s="15">
        <f t="shared" ref="AG14:AG71" si="19">N4/Q4</f>
        <v>0</v>
      </c>
      <c r="AH14" s="15">
        <f t="shared" ref="AH14:AH71" si="20">O4/Q4</f>
        <v>1.6077170418006431E-3</v>
      </c>
      <c r="AI14" s="15">
        <f t="shared" ref="AI14:AI71" si="21">P4/Q4</f>
        <v>1.1254019292604502E-2</v>
      </c>
      <c r="AJ14" s="15">
        <f t="shared" ref="AJ14:AJ71" si="22">SUM(U14:AI14)</f>
        <v>1</v>
      </c>
    </row>
    <row r="15" spans="1:36" x14ac:dyDescent="0.2">
      <c r="A15" s="13">
        <v>1972</v>
      </c>
      <c r="B15" s="10">
        <v>1711</v>
      </c>
      <c r="C15" s="8">
        <v>136</v>
      </c>
      <c r="D15">
        <v>23</v>
      </c>
      <c r="E15" s="8">
        <v>125</v>
      </c>
      <c r="F15" s="8">
        <v>278</v>
      </c>
      <c r="G15" s="8">
        <v>79</v>
      </c>
      <c r="H15" s="9">
        <v>122</v>
      </c>
      <c r="I15" s="8">
        <v>144</v>
      </c>
      <c r="J15" s="8">
        <v>21</v>
      </c>
      <c r="K15" s="8">
        <v>3</v>
      </c>
      <c r="L15" s="8">
        <v>79</v>
      </c>
      <c r="M15">
        <v>18</v>
      </c>
      <c r="N15" s="9">
        <v>0</v>
      </c>
      <c r="O15" s="9">
        <v>3</v>
      </c>
      <c r="P15" s="8">
        <v>4</v>
      </c>
      <c r="Q15" s="8">
        <f t="shared" si="0"/>
        <v>2746</v>
      </c>
      <c r="R15">
        <v>644177</v>
      </c>
      <c r="S15" s="8"/>
      <c r="T15" s="13">
        <v>1962</v>
      </c>
      <c r="U15" s="14">
        <f t="shared" si="7"/>
        <v>0.72340425531914898</v>
      </c>
      <c r="V15" s="14">
        <f t="shared" si="9"/>
        <v>1.2158054711246201E-2</v>
      </c>
      <c r="W15" s="14">
        <f t="shared" si="10"/>
        <v>2.1276595744680851E-2</v>
      </c>
      <c r="X15" s="14">
        <f t="shared" si="11"/>
        <v>1.3677811550151976E-2</v>
      </c>
      <c r="Y15" s="15">
        <f t="shared" si="12"/>
        <v>8.5106382978723402E-2</v>
      </c>
      <c r="Z15" s="15">
        <f t="shared" si="13"/>
        <v>0</v>
      </c>
      <c r="AA15" s="15">
        <f t="shared" si="14"/>
        <v>1.6717325227963525E-2</v>
      </c>
      <c r="AB15" s="15">
        <f t="shared" si="15"/>
        <v>6.0790273556231003E-3</v>
      </c>
      <c r="AC15" s="15">
        <f t="shared" si="16"/>
        <v>6.0790273556231003E-3</v>
      </c>
      <c r="AD15" s="15">
        <f t="shared" si="17"/>
        <v>1.5197568389057751E-3</v>
      </c>
      <c r="AE15" s="15">
        <f t="shared" si="18"/>
        <v>6.3829787234042548E-2</v>
      </c>
      <c r="AF15" s="15">
        <f t="shared" si="8"/>
        <v>2.7355623100303952E-2</v>
      </c>
      <c r="AG15" s="15">
        <f t="shared" si="19"/>
        <v>0</v>
      </c>
      <c r="AH15" s="15">
        <f t="shared" si="20"/>
        <v>6.0790273556231003E-3</v>
      </c>
      <c r="AI15" s="15">
        <f t="shared" si="21"/>
        <v>1.6717325227963525E-2</v>
      </c>
      <c r="AJ15" s="15">
        <f t="shared" si="22"/>
        <v>1</v>
      </c>
    </row>
    <row r="16" spans="1:36" x14ac:dyDescent="0.2">
      <c r="A16" s="13">
        <v>1973</v>
      </c>
      <c r="B16" s="10">
        <v>1667</v>
      </c>
      <c r="C16" s="8">
        <v>180</v>
      </c>
      <c r="D16">
        <v>46</v>
      </c>
      <c r="E16" s="8">
        <v>180</v>
      </c>
      <c r="F16" s="8">
        <v>268</v>
      </c>
      <c r="G16" s="8">
        <v>82</v>
      </c>
      <c r="H16" s="9">
        <v>173</v>
      </c>
      <c r="I16" s="8">
        <v>152</v>
      </c>
      <c r="J16" s="8">
        <v>17</v>
      </c>
      <c r="K16" s="8">
        <v>2</v>
      </c>
      <c r="L16" s="8">
        <v>78</v>
      </c>
      <c r="M16">
        <v>16</v>
      </c>
      <c r="N16" s="9">
        <v>1</v>
      </c>
      <c r="O16" s="9">
        <v>0</v>
      </c>
      <c r="P16" s="8">
        <v>9</v>
      </c>
      <c r="Q16" s="8">
        <f t="shared" si="0"/>
        <v>2871</v>
      </c>
      <c r="R16">
        <v>648534</v>
      </c>
      <c r="S16" s="8"/>
      <c r="T16" s="13">
        <v>1963</v>
      </c>
      <c r="U16" s="14">
        <f t="shared" si="7"/>
        <v>0.75773195876288657</v>
      </c>
      <c r="V16" s="14">
        <f t="shared" si="9"/>
        <v>9.0206185567010301E-3</v>
      </c>
      <c r="W16" s="14">
        <f t="shared" si="10"/>
        <v>3.4793814432989692E-2</v>
      </c>
      <c r="X16" s="14">
        <f t="shared" si="11"/>
        <v>2.5773195876288658E-2</v>
      </c>
      <c r="Y16" s="15">
        <f t="shared" si="12"/>
        <v>7.8608247422680411E-2</v>
      </c>
      <c r="Z16" s="15">
        <f t="shared" si="13"/>
        <v>0</v>
      </c>
      <c r="AA16" s="15">
        <f t="shared" si="14"/>
        <v>1.1597938144329897E-2</v>
      </c>
      <c r="AB16" s="15">
        <f t="shared" si="15"/>
        <v>5.1546391752577319E-3</v>
      </c>
      <c r="AC16" s="15">
        <f t="shared" si="16"/>
        <v>9.0206185567010301E-3</v>
      </c>
      <c r="AD16" s="15">
        <f t="shared" si="17"/>
        <v>0</v>
      </c>
      <c r="AE16" s="15">
        <f t="shared" si="18"/>
        <v>3.994845360824742E-2</v>
      </c>
      <c r="AF16" s="15">
        <f t="shared" si="8"/>
        <v>1.0309278350515464E-2</v>
      </c>
      <c r="AG16" s="15">
        <f t="shared" si="19"/>
        <v>0</v>
      </c>
      <c r="AH16" s="15">
        <f t="shared" si="20"/>
        <v>1.288659793814433E-3</v>
      </c>
      <c r="AI16" s="15">
        <f t="shared" si="21"/>
        <v>1.6752577319587628E-2</v>
      </c>
      <c r="AJ16" s="15">
        <f t="shared" si="22"/>
        <v>0.99999999999999978</v>
      </c>
    </row>
    <row r="17" spans="1:36" x14ac:dyDescent="0.2">
      <c r="A17" s="13">
        <v>1974</v>
      </c>
      <c r="B17" s="10">
        <v>1796</v>
      </c>
      <c r="C17" s="8">
        <v>186</v>
      </c>
      <c r="D17">
        <v>54</v>
      </c>
      <c r="E17" s="8">
        <v>234</v>
      </c>
      <c r="F17" s="8">
        <v>321</v>
      </c>
      <c r="G17" s="8">
        <v>83</v>
      </c>
      <c r="H17" s="9">
        <v>163</v>
      </c>
      <c r="I17" s="8">
        <v>170</v>
      </c>
      <c r="J17" s="8">
        <v>22</v>
      </c>
      <c r="K17" s="8">
        <v>5</v>
      </c>
      <c r="L17" s="8">
        <v>78</v>
      </c>
      <c r="M17">
        <v>19</v>
      </c>
      <c r="N17" s="9">
        <v>0</v>
      </c>
      <c r="O17" s="9">
        <v>2</v>
      </c>
      <c r="P17" s="8">
        <v>9</v>
      </c>
      <c r="Q17" s="8">
        <f t="shared" si="0"/>
        <v>3142</v>
      </c>
      <c r="R17">
        <v>659917</v>
      </c>
      <c r="S17" s="8"/>
      <c r="T17" s="13">
        <v>1964</v>
      </c>
      <c r="U17" s="14">
        <f t="shared" si="7"/>
        <v>0.72539489671931956</v>
      </c>
      <c r="V17" s="14">
        <f t="shared" si="9"/>
        <v>8.5054678007290396E-3</v>
      </c>
      <c r="W17" s="14">
        <f t="shared" si="10"/>
        <v>2.6731470230862697E-2</v>
      </c>
      <c r="X17" s="14">
        <f t="shared" si="11"/>
        <v>4.4957472660996353E-2</v>
      </c>
      <c r="Y17" s="15">
        <f t="shared" si="12"/>
        <v>8.3839611178614826E-2</v>
      </c>
      <c r="Z17" s="15">
        <f t="shared" si="13"/>
        <v>0</v>
      </c>
      <c r="AA17" s="15">
        <f t="shared" si="14"/>
        <v>1.2150668286755772E-2</v>
      </c>
      <c r="AB17" s="15">
        <f t="shared" si="15"/>
        <v>2.4301336573511541E-3</v>
      </c>
      <c r="AC17" s="15">
        <f t="shared" si="16"/>
        <v>7.2904009720534627E-3</v>
      </c>
      <c r="AD17" s="15">
        <f t="shared" si="17"/>
        <v>3.6452004860267314E-3</v>
      </c>
      <c r="AE17" s="15">
        <f t="shared" si="18"/>
        <v>6.9258809234507904E-2</v>
      </c>
      <c r="AF17" s="15">
        <f t="shared" si="8"/>
        <v>1.0935601458080195E-2</v>
      </c>
      <c r="AG17" s="15">
        <f t="shared" si="19"/>
        <v>0</v>
      </c>
      <c r="AH17" s="15">
        <f t="shared" si="20"/>
        <v>1.215066828675577E-3</v>
      </c>
      <c r="AI17" s="15">
        <f t="shared" si="21"/>
        <v>3.6452004860267314E-3</v>
      </c>
      <c r="AJ17" s="15">
        <f t="shared" si="22"/>
        <v>0.99999999999999989</v>
      </c>
    </row>
    <row r="18" spans="1:36" x14ac:dyDescent="0.2">
      <c r="A18" s="13">
        <v>1975</v>
      </c>
      <c r="B18" s="10">
        <v>1879</v>
      </c>
      <c r="C18" s="8">
        <v>152</v>
      </c>
      <c r="D18">
        <v>67</v>
      </c>
      <c r="E18" s="8">
        <v>237</v>
      </c>
      <c r="F18" s="8">
        <v>286</v>
      </c>
      <c r="G18" s="8">
        <v>84</v>
      </c>
      <c r="H18" s="9">
        <v>127</v>
      </c>
      <c r="I18" s="8">
        <v>165</v>
      </c>
      <c r="J18" s="8">
        <v>20</v>
      </c>
      <c r="K18" s="8">
        <v>17</v>
      </c>
      <c r="L18" s="8">
        <v>50</v>
      </c>
      <c r="M18">
        <v>27</v>
      </c>
      <c r="N18" s="9">
        <v>0</v>
      </c>
      <c r="O18" s="9">
        <v>2</v>
      </c>
      <c r="P18" s="8">
        <v>3</v>
      </c>
      <c r="Q18" s="8">
        <f t="shared" si="0"/>
        <v>3116</v>
      </c>
      <c r="R18">
        <v>743901</v>
      </c>
      <c r="S18" s="8"/>
      <c r="T18" s="13">
        <v>1965</v>
      </c>
      <c r="U18" s="14">
        <f t="shared" si="7"/>
        <v>0.69669327251995439</v>
      </c>
      <c r="V18" s="14">
        <f t="shared" si="9"/>
        <v>1.3683010262257697E-2</v>
      </c>
      <c r="W18" s="14">
        <f t="shared" si="10"/>
        <v>3.192702394526796E-2</v>
      </c>
      <c r="X18" s="14">
        <f t="shared" si="11"/>
        <v>5.0171037628278223E-2</v>
      </c>
      <c r="Y18" s="15">
        <f t="shared" si="12"/>
        <v>0.10376282782212087</v>
      </c>
      <c r="Z18" s="15">
        <f t="shared" si="13"/>
        <v>0</v>
      </c>
      <c r="AA18" s="15">
        <f t="shared" si="14"/>
        <v>9.1220068415051314E-3</v>
      </c>
      <c r="AB18" s="15">
        <f t="shared" si="15"/>
        <v>2.2805017103762829E-3</v>
      </c>
      <c r="AC18" s="15">
        <f t="shared" si="16"/>
        <v>7.98175598631699E-3</v>
      </c>
      <c r="AD18" s="15">
        <f t="shared" si="17"/>
        <v>2.2805017103762829E-3</v>
      </c>
      <c r="AE18" s="15">
        <f t="shared" si="18"/>
        <v>5.4732041049030788E-2</v>
      </c>
      <c r="AF18" s="15">
        <f t="shared" si="8"/>
        <v>1.596351197263398E-2</v>
      </c>
      <c r="AG18" s="15">
        <f t="shared" si="19"/>
        <v>1.1402508551881414E-3</v>
      </c>
      <c r="AH18" s="15">
        <f t="shared" si="20"/>
        <v>2.2805017103762829E-3</v>
      </c>
      <c r="AI18" s="15">
        <f t="shared" si="21"/>
        <v>7.98175598631699E-3</v>
      </c>
      <c r="AJ18" s="15">
        <f t="shared" si="22"/>
        <v>1</v>
      </c>
    </row>
    <row r="19" spans="1:36" x14ac:dyDescent="0.2">
      <c r="A19" s="13">
        <v>1976</v>
      </c>
      <c r="B19" s="10">
        <v>2017</v>
      </c>
      <c r="C19" s="8">
        <v>176</v>
      </c>
      <c r="D19">
        <v>89</v>
      </c>
      <c r="E19" s="8">
        <v>225</v>
      </c>
      <c r="F19" s="8">
        <v>290</v>
      </c>
      <c r="G19" s="8">
        <v>92</v>
      </c>
      <c r="H19" s="9">
        <v>105</v>
      </c>
      <c r="I19" s="8">
        <v>157</v>
      </c>
      <c r="J19" s="8">
        <v>31</v>
      </c>
      <c r="K19" s="8">
        <v>7</v>
      </c>
      <c r="L19" s="8">
        <v>44</v>
      </c>
      <c r="M19">
        <v>29</v>
      </c>
      <c r="N19" s="9">
        <v>1</v>
      </c>
      <c r="O19" s="9">
        <v>4</v>
      </c>
      <c r="P19" s="8">
        <v>1</v>
      </c>
      <c r="Q19" s="8">
        <f t="shared" si="0"/>
        <v>3268</v>
      </c>
      <c r="R19">
        <v>778533</v>
      </c>
      <c r="S19" s="8"/>
      <c r="T19" s="13">
        <v>1966</v>
      </c>
      <c r="U19" s="14">
        <f t="shared" si="7"/>
        <v>0.71455399061032865</v>
      </c>
      <c r="V19" s="14">
        <f t="shared" si="9"/>
        <v>9.3896713615023476E-3</v>
      </c>
      <c r="W19" s="14">
        <f t="shared" si="10"/>
        <v>1.6901408450704224E-2</v>
      </c>
      <c r="X19" s="14">
        <f t="shared" si="11"/>
        <v>5.3521126760563378E-2</v>
      </c>
      <c r="Y19" s="15">
        <f t="shared" si="12"/>
        <v>9.2018779342723012E-2</v>
      </c>
      <c r="Z19" s="15">
        <f t="shared" si="13"/>
        <v>0</v>
      </c>
      <c r="AA19" s="15">
        <f t="shared" si="14"/>
        <v>1.4084507042253521E-2</v>
      </c>
      <c r="AB19" s="15">
        <f t="shared" si="15"/>
        <v>9.3896713615023476E-3</v>
      </c>
      <c r="AC19" s="15">
        <f t="shared" si="16"/>
        <v>9.3896713615023472E-4</v>
      </c>
      <c r="AD19" s="15">
        <f t="shared" si="17"/>
        <v>2.8169014084507044E-3</v>
      </c>
      <c r="AE19" s="15">
        <f t="shared" si="18"/>
        <v>6.1971830985915494E-2</v>
      </c>
      <c r="AF19" s="15">
        <f t="shared" si="8"/>
        <v>8.4507042253521118E-3</v>
      </c>
      <c r="AG19" s="15">
        <f t="shared" si="19"/>
        <v>9.3896713615023472E-4</v>
      </c>
      <c r="AH19" s="15">
        <f t="shared" si="20"/>
        <v>9.3896713615023472E-4</v>
      </c>
      <c r="AI19" s="15">
        <f t="shared" si="21"/>
        <v>1.4084507042253521E-2</v>
      </c>
      <c r="AJ19" s="15">
        <f t="shared" si="22"/>
        <v>1.0000000000000002</v>
      </c>
    </row>
    <row r="20" spans="1:36" x14ac:dyDescent="0.2">
      <c r="A20" s="13">
        <v>1977</v>
      </c>
      <c r="B20" s="10">
        <v>2322</v>
      </c>
      <c r="C20" s="8">
        <v>155</v>
      </c>
      <c r="D20">
        <v>115</v>
      </c>
      <c r="E20" s="8">
        <v>267</v>
      </c>
      <c r="F20" s="8">
        <v>294</v>
      </c>
      <c r="G20" s="8">
        <v>95</v>
      </c>
      <c r="H20" s="9">
        <v>95</v>
      </c>
      <c r="I20" s="8">
        <v>138</v>
      </c>
      <c r="J20" s="8">
        <v>18</v>
      </c>
      <c r="K20" s="8">
        <v>4</v>
      </c>
      <c r="L20" s="8">
        <v>63</v>
      </c>
      <c r="M20">
        <v>32</v>
      </c>
      <c r="N20" s="9">
        <v>3</v>
      </c>
      <c r="O20" s="9">
        <v>2</v>
      </c>
      <c r="P20" s="8">
        <v>7</v>
      </c>
      <c r="Q20" s="8">
        <f t="shared" si="0"/>
        <v>3610</v>
      </c>
      <c r="R20">
        <v>839750</v>
      </c>
      <c r="S20" s="8"/>
      <c r="T20" s="13">
        <v>1967</v>
      </c>
      <c r="U20" s="14">
        <f t="shared" si="7"/>
        <v>0.69083969465648853</v>
      </c>
      <c r="V20" s="14">
        <f t="shared" si="9"/>
        <v>2.4427480916030534E-2</v>
      </c>
      <c r="W20" s="14">
        <f t="shared" si="10"/>
        <v>2.1374045801526718E-2</v>
      </c>
      <c r="X20" s="14">
        <f t="shared" si="11"/>
        <v>4.6564885496183206E-2</v>
      </c>
      <c r="Y20" s="15">
        <f t="shared" si="12"/>
        <v>8.6259541984732818E-2</v>
      </c>
      <c r="Z20" s="15">
        <f t="shared" si="13"/>
        <v>1.5267175572519084E-3</v>
      </c>
      <c r="AA20" s="15">
        <f t="shared" si="14"/>
        <v>2.366412213740458E-2</v>
      </c>
      <c r="AB20" s="15">
        <f t="shared" si="15"/>
        <v>7.6335877862595417E-3</v>
      </c>
      <c r="AC20" s="15">
        <f t="shared" si="16"/>
        <v>3.8167938931297708E-3</v>
      </c>
      <c r="AD20" s="15">
        <f t="shared" si="17"/>
        <v>1.5267175572519084E-3</v>
      </c>
      <c r="AE20" s="15">
        <f t="shared" si="18"/>
        <v>6.6412213740458012E-2</v>
      </c>
      <c r="AF20" s="15">
        <f t="shared" si="8"/>
        <v>1.3740458015267175E-2</v>
      </c>
      <c r="AG20" s="15">
        <f t="shared" si="19"/>
        <v>1.5267175572519084E-3</v>
      </c>
      <c r="AH20" s="15">
        <f t="shared" si="20"/>
        <v>1.5267175572519084E-3</v>
      </c>
      <c r="AI20" s="15">
        <f t="shared" si="21"/>
        <v>9.1603053435114507E-3</v>
      </c>
      <c r="AJ20" s="15">
        <f t="shared" si="22"/>
        <v>0.99999999999999967</v>
      </c>
    </row>
    <row r="21" spans="1:36" x14ac:dyDescent="0.2">
      <c r="A21" s="13">
        <v>1978</v>
      </c>
      <c r="B21" s="10">
        <v>2389</v>
      </c>
      <c r="C21" s="8">
        <v>144</v>
      </c>
      <c r="D21">
        <v>106</v>
      </c>
      <c r="E21" s="8">
        <v>320</v>
      </c>
      <c r="F21" s="8">
        <v>306</v>
      </c>
      <c r="G21" s="8">
        <v>95</v>
      </c>
      <c r="H21" s="9">
        <v>116</v>
      </c>
      <c r="I21" s="8">
        <v>136</v>
      </c>
      <c r="J21" s="8">
        <v>21</v>
      </c>
      <c r="K21" s="8">
        <v>6</v>
      </c>
      <c r="L21" s="8">
        <v>58</v>
      </c>
      <c r="M21">
        <v>33</v>
      </c>
      <c r="N21" s="9">
        <v>2</v>
      </c>
      <c r="O21" s="9">
        <v>2</v>
      </c>
      <c r="P21" s="8">
        <v>5</v>
      </c>
      <c r="Q21" s="8">
        <f t="shared" si="0"/>
        <v>3739</v>
      </c>
      <c r="R21">
        <v>855328</v>
      </c>
      <c r="S21" s="8"/>
      <c r="T21" s="13">
        <v>1968</v>
      </c>
      <c r="U21" s="14">
        <f t="shared" si="7"/>
        <v>0.68986948415164695</v>
      </c>
      <c r="V21" s="14">
        <f t="shared" si="9"/>
        <v>2.8589185829707892E-2</v>
      </c>
      <c r="W21" s="14">
        <f t="shared" si="10"/>
        <v>2.2995649471721565E-2</v>
      </c>
      <c r="X21" s="14">
        <f t="shared" si="11"/>
        <v>4.288377874456184E-2</v>
      </c>
      <c r="Y21" s="15">
        <f t="shared" si="12"/>
        <v>8.7010565568676201E-2</v>
      </c>
      <c r="Z21" s="15">
        <f t="shared" si="13"/>
        <v>1.8645121193287756E-3</v>
      </c>
      <c r="AA21" s="15">
        <f t="shared" si="14"/>
        <v>2.2374145431945307E-2</v>
      </c>
      <c r="AB21" s="15">
        <f t="shared" si="15"/>
        <v>4.972032318210068E-3</v>
      </c>
      <c r="AC21" s="15">
        <f t="shared" si="16"/>
        <v>5.5935363579863269E-3</v>
      </c>
      <c r="AD21" s="15">
        <f t="shared" si="17"/>
        <v>5.5935363579863269E-3</v>
      </c>
      <c r="AE21" s="15">
        <f t="shared" si="18"/>
        <v>6.9608452454940961E-2</v>
      </c>
      <c r="AF21" s="15">
        <f t="shared" si="8"/>
        <v>1.1808576755748913E-2</v>
      </c>
      <c r="AG21" s="15">
        <f t="shared" si="19"/>
        <v>6.215040397762585E-4</v>
      </c>
      <c r="AH21" s="15">
        <f t="shared" si="20"/>
        <v>0</v>
      </c>
      <c r="AI21" s="15">
        <f t="shared" si="21"/>
        <v>6.2150403977625857E-3</v>
      </c>
      <c r="AJ21" s="15">
        <f t="shared" si="22"/>
        <v>1</v>
      </c>
    </row>
    <row r="22" spans="1:36" x14ac:dyDescent="0.2">
      <c r="A22" s="13">
        <v>1979</v>
      </c>
      <c r="B22" s="10">
        <v>2736</v>
      </c>
      <c r="C22" s="8">
        <v>116</v>
      </c>
      <c r="D22">
        <v>101</v>
      </c>
      <c r="E22" s="8">
        <v>437</v>
      </c>
      <c r="F22" s="8">
        <v>229</v>
      </c>
      <c r="G22" s="8">
        <v>99</v>
      </c>
      <c r="H22" s="9">
        <v>122</v>
      </c>
      <c r="I22" s="8">
        <v>116</v>
      </c>
      <c r="J22" s="8">
        <v>17</v>
      </c>
      <c r="K22" s="8">
        <v>6</v>
      </c>
      <c r="L22" s="8">
        <v>39</v>
      </c>
      <c r="M22">
        <v>26</v>
      </c>
      <c r="N22" s="9">
        <v>0</v>
      </c>
      <c r="O22" s="9">
        <v>9</v>
      </c>
      <c r="P22" s="8">
        <v>5</v>
      </c>
      <c r="Q22" s="8">
        <f t="shared" si="0"/>
        <v>4058</v>
      </c>
      <c r="R22">
        <v>878419</v>
      </c>
      <c r="S22" s="8"/>
      <c r="T22" s="13">
        <v>1969</v>
      </c>
      <c r="U22" s="14">
        <f t="shared" si="7"/>
        <v>0.67457805907172996</v>
      </c>
      <c r="V22" s="14">
        <f t="shared" si="9"/>
        <v>4.1139240506329111E-2</v>
      </c>
      <c r="W22" s="14">
        <f t="shared" si="10"/>
        <v>1.1075949367088608E-2</v>
      </c>
      <c r="X22" s="14">
        <f t="shared" si="11"/>
        <v>5.6962025316455694E-2</v>
      </c>
      <c r="Y22" s="15">
        <f t="shared" si="12"/>
        <v>9.9156118143459912E-2</v>
      </c>
      <c r="Z22" s="15">
        <f t="shared" si="13"/>
        <v>1.6877637130801686E-2</v>
      </c>
      <c r="AA22" s="15">
        <f t="shared" si="14"/>
        <v>2.3206751054852322E-2</v>
      </c>
      <c r="AB22" s="15">
        <f t="shared" si="15"/>
        <v>1.1075949367088608E-2</v>
      </c>
      <c r="AC22" s="15">
        <f t="shared" si="16"/>
        <v>8.4388185654008432E-3</v>
      </c>
      <c r="AD22" s="15">
        <f t="shared" si="17"/>
        <v>4.2194092827004216E-3</v>
      </c>
      <c r="AE22" s="15">
        <f t="shared" si="18"/>
        <v>3.9029535864978905E-2</v>
      </c>
      <c r="AF22" s="15">
        <f t="shared" si="8"/>
        <v>9.4936708860759497E-3</v>
      </c>
      <c r="AG22" s="15">
        <f t="shared" si="19"/>
        <v>5.274261603375527E-4</v>
      </c>
      <c r="AH22" s="15">
        <f t="shared" si="20"/>
        <v>0</v>
      </c>
      <c r="AI22" s="15">
        <f t="shared" si="21"/>
        <v>4.2194092827004216E-3</v>
      </c>
      <c r="AJ22" s="15">
        <f t="shared" si="22"/>
        <v>0.99999999999999989</v>
      </c>
    </row>
    <row r="23" spans="1:36" x14ac:dyDescent="0.2">
      <c r="A23" s="13">
        <v>1980</v>
      </c>
      <c r="B23" s="10">
        <v>2959</v>
      </c>
      <c r="C23" s="8">
        <v>137</v>
      </c>
      <c r="D23">
        <v>66</v>
      </c>
      <c r="E23" s="8">
        <v>450</v>
      </c>
      <c r="F23" s="8">
        <v>242</v>
      </c>
      <c r="G23" s="8">
        <v>100</v>
      </c>
      <c r="H23" s="9">
        <v>104</v>
      </c>
      <c r="I23" s="8">
        <v>111</v>
      </c>
      <c r="J23" s="8">
        <v>21</v>
      </c>
      <c r="K23" s="8">
        <v>11</v>
      </c>
      <c r="L23" s="8">
        <v>38</v>
      </c>
      <c r="M23">
        <v>44</v>
      </c>
      <c r="N23" s="9">
        <v>2</v>
      </c>
      <c r="O23" s="9">
        <v>17</v>
      </c>
      <c r="P23" s="8">
        <v>4</v>
      </c>
      <c r="Q23" s="8">
        <f t="shared" si="0"/>
        <v>4306</v>
      </c>
      <c r="R23">
        <v>914043</v>
      </c>
      <c r="S23" s="8"/>
      <c r="T23" s="13">
        <v>1970</v>
      </c>
      <c r="U23" s="14">
        <f t="shared" si="7"/>
        <v>0.65859449192782527</v>
      </c>
      <c r="V23" s="14">
        <f t="shared" si="9"/>
        <v>4.4159544159544158E-2</v>
      </c>
      <c r="W23" s="14">
        <f t="shared" si="10"/>
        <v>1.9943019943019943E-2</v>
      </c>
      <c r="X23" s="14">
        <f t="shared" si="11"/>
        <v>5.2231718898385564E-2</v>
      </c>
      <c r="Y23" s="15">
        <f t="shared" si="12"/>
        <v>8.4045584045584043E-2</v>
      </c>
      <c r="Z23" s="15">
        <f t="shared" si="13"/>
        <v>1.9943019943019943E-2</v>
      </c>
      <c r="AA23" s="15">
        <f t="shared" si="14"/>
        <v>2.4216524216524215E-2</v>
      </c>
      <c r="AB23" s="15">
        <f t="shared" si="15"/>
        <v>1.8993352326685659E-2</v>
      </c>
      <c r="AC23" s="15">
        <f t="shared" si="16"/>
        <v>9.9715099715099714E-3</v>
      </c>
      <c r="AD23" s="15">
        <f t="shared" si="17"/>
        <v>3.3238366571699905E-3</v>
      </c>
      <c r="AE23" s="15">
        <f t="shared" si="18"/>
        <v>5.4605887939221276E-2</v>
      </c>
      <c r="AF23" s="15">
        <f t="shared" si="8"/>
        <v>7.1225071225071226E-3</v>
      </c>
      <c r="AG23" s="15">
        <f t="shared" si="19"/>
        <v>0</v>
      </c>
      <c r="AH23" s="15">
        <f t="shared" si="20"/>
        <v>0</v>
      </c>
      <c r="AI23" s="15">
        <f t="shared" si="21"/>
        <v>2.8490028490028491E-3</v>
      </c>
      <c r="AJ23" s="15">
        <f t="shared" si="22"/>
        <v>0.99999999999999989</v>
      </c>
    </row>
    <row r="24" spans="1:36" x14ac:dyDescent="0.2">
      <c r="A24" s="13">
        <v>1981</v>
      </c>
      <c r="B24" s="10">
        <v>3152</v>
      </c>
      <c r="C24" s="8">
        <v>135</v>
      </c>
      <c r="D24">
        <v>92</v>
      </c>
      <c r="E24" s="8">
        <v>509</v>
      </c>
      <c r="F24" s="8">
        <v>239</v>
      </c>
      <c r="G24" s="8">
        <v>101</v>
      </c>
      <c r="H24" s="9">
        <v>85</v>
      </c>
      <c r="I24" s="8">
        <v>99</v>
      </c>
      <c r="J24" s="8">
        <v>28</v>
      </c>
      <c r="K24" s="8">
        <v>8</v>
      </c>
      <c r="L24" s="8">
        <v>37</v>
      </c>
      <c r="M24">
        <v>33</v>
      </c>
      <c r="N24" s="9">
        <v>4</v>
      </c>
      <c r="O24" s="9">
        <v>5</v>
      </c>
      <c r="P24" s="8">
        <v>8</v>
      </c>
      <c r="Q24" s="8">
        <f t="shared" si="0"/>
        <v>4535</v>
      </c>
      <c r="R24">
        <v>950435</v>
      </c>
      <c r="S24" s="8"/>
      <c r="T24" s="13">
        <v>1971</v>
      </c>
      <c r="U24" s="14">
        <f t="shared" si="7"/>
        <v>0.60620915032679734</v>
      </c>
      <c r="V24" s="14">
        <f t="shared" si="9"/>
        <v>7.1895424836601302E-2</v>
      </c>
      <c r="W24" s="14">
        <f t="shared" si="10"/>
        <v>1.3071895424836602E-2</v>
      </c>
      <c r="X24" s="14">
        <f t="shared" si="11"/>
        <v>5.9232026143790847E-2</v>
      </c>
      <c r="Y24" s="15">
        <f t="shared" si="12"/>
        <v>9.8856209150326793E-2</v>
      </c>
      <c r="Z24" s="15">
        <f t="shared" si="13"/>
        <v>3.1862745098039214E-2</v>
      </c>
      <c r="AA24" s="15">
        <f t="shared" si="14"/>
        <v>2.900326797385621E-2</v>
      </c>
      <c r="AB24" s="15">
        <f t="shared" si="15"/>
        <v>3.0228758169934641E-2</v>
      </c>
      <c r="AC24" s="15">
        <f t="shared" si="16"/>
        <v>1.3071895424836602E-2</v>
      </c>
      <c r="AD24" s="15">
        <f t="shared" si="17"/>
        <v>8.1699346405228761E-4</v>
      </c>
      <c r="AE24" s="15">
        <f t="shared" si="18"/>
        <v>3.8807189542483661E-2</v>
      </c>
      <c r="AF24" s="15">
        <f t="shared" si="8"/>
        <v>5.3104575163398695E-3</v>
      </c>
      <c r="AG24" s="15">
        <f t="shared" si="19"/>
        <v>0</v>
      </c>
      <c r="AH24" s="15">
        <f t="shared" si="20"/>
        <v>0</v>
      </c>
      <c r="AI24" s="15">
        <f t="shared" si="21"/>
        <v>1.6339869281045752E-3</v>
      </c>
      <c r="AJ24" s="15">
        <f t="shared" si="22"/>
        <v>0.99999999999999978</v>
      </c>
    </row>
    <row r="25" spans="1:36" x14ac:dyDescent="0.2">
      <c r="A25" s="13">
        <v>1982</v>
      </c>
      <c r="B25" s="10">
        <v>3353</v>
      </c>
      <c r="C25" s="8">
        <v>101</v>
      </c>
      <c r="D25">
        <v>90</v>
      </c>
      <c r="E25" s="8">
        <v>549</v>
      </c>
      <c r="F25" s="8">
        <v>241</v>
      </c>
      <c r="G25" s="8">
        <v>106</v>
      </c>
      <c r="H25" s="9">
        <v>88</v>
      </c>
      <c r="I25" s="8">
        <v>100</v>
      </c>
      <c r="J25" s="8">
        <v>32</v>
      </c>
      <c r="K25" s="8">
        <v>7</v>
      </c>
      <c r="L25" s="8">
        <v>37</v>
      </c>
      <c r="M25">
        <v>37</v>
      </c>
      <c r="N25" s="9">
        <v>2</v>
      </c>
      <c r="O25" s="9">
        <v>7</v>
      </c>
      <c r="P25" s="8">
        <v>6</v>
      </c>
      <c r="Q25" s="8">
        <f t="shared" si="0"/>
        <v>4756</v>
      </c>
      <c r="R25">
        <v>987383</v>
      </c>
      <c r="S25" s="8"/>
      <c r="T25" s="13">
        <v>1972</v>
      </c>
      <c r="U25" s="14">
        <f t="shared" si="7"/>
        <v>0.62308812818645298</v>
      </c>
      <c r="V25" s="14">
        <f t="shared" si="9"/>
        <v>4.9526584122359794E-2</v>
      </c>
      <c r="W25" s="14">
        <f t="shared" si="10"/>
        <v>8.3758193736343765E-3</v>
      </c>
      <c r="X25" s="14">
        <f t="shared" si="11"/>
        <v>4.5520757465404224E-2</v>
      </c>
      <c r="Y25" s="15">
        <f t="shared" si="12"/>
        <v>0.101238164603059</v>
      </c>
      <c r="Z25" s="15">
        <f t="shared" si="13"/>
        <v>2.8769118718135471E-2</v>
      </c>
      <c r="AA25" s="15">
        <f t="shared" si="14"/>
        <v>4.442825928623452E-2</v>
      </c>
      <c r="AB25" s="15">
        <f t="shared" si="15"/>
        <v>5.2439912600145668E-2</v>
      </c>
      <c r="AC25" s="15">
        <f t="shared" si="16"/>
        <v>7.64748725418791E-3</v>
      </c>
      <c r="AD25" s="15">
        <f t="shared" si="17"/>
        <v>1.0924981791697013E-3</v>
      </c>
      <c r="AE25" s="15">
        <f t="shared" si="18"/>
        <v>2.8769118718135471E-2</v>
      </c>
      <c r="AF25" s="15">
        <f t="shared" si="8"/>
        <v>6.5549890750182084E-3</v>
      </c>
      <c r="AG25" s="15">
        <f t="shared" si="19"/>
        <v>0</v>
      </c>
      <c r="AH25" s="15">
        <f t="shared" si="20"/>
        <v>1.0924981791697013E-3</v>
      </c>
      <c r="AI25" s="15">
        <f t="shared" si="21"/>
        <v>1.4566642388929353E-3</v>
      </c>
      <c r="AJ25" s="15">
        <f t="shared" si="22"/>
        <v>0.99999999999999989</v>
      </c>
    </row>
    <row r="26" spans="1:36" x14ac:dyDescent="0.2">
      <c r="A26" s="13">
        <v>1983</v>
      </c>
      <c r="B26" s="10">
        <v>3376</v>
      </c>
      <c r="C26" s="8">
        <v>166</v>
      </c>
      <c r="D26">
        <v>105</v>
      </c>
      <c r="E26" s="8">
        <v>663</v>
      </c>
      <c r="F26" s="8">
        <v>217</v>
      </c>
      <c r="G26" s="8">
        <v>109</v>
      </c>
      <c r="H26" s="9">
        <v>130</v>
      </c>
      <c r="I26" s="8">
        <v>79</v>
      </c>
      <c r="J26" s="8">
        <v>44</v>
      </c>
      <c r="K26" s="8">
        <v>11</v>
      </c>
      <c r="L26" s="8">
        <v>31</v>
      </c>
      <c r="M26">
        <v>46</v>
      </c>
      <c r="N26" s="9">
        <v>1</v>
      </c>
      <c r="O26" s="9">
        <v>7</v>
      </c>
      <c r="P26" s="8">
        <v>3</v>
      </c>
      <c r="Q26" s="8">
        <f t="shared" si="0"/>
        <v>4988</v>
      </c>
      <c r="R26">
        <v>1020380</v>
      </c>
      <c r="S26" s="8"/>
      <c r="T26" s="13">
        <v>1973</v>
      </c>
      <c r="U26" s="14">
        <f t="shared" si="7"/>
        <v>0.58063392546151171</v>
      </c>
      <c r="V26" s="14">
        <f t="shared" si="9"/>
        <v>6.2695924764890276E-2</v>
      </c>
      <c r="W26" s="14">
        <f t="shared" si="10"/>
        <v>1.6022291884360849E-2</v>
      </c>
      <c r="X26" s="14">
        <f t="shared" si="11"/>
        <v>6.2695924764890276E-2</v>
      </c>
      <c r="Y26" s="15">
        <f t="shared" si="12"/>
        <v>9.3347265761058867E-2</v>
      </c>
      <c r="Z26" s="15">
        <f t="shared" si="13"/>
        <v>2.8561476837338905E-2</v>
      </c>
      <c r="AA26" s="15">
        <f t="shared" si="14"/>
        <v>6.0257749912922327E-2</v>
      </c>
      <c r="AB26" s="15">
        <f t="shared" si="15"/>
        <v>5.294322535701846E-2</v>
      </c>
      <c r="AC26" s="15">
        <f t="shared" si="16"/>
        <v>5.9212817833507484E-3</v>
      </c>
      <c r="AD26" s="15">
        <f t="shared" si="17"/>
        <v>6.9662138627655872E-4</v>
      </c>
      <c r="AE26" s="15">
        <f t="shared" si="18"/>
        <v>2.7168234064785787E-2</v>
      </c>
      <c r="AF26" s="15">
        <f t="shared" si="8"/>
        <v>5.5729710902124698E-3</v>
      </c>
      <c r="AG26" s="15">
        <f t="shared" si="19"/>
        <v>3.4831069313827936E-4</v>
      </c>
      <c r="AH26" s="15">
        <f t="shared" si="20"/>
        <v>0</v>
      </c>
      <c r="AI26" s="15">
        <f t="shared" si="21"/>
        <v>3.134796238244514E-3</v>
      </c>
      <c r="AJ26" s="15">
        <f t="shared" si="22"/>
        <v>1</v>
      </c>
    </row>
    <row r="27" spans="1:36" x14ac:dyDescent="0.2">
      <c r="A27" s="13">
        <v>1984</v>
      </c>
      <c r="B27" s="10">
        <v>3659</v>
      </c>
      <c r="C27" s="8">
        <v>150</v>
      </c>
      <c r="D27">
        <v>118</v>
      </c>
      <c r="E27" s="8">
        <v>657</v>
      </c>
      <c r="F27" s="8">
        <v>204</v>
      </c>
      <c r="G27" s="8">
        <v>112</v>
      </c>
      <c r="H27" s="9">
        <v>145</v>
      </c>
      <c r="I27" s="8">
        <v>78</v>
      </c>
      <c r="J27" s="8">
        <v>59</v>
      </c>
      <c r="K27" s="8">
        <v>13</v>
      </c>
      <c r="L27" s="8">
        <v>35</v>
      </c>
      <c r="M27">
        <v>44</v>
      </c>
      <c r="N27" s="9">
        <v>4</v>
      </c>
      <c r="O27" s="9">
        <v>11</v>
      </c>
      <c r="P27" s="8">
        <v>3</v>
      </c>
      <c r="Q27" s="8">
        <f t="shared" si="0"/>
        <v>5292</v>
      </c>
      <c r="R27">
        <v>1085270</v>
      </c>
      <c r="S27" s="8"/>
      <c r="T27" s="13">
        <v>1974</v>
      </c>
      <c r="U27" s="14">
        <f t="shared" si="7"/>
        <v>0.57161043921069388</v>
      </c>
      <c r="V27" s="14">
        <f t="shared" si="9"/>
        <v>5.919796308084023E-2</v>
      </c>
      <c r="W27" s="14">
        <f t="shared" si="10"/>
        <v>1.718650541056652E-2</v>
      </c>
      <c r="X27" s="14">
        <f t="shared" si="11"/>
        <v>7.4474856779121579E-2</v>
      </c>
      <c r="Y27" s="15">
        <f t="shared" si="12"/>
        <v>0.10216422660725652</v>
      </c>
      <c r="Z27" s="15">
        <f t="shared" si="13"/>
        <v>2.6416295353278166E-2</v>
      </c>
      <c r="AA27" s="15">
        <f t="shared" si="14"/>
        <v>5.187778485041375E-2</v>
      </c>
      <c r="AB27" s="15">
        <f t="shared" si="15"/>
        <v>5.4105665181413111E-2</v>
      </c>
      <c r="AC27" s="15">
        <f t="shared" si="16"/>
        <v>7.0019096117122856E-3</v>
      </c>
      <c r="AD27" s="15">
        <f t="shared" si="17"/>
        <v>1.5913430935709739E-3</v>
      </c>
      <c r="AE27" s="15">
        <f t="shared" si="18"/>
        <v>2.4824952259707194E-2</v>
      </c>
      <c r="AF27" s="15">
        <f t="shared" si="8"/>
        <v>6.0471037555697004E-3</v>
      </c>
      <c r="AG27" s="15">
        <f t="shared" si="19"/>
        <v>0</v>
      </c>
      <c r="AH27" s="15">
        <f t="shared" si="20"/>
        <v>6.3653723742838951E-4</v>
      </c>
      <c r="AI27" s="15">
        <f t="shared" si="21"/>
        <v>2.864417568427753E-3</v>
      </c>
      <c r="AJ27" s="15">
        <f t="shared" si="22"/>
        <v>1.0000000000000002</v>
      </c>
    </row>
    <row r="28" spans="1:36" x14ac:dyDescent="0.2">
      <c r="A28" s="13">
        <v>1985</v>
      </c>
      <c r="B28" s="10">
        <v>3602</v>
      </c>
      <c r="C28" s="8">
        <v>133</v>
      </c>
      <c r="D28">
        <v>133</v>
      </c>
      <c r="E28" s="8">
        <v>582</v>
      </c>
      <c r="F28" s="8">
        <v>193</v>
      </c>
      <c r="G28" s="8">
        <v>115</v>
      </c>
      <c r="H28" s="9">
        <v>120</v>
      </c>
      <c r="I28" s="8">
        <v>61</v>
      </c>
      <c r="J28" s="8">
        <v>51</v>
      </c>
      <c r="K28" s="8">
        <v>25</v>
      </c>
      <c r="L28" s="8">
        <v>44</v>
      </c>
      <c r="M28">
        <v>47</v>
      </c>
      <c r="N28" s="9">
        <v>0</v>
      </c>
      <c r="O28" s="9">
        <v>6</v>
      </c>
      <c r="P28" s="8">
        <v>5</v>
      </c>
      <c r="Q28" s="8">
        <f t="shared" si="0"/>
        <v>5117</v>
      </c>
      <c r="R28">
        <v>1112572</v>
      </c>
      <c r="S28" s="8"/>
      <c r="T28" s="13">
        <v>1975</v>
      </c>
      <c r="U28" s="14">
        <f t="shared" si="7"/>
        <v>0.60301668806161746</v>
      </c>
      <c r="V28" s="14">
        <f t="shared" si="9"/>
        <v>4.878048780487805E-2</v>
      </c>
      <c r="W28" s="14">
        <f t="shared" si="10"/>
        <v>2.1501925545571246E-2</v>
      </c>
      <c r="X28" s="14">
        <f t="shared" si="11"/>
        <v>7.6059050064184855E-2</v>
      </c>
      <c r="Y28" s="15">
        <f t="shared" si="12"/>
        <v>9.1784338896020543E-2</v>
      </c>
      <c r="Z28" s="15">
        <f t="shared" si="13"/>
        <v>2.6957637997432605E-2</v>
      </c>
      <c r="AA28" s="15">
        <f t="shared" si="14"/>
        <v>4.0757381258023105E-2</v>
      </c>
      <c r="AB28" s="15">
        <f t="shared" si="15"/>
        <v>5.2952503209242621E-2</v>
      </c>
      <c r="AC28" s="15">
        <f t="shared" si="16"/>
        <v>6.4184852374839542E-3</v>
      </c>
      <c r="AD28" s="15">
        <f t="shared" si="17"/>
        <v>5.4557124518613605E-3</v>
      </c>
      <c r="AE28" s="15">
        <f t="shared" si="18"/>
        <v>1.6046213093709884E-2</v>
      </c>
      <c r="AF28" s="15">
        <f t="shared" si="8"/>
        <v>8.6649550706033376E-3</v>
      </c>
      <c r="AG28" s="15">
        <f t="shared" si="19"/>
        <v>0</v>
      </c>
      <c r="AH28" s="15">
        <f t="shared" si="20"/>
        <v>6.4184852374839533E-4</v>
      </c>
      <c r="AI28" s="15">
        <f t="shared" si="21"/>
        <v>9.6277278562259311E-4</v>
      </c>
      <c r="AJ28" s="15">
        <f t="shared" si="22"/>
        <v>1.0000000000000002</v>
      </c>
    </row>
    <row r="29" spans="1:36" x14ac:dyDescent="0.2">
      <c r="A29" s="13">
        <v>1986</v>
      </c>
      <c r="B29" s="10">
        <v>4035</v>
      </c>
      <c r="C29" s="8">
        <v>155</v>
      </c>
      <c r="D29">
        <v>165</v>
      </c>
      <c r="E29" s="8">
        <v>686</v>
      </c>
      <c r="F29" s="8">
        <v>223</v>
      </c>
      <c r="G29" s="8">
        <v>116</v>
      </c>
      <c r="H29" s="9">
        <v>117</v>
      </c>
      <c r="I29" s="8">
        <v>68</v>
      </c>
      <c r="J29" s="8">
        <v>64</v>
      </c>
      <c r="K29" s="8">
        <v>45</v>
      </c>
      <c r="L29" s="8">
        <v>24</v>
      </c>
      <c r="M29">
        <v>61</v>
      </c>
      <c r="N29" s="9">
        <v>2</v>
      </c>
      <c r="O29" s="9">
        <v>19</v>
      </c>
      <c r="P29" s="8">
        <v>3</v>
      </c>
      <c r="Q29" s="8">
        <f t="shared" si="0"/>
        <v>5783</v>
      </c>
      <c r="R29">
        <v>1143609</v>
      </c>
      <c r="S29" s="8"/>
      <c r="T29" s="13">
        <v>1976</v>
      </c>
      <c r="U29" s="14">
        <f t="shared" si="7"/>
        <v>0.61719706242350059</v>
      </c>
      <c r="V29" s="14">
        <f t="shared" si="9"/>
        <v>5.3855569155446759E-2</v>
      </c>
      <c r="W29" s="14">
        <f t="shared" si="10"/>
        <v>2.7233782129742961E-2</v>
      </c>
      <c r="X29" s="14">
        <f t="shared" si="11"/>
        <v>6.884944920440636E-2</v>
      </c>
      <c r="Y29" s="15">
        <f t="shared" si="12"/>
        <v>8.8739290085679309E-2</v>
      </c>
      <c r="Z29" s="15">
        <f t="shared" si="13"/>
        <v>2.8151774785801713E-2</v>
      </c>
      <c r="AA29" s="15">
        <f t="shared" si="14"/>
        <v>3.2129742962056305E-2</v>
      </c>
      <c r="AB29" s="15">
        <f t="shared" si="15"/>
        <v>4.8041615667074662E-2</v>
      </c>
      <c r="AC29" s="15">
        <f t="shared" si="16"/>
        <v>9.4859241126070987E-3</v>
      </c>
      <c r="AD29" s="15">
        <f t="shared" si="17"/>
        <v>2.1419828641370867E-3</v>
      </c>
      <c r="AE29" s="15">
        <f t="shared" si="18"/>
        <v>1.346389228886169E-2</v>
      </c>
      <c r="AF29" s="15">
        <f t="shared" si="8"/>
        <v>8.873929008567932E-3</v>
      </c>
      <c r="AG29" s="15">
        <f t="shared" si="19"/>
        <v>3.0599755201958382E-4</v>
      </c>
      <c r="AH29" s="15">
        <f t="shared" si="20"/>
        <v>1.2239902080783353E-3</v>
      </c>
      <c r="AI29" s="15">
        <f t="shared" si="21"/>
        <v>3.0599755201958382E-4</v>
      </c>
      <c r="AJ29" s="15">
        <f t="shared" si="22"/>
        <v>0.99999999999999978</v>
      </c>
    </row>
    <row r="30" spans="1:36" x14ac:dyDescent="0.2">
      <c r="A30" s="13">
        <v>1987</v>
      </c>
      <c r="B30" s="10">
        <v>3999</v>
      </c>
      <c r="C30" s="8">
        <v>152</v>
      </c>
      <c r="D30">
        <v>283</v>
      </c>
      <c r="E30" s="8">
        <v>660</v>
      </c>
      <c r="F30" s="8">
        <v>170</v>
      </c>
      <c r="G30" s="8">
        <v>116</v>
      </c>
      <c r="H30" s="9">
        <v>117</v>
      </c>
      <c r="I30" s="8">
        <v>63</v>
      </c>
      <c r="J30" s="8">
        <v>52</v>
      </c>
      <c r="K30" s="8">
        <v>35</v>
      </c>
      <c r="L30" s="8">
        <v>22</v>
      </c>
      <c r="M30">
        <v>54</v>
      </c>
      <c r="N30" s="9">
        <v>2</v>
      </c>
      <c r="O30" s="9">
        <v>23</v>
      </c>
      <c r="P30" s="8">
        <v>3</v>
      </c>
      <c r="Q30" s="8">
        <f t="shared" si="0"/>
        <v>5751</v>
      </c>
      <c r="R30">
        <v>1187758</v>
      </c>
      <c r="S30" s="8"/>
      <c r="T30" s="13">
        <v>1977</v>
      </c>
      <c r="U30" s="14">
        <f t="shared" si="7"/>
        <v>0.64321329639889202</v>
      </c>
      <c r="V30" s="14">
        <f t="shared" si="9"/>
        <v>4.2936288088642659E-2</v>
      </c>
      <c r="W30" s="14">
        <f t="shared" si="10"/>
        <v>3.1855955678670361E-2</v>
      </c>
      <c r="X30" s="14">
        <f t="shared" si="11"/>
        <v>7.396121883656509E-2</v>
      </c>
      <c r="Y30" s="15">
        <f t="shared" si="12"/>
        <v>8.1440443213296396E-2</v>
      </c>
      <c r="Z30" s="15">
        <f t="shared" si="13"/>
        <v>2.6315789473684209E-2</v>
      </c>
      <c r="AA30" s="15">
        <f t="shared" si="14"/>
        <v>2.6315789473684209E-2</v>
      </c>
      <c r="AB30" s="15">
        <f t="shared" si="15"/>
        <v>3.8227146814404429E-2</v>
      </c>
      <c r="AC30" s="15">
        <f t="shared" si="16"/>
        <v>4.9861495844875344E-3</v>
      </c>
      <c r="AD30" s="15">
        <f t="shared" si="17"/>
        <v>1.10803324099723E-3</v>
      </c>
      <c r="AE30" s="15">
        <f t="shared" si="18"/>
        <v>1.7451523545706372E-2</v>
      </c>
      <c r="AF30" s="15">
        <f t="shared" si="8"/>
        <v>8.86426592797784E-3</v>
      </c>
      <c r="AG30" s="15">
        <f t="shared" si="19"/>
        <v>8.310249307479224E-4</v>
      </c>
      <c r="AH30" s="15">
        <f t="shared" si="20"/>
        <v>5.54016620498615E-4</v>
      </c>
      <c r="AI30" s="15">
        <f t="shared" si="21"/>
        <v>1.9390581717451524E-3</v>
      </c>
      <c r="AJ30" s="15">
        <f t="shared" si="22"/>
        <v>0.99999999999999978</v>
      </c>
    </row>
    <row r="31" spans="1:36" x14ac:dyDescent="0.2">
      <c r="A31" s="13">
        <v>1988</v>
      </c>
      <c r="B31" s="10">
        <v>4136</v>
      </c>
      <c r="C31" s="8">
        <v>158</v>
      </c>
      <c r="D31">
        <v>412</v>
      </c>
      <c r="E31" s="8">
        <v>702</v>
      </c>
      <c r="F31" s="8">
        <v>189</v>
      </c>
      <c r="G31" s="8">
        <v>117</v>
      </c>
      <c r="H31" s="9">
        <v>110</v>
      </c>
      <c r="I31" s="8">
        <v>67</v>
      </c>
      <c r="J31" s="8">
        <v>54</v>
      </c>
      <c r="K31" s="8">
        <v>46</v>
      </c>
      <c r="L31" s="8">
        <v>27</v>
      </c>
      <c r="M31">
        <v>41</v>
      </c>
      <c r="N31" s="9">
        <v>3</v>
      </c>
      <c r="O31" s="9">
        <v>19</v>
      </c>
      <c r="P31" s="8">
        <v>3</v>
      </c>
      <c r="Q31" s="8">
        <f t="shared" si="0"/>
        <v>6084</v>
      </c>
      <c r="R31">
        <v>1214344</v>
      </c>
      <c r="S31" s="8"/>
      <c r="T31" s="13">
        <v>1978</v>
      </c>
      <c r="U31" s="14">
        <f t="shared" si="7"/>
        <v>0.63894089328697512</v>
      </c>
      <c r="V31" s="14">
        <f t="shared" si="9"/>
        <v>3.8512971382722652E-2</v>
      </c>
      <c r="W31" s="14">
        <f t="shared" si="10"/>
        <v>2.8349826156726397E-2</v>
      </c>
      <c r="X31" s="14">
        <f t="shared" si="11"/>
        <v>8.5584380850494787E-2</v>
      </c>
      <c r="Y31" s="15">
        <f t="shared" si="12"/>
        <v>8.1840064188285641E-2</v>
      </c>
      <c r="Z31" s="15">
        <f t="shared" si="13"/>
        <v>2.5407863064990641E-2</v>
      </c>
      <c r="AA31" s="15">
        <f t="shared" si="14"/>
        <v>3.102433805830436E-2</v>
      </c>
      <c r="AB31" s="15">
        <f t="shared" si="15"/>
        <v>3.6373361861460285E-2</v>
      </c>
      <c r="AC31" s="15">
        <f t="shared" si="16"/>
        <v>5.6164749933137201E-3</v>
      </c>
      <c r="AD31" s="15">
        <f t="shared" si="17"/>
        <v>1.6047071409467772E-3</v>
      </c>
      <c r="AE31" s="15">
        <f t="shared" si="18"/>
        <v>1.551216902915218E-2</v>
      </c>
      <c r="AF31" s="15">
        <f t="shared" si="8"/>
        <v>8.8258892752072753E-3</v>
      </c>
      <c r="AG31" s="15">
        <f t="shared" si="19"/>
        <v>5.3490238031559236E-4</v>
      </c>
      <c r="AH31" s="15">
        <f t="shared" si="20"/>
        <v>5.3490238031559236E-4</v>
      </c>
      <c r="AI31" s="15">
        <f t="shared" si="21"/>
        <v>1.3372559507889811E-3</v>
      </c>
      <c r="AJ31" s="15">
        <f t="shared" si="22"/>
        <v>1.0000000000000002</v>
      </c>
    </row>
    <row r="32" spans="1:36" x14ac:dyDescent="0.2">
      <c r="A32" s="13">
        <v>1989</v>
      </c>
      <c r="B32" s="10">
        <v>3376</v>
      </c>
      <c r="C32" s="8">
        <v>133</v>
      </c>
      <c r="D32">
        <v>506</v>
      </c>
      <c r="E32" s="8">
        <v>571</v>
      </c>
      <c r="F32" s="8">
        <v>174</v>
      </c>
      <c r="G32" s="8">
        <v>120</v>
      </c>
      <c r="H32" s="9">
        <v>99</v>
      </c>
      <c r="I32" s="8">
        <v>69</v>
      </c>
      <c r="J32" s="8">
        <v>61</v>
      </c>
      <c r="K32" s="8">
        <v>51</v>
      </c>
      <c r="L32" s="8">
        <v>25</v>
      </c>
      <c r="M32">
        <v>35</v>
      </c>
      <c r="N32" s="9">
        <v>3</v>
      </c>
      <c r="O32" s="9">
        <v>7</v>
      </c>
      <c r="P32" s="8">
        <v>2</v>
      </c>
      <c r="Q32" s="8">
        <f t="shared" si="0"/>
        <v>5232</v>
      </c>
      <c r="R32">
        <v>1235921</v>
      </c>
      <c r="S32" s="8"/>
      <c r="T32" s="13">
        <v>1979</v>
      </c>
      <c r="U32" s="14">
        <f t="shared" si="7"/>
        <v>0.67422375554460323</v>
      </c>
      <c r="V32" s="14">
        <f t="shared" si="9"/>
        <v>2.8585510103499259E-2</v>
      </c>
      <c r="W32" s="14">
        <f t="shared" si="10"/>
        <v>2.4889107934943321E-2</v>
      </c>
      <c r="X32" s="14">
        <f t="shared" si="11"/>
        <v>0.10768851651059635</v>
      </c>
      <c r="Y32" s="15">
        <f t="shared" si="12"/>
        <v>5.6431739773287332E-2</v>
      </c>
      <c r="Z32" s="15">
        <f t="shared" si="13"/>
        <v>2.4396254312469196E-2</v>
      </c>
      <c r="AA32" s="15">
        <f t="shared" si="14"/>
        <v>3.0064070970921637E-2</v>
      </c>
      <c r="AB32" s="15">
        <f t="shared" si="15"/>
        <v>2.8585510103499259E-2</v>
      </c>
      <c r="AC32" s="15">
        <f t="shared" si="16"/>
        <v>4.1892557910300637E-3</v>
      </c>
      <c r="AD32" s="15">
        <f t="shared" si="17"/>
        <v>1.4785608674223755E-3</v>
      </c>
      <c r="AE32" s="15">
        <f t="shared" si="18"/>
        <v>9.6106456382454419E-3</v>
      </c>
      <c r="AF32" s="15">
        <f t="shared" si="8"/>
        <v>6.407097092163627E-3</v>
      </c>
      <c r="AG32" s="15">
        <f t="shared" si="19"/>
        <v>0</v>
      </c>
      <c r="AH32" s="15">
        <f t="shared" si="20"/>
        <v>2.2178413011335633E-3</v>
      </c>
      <c r="AI32" s="15">
        <f t="shared" si="21"/>
        <v>1.2321340561853129E-3</v>
      </c>
      <c r="AJ32" s="15">
        <f t="shared" si="22"/>
        <v>1</v>
      </c>
    </row>
    <row r="33" spans="1:37" x14ac:dyDescent="0.2">
      <c r="A33" s="13">
        <v>1990</v>
      </c>
      <c r="B33" s="10">
        <v>4221</v>
      </c>
      <c r="C33" s="8">
        <v>159</v>
      </c>
      <c r="D33">
        <v>685</v>
      </c>
      <c r="E33" s="8">
        <v>706</v>
      </c>
      <c r="F33" s="8">
        <v>239</v>
      </c>
      <c r="G33" s="8">
        <v>185</v>
      </c>
      <c r="H33" s="9">
        <v>98</v>
      </c>
      <c r="I33" s="8">
        <v>115</v>
      </c>
      <c r="J33" s="8">
        <v>76</v>
      </c>
      <c r="K33" s="8">
        <v>66</v>
      </c>
      <c r="L33" s="8">
        <v>28</v>
      </c>
      <c r="M33">
        <v>50</v>
      </c>
      <c r="N33" s="9">
        <v>4</v>
      </c>
      <c r="O33" s="9">
        <v>10</v>
      </c>
      <c r="P33" s="8">
        <v>5</v>
      </c>
      <c r="Q33" s="8">
        <f t="shared" si="0"/>
        <v>6647</v>
      </c>
      <c r="R33">
        <v>1330838</v>
      </c>
      <c r="S33" s="8"/>
      <c r="T33" s="13">
        <v>1980</v>
      </c>
      <c r="U33" s="14">
        <f t="shared" si="7"/>
        <v>0.68718067812354855</v>
      </c>
      <c r="V33" s="14">
        <f t="shared" si="9"/>
        <v>3.1816070599163956E-2</v>
      </c>
      <c r="W33" s="14">
        <f t="shared" si="10"/>
        <v>1.5327450069670227E-2</v>
      </c>
      <c r="X33" s="14">
        <f t="shared" si="11"/>
        <v>0.10450534138411519</v>
      </c>
      <c r="Y33" s="15">
        <f t="shared" si="12"/>
        <v>5.62006502554575E-2</v>
      </c>
      <c r="Z33" s="15">
        <f t="shared" si="13"/>
        <v>2.3223409196470042E-2</v>
      </c>
      <c r="AA33" s="15">
        <f t="shared" si="14"/>
        <v>2.4152345564328843E-2</v>
      </c>
      <c r="AB33" s="15">
        <f t="shared" si="15"/>
        <v>2.5777984208081747E-2</v>
      </c>
      <c r="AC33" s="15">
        <f t="shared" si="16"/>
        <v>4.8769159312587089E-3</v>
      </c>
      <c r="AD33" s="15">
        <f t="shared" si="17"/>
        <v>2.5545750116117046E-3</v>
      </c>
      <c r="AE33" s="15">
        <f t="shared" si="18"/>
        <v>8.8248954946586154E-3</v>
      </c>
      <c r="AF33" s="15">
        <f t="shared" si="8"/>
        <v>1.0218300046446818E-2</v>
      </c>
      <c r="AG33" s="15">
        <f t="shared" si="19"/>
        <v>4.6446818392940084E-4</v>
      </c>
      <c r="AH33" s="15">
        <f t="shared" si="20"/>
        <v>3.9479795633999074E-3</v>
      </c>
      <c r="AI33" s="15">
        <f t="shared" si="21"/>
        <v>9.2893636785880169E-4</v>
      </c>
      <c r="AJ33" s="15">
        <f t="shared" si="22"/>
        <v>1</v>
      </c>
    </row>
    <row r="34" spans="1:37" x14ac:dyDescent="0.2">
      <c r="A34" s="13">
        <v>1991</v>
      </c>
      <c r="B34" s="10">
        <v>10068</v>
      </c>
      <c r="C34" s="8">
        <v>544</v>
      </c>
      <c r="D34">
        <v>1103</v>
      </c>
      <c r="E34" s="8">
        <v>1470</v>
      </c>
      <c r="F34" s="8">
        <v>668</v>
      </c>
      <c r="G34" s="8">
        <v>280</v>
      </c>
      <c r="H34" s="9">
        <v>225</v>
      </c>
      <c r="I34" s="8">
        <v>204</v>
      </c>
      <c r="J34" s="8">
        <v>135</v>
      </c>
      <c r="K34" s="8">
        <v>90</v>
      </c>
      <c r="L34" s="8">
        <v>67</v>
      </c>
      <c r="M34">
        <v>106</v>
      </c>
      <c r="N34" s="9">
        <v>28</v>
      </c>
      <c r="O34" s="9">
        <v>16</v>
      </c>
      <c r="P34" s="8">
        <v>2</v>
      </c>
      <c r="Q34" s="8">
        <f t="shared" si="0"/>
        <v>15006</v>
      </c>
      <c r="R34">
        <v>1046656</v>
      </c>
      <c r="S34" s="8"/>
      <c r="T34" s="13">
        <v>1981</v>
      </c>
      <c r="U34" s="14">
        <f t="shared" si="7"/>
        <v>0.69503858875413449</v>
      </c>
      <c r="V34" s="14">
        <f t="shared" si="9"/>
        <v>2.9768467475192944E-2</v>
      </c>
      <c r="W34" s="14">
        <f t="shared" si="10"/>
        <v>2.0286659316427785E-2</v>
      </c>
      <c r="X34" s="14">
        <f t="shared" si="11"/>
        <v>0.11223814773980155</v>
      </c>
      <c r="Y34" s="15">
        <f t="shared" si="12"/>
        <v>5.2701212789415655E-2</v>
      </c>
      <c r="Z34" s="15">
        <f t="shared" si="13"/>
        <v>2.2271223814773981E-2</v>
      </c>
      <c r="AA34" s="15">
        <f t="shared" si="14"/>
        <v>1.8743109151047408E-2</v>
      </c>
      <c r="AB34" s="15">
        <f t="shared" si="15"/>
        <v>2.1830209481808159E-2</v>
      </c>
      <c r="AC34" s="15">
        <f t="shared" si="16"/>
        <v>6.1742006615214994E-3</v>
      </c>
      <c r="AD34" s="15">
        <f t="shared" si="17"/>
        <v>1.7640573318632856E-3</v>
      </c>
      <c r="AE34" s="15">
        <f t="shared" si="18"/>
        <v>8.1587651598676956E-3</v>
      </c>
      <c r="AF34" s="15">
        <f t="shared" si="8"/>
        <v>7.2767364939360533E-3</v>
      </c>
      <c r="AG34" s="15">
        <f t="shared" si="19"/>
        <v>8.8202866593164282E-4</v>
      </c>
      <c r="AH34" s="15">
        <f t="shared" si="20"/>
        <v>1.1025358324145535E-3</v>
      </c>
      <c r="AI34" s="15">
        <f t="shared" si="21"/>
        <v>1.7640573318632856E-3</v>
      </c>
      <c r="AJ34" s="15">
        <f t="shared" si="22"/>
        <v>0.99999999999999989</v>
      </c>
    </row>
    <row r="35" spans="1:37" x14ac:dyDescent="0.2">
      <c r="A35" s="13">
        <v>1992</v>
      </c>
      <c r="B35" s="10">
        <v>10456</v>
      </c>
      <c r="C35" s="8">
        <v>1773</v>
      </c>
      <c r="D35">
        <v>1288</v>
      </c>
      <c r="E35" s="8">
        <v>1388</v>
      </c>
      <c r="F35" s="8">
        <v>705</v>
      </c>
      <c r="G35" s="8">
        <v>300</v>
      </c>
      <c r="H35" s="9">
        <v>252</v>
      </c>
      <c r="I35" s="8">
        <v>182</v>
      </c>
      <c r="J35" s="8">
        <v>145</v>
      </c>
      <c r="K35" s="8">
        <v>108</v>
      </c>
      <c r="L35" s="8">
        <v>82</v>
      </c>
      <c r="M35">
        <v>108</v>
      </c>
      <c r="N35" s="9">
        <v>36</v>
      </c>
      <c r="O35" s="9">
        <v>15</v>
      </c>
      <c r="P35" s="8">
        <v>6</v>
      </c>
      <c r="Q35" s="8">
        <f t="shared" ref="Q35:Q62" si="23">SUM(B35:P35)</f>
        <v>16844</v>
      </c>
      <c r="R35">
        <v>1060931</v>
      </c>
      <c r="S35" s="8"/>
      <c r="T35" s="13">
        <v>1982</v>
      </c>
      <c r="U35" s="14">
        <f t="shared" si="7"/>
        <v>0.70500420521446594</v>
      </c>
      <c r="V35" s="14">
        <f t="shared" si="9"/>
        <v>2.1236333052985702E-2</v>
      </c>
      <c r="W35" s="14">
        <f t="shared" si="10"/>
        <v>1.8923465096719931E-2</v>
      </c>
      <c r="X35" s="14">
        <f t="shared" si="11"/>
        <v>0.11543313708999159</v>
      </c>
      <c r="Y35" s="15">
        <f t="shared" si="12"/>
        <v>5.0672834314550039E-2</v>
      </c>
      <c r="Z35" s="15">
        <f t="shared" si="13"/>
        <v>2.2287636669470142E-2</v>
      </c>
      <c r="AA35" s="15">
        <f t="shared" si="14"/>
        <v>1.8502943650126155E-2</v>
      </c>
      <c r="AB35" s="15">
        <f t="shared" si="15"/>
        <v>2.1026072329688814E-2</v>
      </c>
      <c r="AC35" s="15">
        <f t="shared" si="16"/>
        <v>6.7283431455004202E-3</v>
      </c>
      <c r="AD35" s="15">
        <f t="shared" si="17"/>
        <v>1.4718250630782171E-3</v>
      </c>
      <c r="AE35" s="15">
        <f t="shared" si="18"/>
        <v>7.7796467619848609E-3</v>
      </c>
      <c r="AF35" s="15">
        <f t="shared" si="8"/>
        <v>7.7796467619848609E-3</v>
      </c>
      <c r="AG35" s="15">
        <f t="shared" si="19"/>
        <v>4.2052144659377626E-4</v>
      </c>
      <c r="AH35" s="15">
        <f t="shared" si="20"/>
        <v>1.4718250630782171E-3</v>
      </c>
      <c r="AI35" s="15">
        <f t="shared" si="21"/>
        <v>1.2615643397813289E-3</v>
      </c>
      <c r="AJ35" s="15">
        <f t="shared" si="22"/>
        <v>0.99999999999999978</v>
      </c>
    </row>
    <row r="36" spans="1:37" x14ac:dyDescent="0.2">
      <c r="A36" s="13">
        <v>1993</v>
      </c>
      <c r="B36" s="10">
        <v>10801</v>
      </c>
      <c r="C36" s="8">
        <v>432</v>
      </c>
      <c r="D36">
        <v>1353</v>
      </c>
      <c r="E36" s="8">
        <v>1431</v>
      </c>
      <c r="F36" s="8">
        <v>687</v>
      </c>
      <c r="G36" s="8">
        <v>309</v>
      </c>
      <c r="H36" s="9">
        <v>255</v>
      </c>
      <c r="I36" s="8">
        <v>204</v>
      </c>
      <c r="J36" s="8">
        <v>161</v>
      </c>
      <c r="K36" s="8">
        <v>105</v>
      </c>
      <c r="L36" s="8">
        <v>86</v>
      </c>
      <c r="M36">
        <v>105</v>
      </c>
      <c r="N36" s="9">
        <v>45</v>
      </c>
      <c r="O36" s="9">
        <v>9</v>
      </c>
      <c r="P36" s="8">
        <v>7</v>
      </c>
      <c r="Q36" s="8">
        <f t="shared" si="23"/>
        <v>15990</v>
      </c>
      <c r="R36">
        <v>1103534</v>
      </c>
      <c r="S36" s="8"/>
      <c r="T36" s="13">
        <v>1983</v>
      </c>
      <c r="U36" s="14">
        <f t="shared" si="7"/>
        <v>0.67682437850842025</v>
      </c>
      <c r="V36" s="14">
        <f t="shared" si="9"/>
        <v>3.3279871692060946E-2</v>
      </c>
      <c r="W36" s="14">
        <f t="shared" si="10"/>
        <v>2.1050521251002405E-2</v>
      </c>
      <c r="X36" s="14">
        <f t="shared" si="11"/>
        <v>0.13291900561347234</v>
      </c>
      <c r="Y36" s="15">
        <f t="shared" si="12"/>
        <v>4.3504410585404975E-2</v>
      </c>
      <c r="Z36" s="15">
        <f t="shared" si="13"/>
        <v>2.1852445870088211E-2</v>
      </c>
      <c r="AA36" s="15">
        <f t="shared" si="14"/>
        <v>2.6062550120288693E-2</v>
      </c>
      <c r="AB36" s="15">
        <f t="shared" si="15"/>
        <v>1.5838011226944667E-2</v>
      </c>
      <c r="AC36" s="15">
        <f t="shared" si="16"/>
        <v>8.8211708099438652E-3</v>
      </c>
      <c r="AD36" s="15">
        <f t="shared" si="17"/>
        <v>2.2052927024859663E-3</v>
      </c>
      <c r="AE36" s="15">
        <f t="shared" si="18"/>
        <v>6.2149157979149959E-3</v>
      </c>
      <c r="AF36" s="15">
        <f t="shared" si="8"/>
        <v>9.2221331194867681E-3</v>
      </c>
      <c r="AG36" s="15">
        <f t="shared" si="19"/>
        <v>2.0048115477145148E-4</v>
      </c>
      <c r="AH36" s="15">
        <f t="shared" si="20"/>
        <v>1.4033680834001604E-3</v>
      </c>
      <c r="AI36" s="15">
        <f t="shared" si="21"/>
        <v>6.0144346431435444E-4</v>
      </c>
      <c r="AJ36" s="15">
        <f t="shared" si="22"/>
        <v>0.99999999999999978</v>
      </c>
    </row>
    <row r="37" spans="1:37" x14ac:dyDescent="0.2">
      <c r="A37" s="13">
        <v>1994</v>
      </c>
      <c r="B37" s="10">
        <v>11691</v>
      </c>
      <c r="C37" s="8">
        <v>392</v>
      </c>
      <c r="D37">
        <v>1372</v>
      </c>
      <c r="E37" s="8">
        <v>1331</v>
      </c>
      <c r="F37" s="8">
        <v>721</v>
      </c>
      <c r="G37" s="8">
        <v>348</v>
      </c>
      <c r="H37" s="9">
        <v>296</v>
      </c>
      <c r="I37" s="8">
        <v>308</v>
      </c>
      <c r="J37" s="8">
        <v>175</v>
      </c>
      <c r="K37" s="8">
        <v>89</v>
      </c>
      <c r="L37" s="8">
        <v>101</v>
      </c>
      <c r="M37">
        <v>112</v>
      </c>
      <c r="N37" s="9">
        <v>28</v>
      </c>
      <c r="O37" s="9">
        <v>21</v>
      </c>
      <c r="P37" s="8">
        <v>4</v>
      </c>
      <c r="Q37" s="8">
        <f t="shared" si="23"/>
        <v>16989</v>
      </c>
      <c r="R37">
        <v>1161450</v>
      </c>
      <c r="S37" s="8"/>
      <c r="T37" s="13">
        <v>1984</v>
      </c>
      <c r="U37" s="14">
        <f t="shared" si="7"/>
        <v>0.69142101284958424</v>
      </c>
      <c r="V37" s="14">
        <f t="shared" si="9"/>
        <v>2.834467120181406E-2</v>
      </c>
      <c r="W37" s="14">
        <f t="shared" si="10"/>
        <v>2.2297808012093728E-2</v>
      </c>
      <c r="X37" s="14">
        <f t="shared" si="11"/>
        <v>0.12414965986394558</v>
      </c>
      <c r="Y37" s="15">
        <f t="shared" si="12"/>
        <v>3.8548752834467119E-2</v>
      </c>
      <c r="Z37" s="15">
        <f t="shared" si="13"/>
        <v>2.1164021164021163E-2</v>
      </c>
      <c r="AA37" s="15">
        <f t="shared" si="14"/>
        <v>2.7399848828420257E-2</v>
      </c>
      <c r="AB37" s="15">
        <f t="shared" si="15"/>
        <v>1.4739229024943311E-2</v>
      </c>
      <c r="AC37" s="15">
        <f t="shared" si="16"/>
        <v>1.1148904006046864E-2</v>
      </c>
      <c r="AD37" s="15">
        <f t="shared" si="17"/>
        <v>2.4565381708238853E-3</v>
      </c>
      <c r="AE37" s="15">
        <f t="shared" si="18"/>
        <v>6.6137566137566134E-3</v>
      </c>
      <c r="AF37" s="15">
        <f t="shared" si="8"/>
        <v>8.3144368858654571E-3</v>
      </c>
      <c r="AG37" s="15">
        <f t="shared" si="19"/>
        <v>7.5585789871504159E-4</v>
      </c>
      <c r="AH37" s="15">
        <f t="shared" si="20"/>
        <v>2.0786092214663643E-3</v>
      </c>
      <c r="AI37" s="15">
        <f t="shared" si="21"/>
        <v>5.6689342403628119E-4</v>
      </c>
      <c r="AJ37" s="15">
        <f t="shared" si="22"/>
        <v>0.99999999999999989</v>
      </c>
      <c r="AK37" s="8"/>
    </row>
    <row r="38" spans="1:37" x14ac:dyDescent="0.2">
      <c r="A38" s="13">
        <v>1995</v>
      </c>
      <c r="B38" s="10">
        <v>12467</v>
      </c>
      <c r="C38" s="8">
        <v>522</v>
      </c>
      <c r="D38">
        <v>1360</v>
      </c>
      <c r="E38" s="8">
        <v>1339</v>
      </c>
      <c r="F38" s="8">
        <v>732</v>
      </c>
      <c r="G38" s="8">
        <v>352</v>
      </c>
      <c r="H38" s="9">
        <v>284</v>
      </c>
      <c r="I38" s="8">
        <v>260</v>
      </c>
      <c r="J38" s="8">
        <v>215</v>
      </c>
      <c r="K38" s="8">
        <v>101</v>
      </c>
      <c r="L38" s="8">
        <v>95</v>
      </c>
      <c r="M38">
        <v>126</v>
      </c>
      <c r="N38" s="9">
        <v>37</v>
      </c>
      <c r="O38" s="9">
        <v>17</v>
      </c>
      <c r="P38" s="8">
        <v>1</v>
      </c>
      <c r="Q38" s="8">
        <f t="shared" si="23"/>
        <v>17908</v>
      </c>
      <c r="R38">
        <v>1212177</v>
      </c>
      <c r="S38" s="8"/>
      <c r="T38" s="13">
        <v>1985</v>
      </c>
      <c r="U38" s="14">
        <f t="shared" si="7"/>
        <v>0.70392808286105135</v>
      </c>
      <c r="V38" s="14">
        <f t="shared" si="9"/>
        <v>2.5991792065663474E-2</v>
      </c>
      <c r="W38" s="14">
        <f t="shared" si="10"/>
        <v>2.5991792065663474E-2</v>
      </c>
      <c r="X38" s="14">
        <f t="shared" si="11"/>
        <v>0.11373851866327926</v>
      </c>
      <c r="Y38" s="15">
        <f t="shared" si="12"/>
        <v>3.7717412546413913E-2</v>
      </c>
      <c r="Z38" s="15">
        <f t="shared" si="13"/>
        <v>2.2474105921438343E-2</v>
      </c>
      <c r="AA38" s="15">
        <f t="shared" si="14"/>
        <v>2.3451240961500881E-2</v>
      </c>
      <c r="AB38" s="15">
        <f t="shared" si="15"/>
        <v>1.1921047488762947E-2</v>
      </c>
      <c r="AC38" s="15">
        <f t="shared" si="16"/>
        <v>9.9667774086378731E-3</v>
      </c>
      <c r="AD38" s="15">
        <f t="shared" si="17"/>
        <v>4.885675200312683E-3</v>
      </c>
      <c r="AE38" s="15">
        <f t="shared" si="18"/>
        <v>8.5987883525503218E-3</v>
      </c>
      <c r="AF38" s="15">
        <f t="shared" si="8"/>
        <v>9.1850693765878448E-3</v>
      </c>
      <c r="AG38" s="15">
        <f t="shared" si="19"/>
        <v>0</v>
      </c>
      <c r="AH38" s="15">
        <f t="shared" si="20"/>
        <v>1.172562048075044E-3</v>
      </c>
      <c r="AI38" s="15">
        <f t="shared" si="21"/>
        <v>9.7713504006253669E-4</v>
      </c>
      <c r="AJ38" s="15">
        <f t="shared" si="22"/>
        <v>1</v>
      </c>
    </row>
    <row r="39" spans="1:37" x14ac:dyDescent="0.2">
      <c r="A39" s="13">
        <v>1996</v>
      </c>
      <c r="B39" s="10">
        <v>13239</v>
      </c>
      <c r="C39" s="8">
        <v>564</v>
      </c>
      <c r="D39">
        <v>1527</v>
      </c>
      <c r="E39" s="8">
        <v>1288</v>
      </c>
      <c r="F39" s="8">
        <v>830</v>
      </c>
      <c r="G39" s="8">
        <v>366</v>
      </c>
      <c r="H39" s="9">
        <v>302</v>
      </c>
      <c r="I39" s="8">
        <v>340</v>
      </c>
      <c r="J39" s="8">
        <v>244</v>
      </c>
      <c r="K39" s="8">
        <v>145</v>
      </c>
      <c r="L39" s="8">
        <v>100</v>
      </c>
      <c r="M39">
        <v>149</v>
      </c>
      <c r="N39" s="9">
        <v>54</v>
      </c>
      <c r="O39" s="9">
        <v>15</v>
      </c>
      <c r="P39" s="8">
        <v>5</v>
      </c>
      <c r="Q39" s="8">
        <f t="shared" si="23"/>
        <v>19168</v>
      </c>
      <c r="R39">
        <v>1272227</v>
      </c>
      <c r="S39" s="8"/>
      <c r="T39" s="13">
        <v>1986</v>
      </c>
      <c r="U39" s="14">
        <f t="shared" si="7"/>
        <v>0.69773473975445266</v>
      </c>
      <c r="V39" s="14">
        <f t="shared" si="9"/>
        <v>2.6802697561819126E-2</v>
      </c>
      <c r="W39" s="14">
        <f t="shared" si="10"/>
        <v>2.8531903856130036E-2</v>
      </c>
      <c r="X39" s="14">
        <f t="shared" si="11"/>
        <v>0.11862355178972851</v>
      </c>
      <c r="Y39" s="15">
        <f t="shared" si="12"/>
        <v>3.8561300363133322E-2</v>
      </c>
      <c r="Z39" s="15">
        <f t="shared" si="13"/>
        <v>2.0058793014006572E-2</v>
      </c>
      <c r="AA39" s="15">
        <f t="shared" si="14"/>
        <v>2.0231713643437663E-2</v>
      </c>
      <c r="AB39" s="15">
        <f t="shared" si="15"/>
        <v>1.1758602801314197E-2</v>
      </c>
      <c r="AC39" s="15">
        <f t="shared" si="16"/>
        <v>1.1066920283589833E-2</v>
      </c>
      <c r="AD39" s="15">
        <f t="shared" si="17"/>
        <v>7.7814283243991004E-3</v>
      </c>
      <c r="AE39" s="15">
        <f t="shared" si="18"/>
        <v>4.1500951063461874E-3</v>
      </c>
      <c r="AF39" s="15">
        <f t="shared" si="8"/>
        <v>1.054815839529656E-2</v>
      </c>
      <c r="AG39" s="15">
        <f t="shared" si="19"/>
        <v>3.4584125886218228E-4</v>
      </c>
      <c r="AH39" s="15">
        <f t="shared" si="20"/>
        <v>3.2854919591907314E-3</v>
      </c>
      <c r="AI39" s="15">
        <f t="shared" si="21"/>
        <v>5.1876188829327343E-4</v>
      </c>
      <c r="AJ39" s="15">
        <f t="shared" si="22"/>
        <v>0.99999999999999989</v>
      </c>
    </row>
    <row r="40" spans="1:37" x14ac:dyDescent="0.2">
      <c r="A40" s="13">
        <v>1997</v>
      </c>
      <c r="B40" s="10">
        <v>13282</v>
      </c>
      <c r="C40" s="8">
        <v>693</v>
      </c>
      <c r="D40">
        <v>1485</v>
      </c>
      <c r="E40" s="8">
        <v>1203</v>
      </c>
      <c r="F40" s="8">
        <v>884</v>
      </c>
      <c r="G40" s="8">
        <v>408</v>
      </c>
      <c r="H40" s="9">
        <v>390</v>
      </c>
      <c r="I40" s="8">
        <v>320</v>
      </c>
      <c r="J40" s="8">
        <v>241</v>
      </c>
      <c r="K40" s="8">
        <v>167</v>
      </c>
      <c r="L40" s="8">
        <v>119</v>
      </c>
      <c r="M40">
        <v>156</v>
      </c>
      <c r="N40" s="9">
        <v>54</v>
      </c>
      <c r="O40" s="9">
        <v>14</v>
      </c>
      <c r="P40" s="8">
        <v>2</v>
      </c>
      <c r="Q40" s="8">
        <f t="shared" si="23"/>
        <v>19418</v>
      </c>
      <c r="R40">
        <v>1303628</v>
      </c>
      <c r="S40" s="8"/>
      <c r="T40" s="13">
        <v>1987</v>
      </c>
      <c r="U40" s="14">
        <f t="shared" si="7"/>
        <v>0.69535732916014603</v>
      </c>
      <c r="V40" s="14">
        <f t="shared" si="9"/>
        <v>2.6430186054599202E-2</v>
      </c>
      <c r="W40" s="14">
        <f t="shared" si="10"/>
        <v>4.9208833246391935E-2</v>
      </c>
      <c r="X40" s="14">
        <f t="shared" si="11"/>
        <v>0.11476264997391758</v>
      </c>
      <c r="Y40" s="15">
        <f t="shared" si="12"/>
        <v>2.9560076508433317E-2</v>
      </c>
      <c r="Z40" s="15">
        <f t="shared" si="13"/>
        <v>2.017040514693097E-2</v>
      </c>
      <c r="AA40" s="15">
        <f t="shared" si="14"/>
        <v>2.0344287949921751E-2</v>
      </c>
      <c r="AB40" s="15">
        <f t="shared" si="15"/>
        <v>1.0954616588419406E-2</v>
      </c>
      <c r="AC40" s="15">
        <f t="shared" si="16"/>
        <v>9.041905755520779E-3</v>
      </c>
      <c r="AD40" s="15">
        <f t="shared" si="17"/>
        <v>6.0858981046774474E-3</v>
      </c>
      <c r="AE40" s="15">
        <f t="shared" si="18"/>
        <v>3.8254216657972527E-3</v>
      </c>
      <c r="AF40" s="15">
        <f t="shared" si="8"/>
        <v>9.3896713615023476E-3</v>
      </c>
      <c r="AG40" s="15">
        <f t="shared" si="19"/>
        <v>3.4776560598156841E-4</v>
      </c>
      <c r="AH40" s="15">
        <f t="shared" si="20"/>
        <v>3.9993044687880366E-3</v>
      </c>
      <c r="AI40" s="15">
        <f t="shared" si="21"/>
        <v>5.2164840897235261E-4</v>
      </c>
      <c r="AJ40" s="15">
        <f t="shared" si="22"/>
        <v>1</v>
      </c>
    </row>
    <row r="41" spans="1:37" x14ac:dyDescent="0.2">
      <c r="A41" s="13">
        <v>1998</v>
      </c>
      <c r="B41" s="10">
        <v>13723</v>
      </c>
      <c r="C41" s="8">
        <v>814</v>
      </c>
      <c r="D41">
        <v>1512</v>
      </c>
      <c r="E41" s="8">
        <v>1283</v>
      </c>
      <c r="F41" s="8">
        <v>867</v>
      </c>
      <c r="G41" s="8">
        <v>417</v>
      </c>
      <c r="H41" s="9">
        <v>375</v>
      </c>
      <c r="I41" s="8">
        <v>363</v>
      </c>
      <c r="J41" s="8">
        <v>247</v>
      </c>
      <c r="K41" s="8">
        <v>167</v>
      </c>
      <c r="L41" s="8">
        <v>104</v>
      </c>
      <c r="M41">
        <v>135</v>
      </c>
      <c r="N41" s="9">
        <v>73</v>
      </c>
      <c r="O41" s="9">
        <v>12</v>
      </c>
      <c r="P41" s="8">
        <v>13</v>
      </c>
      <c r="Q41" s="8">
        <f t="shared" si="23"/>
        <v>20105</v>
      </c>
      <c r="R41">
        <v>1315298</v>
      </c>
      <c r="S41" s="8"/>
      <c r="T41" s="13">
        <v>1988</v>
      </c>
      <c r="U41" s="14">
        <f t="shared" si="7"/>
        <v>0.67981591058514135</v>
      </c>
      <c r="V41" s="14">
        <f t="shared" si="9"/>
        <v>2.5969756738987507E-2</v>
      </c>
      <c r="W41" s="14">
        <f t="shared" si="10"/>
        <v>6.7718606180144636E-2</v>
      </c>
      <c r="X41" s="14">
        <f t="shared" si="11"/>
        <v>0.11538461538461539</v>
      </c>
      <c r="Y41" s="15">
        <f t="shared" si="12"/>
        <v>3.1065088757396449E-2</v>
      </c>
      <c r="Z41" s="15">
        <f t="shared" si="13"/>
        <v>1.9230769230769232E-2</v>
      </c>
      <c r="AA41" s="15">
        <f t="shared" si="14"/>
        <v>1.8080210387902695E-2</v>
      </c>
      <c r="AB41" s="15">
        <f t="shared" si="15"/>
        <v>1.1012491781722551E-2</v>
      </c>
      <c r="AC41" s="15">
        <f t="shared" si="16"/>
        <v>8.8757396449704144E-3</v>
      </c>
      <c r="AD41" s="15">
        <f t="shared" si="17"/>
        <v>7.5608152531229456E-3</v>
      </c>
      <c r="AE41" s="15">
        <f t="shared" si="18"/>
        <v>4.4378698224852072E-3</v>
      </c>
      <c r="AF41" s="15">
        <f t="shared" si="8"/>
        <v>6.7389875082182775E-3</v>
      </c>
      <c r="AG41" s="15">
        <f t="shared" si="19"/>
        <v>4.9309664694280081E-4</v>
      </c>
      <c r="AH41" s="15">
        <f t="shared" si="20"/>
        <v>3.1229454306377384E-3</v>
      </c>
      <c r="AI41" s="15">
        <f t="shared" si="21"/>
        <v>4.9309664694280081E-4</v>
      </c>
      <c r="AJ41" s="15">
        <f t="shared" si="22"/>
        <v>0.99999999999999989</v>
      </c>
    </row>
    <row r="42" spans="1:37" x14ac:dyDescent="0.2">
      <c r="A42" s="13">
        <v>1999</v>
      </c>
      <c r="B42" s="10">
        <v>14030</v>
      </c>
      <c r="C42" s="8">
        <v>984</v>
      </c>
      <c r="D42">
        <v>1626</v>
      </c>
      <c r="E42" s="8">
        <v>1208</v>
      </c>
      <c r="F42" s="8">
        <v>908</v>
      </c>
      <c r="G42" s="8">
        <v>439</v>
      </c>
      <c r="H42" s="9">
        <v>427</v>
      </c>
      <c r="I42" s="8">
        <v>368</v>
      </c>
      <c r="J42" s="8">
        <v>260</v>
      </c>
      <c r="K42" s="8">
        <v>213</v>
      </c>
      <c r="L42" s="8">
        <v>134</v>
      </c>
      <c r="M42">
        <v>140</v>
      </c>
      <c r="N42" s="9">
        <v>65</v>
      </c>
      <c r="O42" s="9">
        <v>12</v>
      </c>
      <c r="P42" s="8">
        <v>12</v>
      </c>
      <c r="Q42" s="8">
        <f t="shared" si="23"/>
        <v>20826</v>
      </c>
      <c r="R42">
        <v>1303460</v>
      </c>
      <c r="S42" s="8"/>
      <c r="T42" s="13">
        <v>1989</v>
      </c>
      <c r="U42" s="14">
        <f t="shared" si="7"/>
        <v>0.64525993883792054</v>
      </c>
      <c r="V42" s="14">
        <f t="shared" si="9"/>
        <v>2.5420489296636085E-2</v>
      </c>
      <c r="W42" s="14">
        <f t="shared" si="10"/>
        <v>9.6712538226299688E-2</v>
      </c>
      <c r="X42" s="14">
        <f t="shared" si="11"/>
        <v>0.10913608562691131</v>
      </c>
      <c r="Y42" s="15">
        <f t="shared" si="12"/>
        <v>3.3256880733944956E-2</v>
      </c>
      <c r="Z42" s="15">
        <f t="shared" si="13"/>
        <v>2.2935779816513763E-2</v>
      </c>
      <c r="AA42" s="15">
        <f t="shared" si="14"/>
        <v>1.8922018348623854E-2</v>
      </c>
      <c r="AB42" s="15">
        <f t="shared" si="15"/>
        <v>1.3188073394495414E-2</v>
      </c>
      <c r="AC42" s="15">
        <f t="shared" si="16"/>
        <v>1.1659021406727829E-2</v>
      </c>
      <c r="AD42" s="15">
        <f t="shared" si="17"/>
        <v>9.7477064220183492E-3</v>
      </c>
      <c r="AE42" s="15">
        <f t="shared" si="18"/>
        <v>4.7782874617737E-3</v>
      </c>
      <c r="AF42" s="15">
        <f t="shared" si="8"/>
        <v>6.6896024464831805E-3</v>
      </c>
      <c r="AG42" s="15">
        <f t="shared" si="19"/>
        <v>5.7339449541284407E-4</v>
      </c>
      <c r="AH42" s="15">
        <f t="shared" si="20"/>
        <v>1.337920489296636E-3</v>
      </c>
      <c r="AI42" s="15">
        <f t="shared" si="21"/>
        <v>3.8226299694189603E-4</v>
      </c>
      <c r="AJ42" s="15">
        <f t="shared" si="22"/>
        <v>1</v>
      </c>
    </row>
    <row r="43" spans="1:37" x14ac:dyDescent="0.2">
      <c r="A43" s="13">
        <v>2000</v>
      </c>
      <c r="B43" s="10">
        <v>14141</v>
      </c>
      <c r="C43" s="8">
        <v>1083</v>
      </c>
      <c r="D43">
        <v>1605</v>
      </c>
      <c r="E43" s="8">
        <v>1132</v>
      </c>
      <c r="F43" s="8">
        <v>931</v>
      </c>
      <c r="G43" s="8">
        <v>449</v>
      </c>
      <c r="H43" s="9">
        <v>479</v>
      </c>
      <c r="I43" s="8">
        <v>392</v>
      </c>
      <c r="J43" s="8">
        <v>330</v>
      </c>
      <c r="K43" s="8">
        <v>215</v>
      </c>
      <c r="L43" s="8">
        <v>115</v>
      </c>
      <c r="M43">
        <v>142</v>
      </c>
      <c r="N43" s="9">
        <v>73</v>
      </c>
      <c r="O43" s="9">
        <v>21</v>
      </c>
      <c r="P43" s="8">
        <v>12</v>
      </c>
      <c r="Q43" s="8">
        <f t="shared" si="23"/>
        <v>21120</v>
      </c>
      <c r="R43">
        <v>1348149</v>
      </c>
      <c r="S43" s="8"/>
      <c r="T43" s="13">
        <v>1990</v>
      </c>
      <c r="U43" s="14">
        <f t="shared" si="7"/>
        <v>0.63502331879043172</v>
      </c>
      <c r="V43" s="14">
        <f t="shared" si="9"/>
        <v>2.3920565668722731E-2</v>
      </c>
      <c r="W43" s="14">
        <f t="shared" si="10"/>
        <v>0.10305400932751617</v>
      </c>
      <c r="X43" s="14">
        <f t="shared" si="11"/>
        <v>0.10621332932149842</v>
      </c>
      <c r="Y43" s="15">
        <f t="shared" si="12"/>
        <v>3.5956070407702725E-2</v>
      </c>
      <c r="Z43" s="15">
        <f t="shared" si="13"/>
        <v>2.783210470889123E-2</v>
      </c>
      <c r="AA43" s="15">
        <f t="shared" si="14"/>
        <v>1.474349330525049E-2</v>
      </c>
      <c r="AB43" s="15">
        <f t="shared" si="15"/>
        <v>1.7301038062283738E-2</v>
      </c>
      <c r="AC43" s="15">
        <f t="shared" si="16"/>
        <v>1.1433729502030992E-2</v>
      </c>
      <c r="AD43" s="15">
        <f t="shared" si="17"/>
        <v>9.9292914096584927E-3</v>
      </c>
      <c r="AE43" s="15">
        <f t="shared" si="18"/>
        <v>4.2124266586429969E-3</v>
      </c>
      <c r="AF43" s="15">
        <f t="shared" si="8"/>
        <v>7.5221904618624942E-3</v>
      </c>
      <c r="AG43" s="15">
        <f t="shared" si="19"/>
        <v>6.0177523694899952E-4</v>
      </c>
      <c r="AH43" s="15">
        <f t="shared" si="20"/>
        <v>1.5044380923724988E-3</v>
      </c>
      <c r="AI43" s="15">
        <f t="shared" si="21"/>
        <v>7.5221904618624942E-4</v>
      </c>
      <c r="AJ43" s="15">
        <f t="shared" si="22"/>
        <v>1</v>
      </c>
    </row>
    <row r="44" spans="1:37" x14ac:dyDescent="0.2">
      <c r="A44" s="13">
        <v>2001</v>
      </c>
      <c r="B44" s="10">
        <v>14555</v>
      </c>
      <c r="C44" s="8">
        <v>1222</v>
      </c>
      <c r="D44">
        <v>1523</v>
      </c>
      <c r="E44" s="8">
        <v>1051</v>
      </c>
      <c r="F44" s="8">
        <v>856</v>
      </c>
      <c r="G44" s="8">
        <v>471</v>
      </c>
      <c r="H44" s="9">
        <v>482</v>
      </c>
      <c r="I44" s="8">
        <v>413</v>
      </c>
      <c r="J44" s="8">
        <v>268</v>
      </c>
      <c r="K44" s="8">
        <v>245</v>
      </c>
      <c r="L44" s="8">
        <v>84</v>
      </c>
      <c r="M44">
        <v>140</v>
      </c>
      <c r="N44" s="9">
        <v>84</v>
      </c>
      <c r="O44" s="9">
        <v>7</v>
      </c>
      <c r="P44" s="8">
        <v>8</v>
      </c>
      <c r="Q44" s="8">
        <f t="shared" si="23"/>
        <v>21409</v>
      </c>
      <c r="R44">
        <v>1328955</v>
      </c>
      <c r="S44" s="8"/>
      <c r="T44" s="13">
        <v>1991</v>
      </c>
      <c r="U44" s="14">
        <f t="shared" si="7"/>
        <v>0.67093162734906042</v>
      </c>
      <c r="V44" s="14">
        <f t="shared" si="9"/>
        <v>3.6252165800346528E-2</v>
      </c>
      <c r="W44" s="14">
        <f t="shared" si="10"/>
        <v>7.3503931760629082E-2</v>
      </c>
      <c r="X44" s="14">
        <f t="shared" si="11"/>
        <v>9.7960815673730509E-2</v>
      </c>
      <c r="Y44" s="15">
        <f t="shared" si="12"/>
        <v>4.4515527122484341E-2</v>
      </c>
      <c r="Z44" s="15">
        <f t="shared" si="13"/>
        <v>1.8659202985472478E-2</v>
      </c>
      <c r="AA44" s="15">
        <f t="shared" si="14"/>
        <v>1.4994002399040383E-2</v>
      </c>
      <c r="AB44" s="15">
        <f t="shared" si="15"/>
        <v>1.3594562175129948E-2</v>
      </c>
      <c r="AC44" s="15">
        <f t="shared" si="16"/>
        <v>8.9964014394242307E-3</v>
      </c>
      <c r="AD44" s="15">
        <f t="shared" si="17"/>
        <v>5.9976009596161535E-3</v>
      </c>
      <c r="AE44" s="15">
        <f t="shared" si="18"/>
        <v>4.4648807143809147E-3</v>
      </c>
      <c r="AF44" s="15">
        <f t="shared" si="8"/>
        <v>7.0638411302145808E-3</v>
      </c>
      <c r="AG44" s="15">
        <f t="shared" si="19"/>
        <v>1.8659202985472478E-3</v>
      </c>
      <c r="AH44" s="15">
        <f t="shared" si="20"/>
        <v>1.0662401705984273E-3</v>
      </c>
      <c r="AI44" s="15">
        <f t="shared" si="21"/>
        <v>1.3328002132480341E-4</v>
      </c>
      <c r="AJ44" s="15">
        <f t="shared" si="22"/>
        <v>1</v>
      </c>
    </row>
    <row r="45" spans="1:37" x14ac:dyDescent="0.2">
      <c r="A45" s="13">
        <v>2002</v>
      </c>
      <c r="B45" s="10">
        <v>14965</v>
      </c>
      <c r="C45" s="8">
        <v>1151</v>
      </c>
      <c r="D45">
        <v>1555</v>
      </c>
      <c r="E45" s="8">
        <v>1069</v>
      </c>
      <c r="F45" s="8">
        <v>936</v>
      </c>
      <c r="G45" s="8">
        <v>472</v>
      </c>
      <c r="H45" s="9">
        <v>510</v>
      </c>
      <c r="I45" s="8">
        <v>403</v>
      </c>
      <c r="J45" s="8">
        <v>345</v>
      </c>
      <c r="K45" s="8">
        <v>325</v>
      </c>
      <c r="L45" s="8">
        <v>128</v>
      </c>
      <c r="M45">
        <v>118</v>
      </c>
      <c r="N45" s="9">
        <v>83</v>
      </c>
      <c r="O45" s="9">
        <v>22</v>
      </c>
      <c r="P45" s="8">
        <v>18</v>
      </c>
      <c r="Q45" s="8">
        <f t="shared" si="23"/>
        <v>22100</v>
      </c>
      <c r="R45">
        <v>1372741</v>
      </c>
      <c r="S45" s="8"/>
      <c r="T45" s="13">
        <v>1992</v>
      </c>
      <c r="U45" s="14">
        <f t="shared" ref="U45:U71" si="24">B35/Q35</f>
        <v>0.62075516504393258</v>
      </c>
      <c r="V45" s="14">
        <f t="shared" si="9"/>
        <v>0.10526003324625979</v>
      </c>
      <c r="W45" s="14">
        <f t="shared" si="10"/>
        <v>7.6466397530277841E-2</v>
      </c>
      <c r="X45" s="14">
        <f t="shared" si="11"/>
        <v>8.2403229636665881E-2</v>
      </c>
      <c r="Y45" s="15">
        <f t="shared" si="12"/>
        <v>4.1854666350035624E-2</v>
      </c>
      <c r="Z45" s="15">
        <f t="shared" si="13"/>
        <v>1.7810496319164093E-2</v>
      </c>
      <c r="AA45" s="15">
        <f t="shared" si="14"/>
        <v>1.4960816908097838E-2</v>
      </c>
      <c r="AB45" s="15">
        <f t="shared" si="15"/>
        <v>1.0805034433626216E-2</v>
      </c>
      <c r="AC45" s="15">
        <f t="shared" si="16"/>
        <v>8.6084065542626452E-3</v>
      </c>
      <c r="AD45" s="15">
        <f t="shared" si="17"/>
        <v>6.411778674899074E-3</v>
      </c>
      <c r="AE45" s="15">
        <f t="shared" si="18"/>
        <v>4.8682023272381856E-3</v>
      </c>
      <c r="AF45" s="15">
        <f t="shared" ref="AF45:AF71" si="25">M35/Q35</f>
        <v>6.411778674899074E-3</v>
      </c>
      <c r="AG45" s="15">
        <f t="shared" si="19"/>
        <v>2.1372595582996915E-3</v>
      </c>
      <c r="AH45" s="15">
        <f t="shared" si="20"/>
        <v>8.9052481595820472E-4</v>
      </c>
      <c r="AI45" s="15">
        <f t="shared" si="21"/>
        <v>3.562099263832819E-4</v>
      </c>
      <c r="AJ45" s="15">
        <f t="shared" si="22"/>
        <v>1</v>
      </c>
    </row>
    <row r="46" spans="1:37" x14ac:dyDescent="0.2">
      <c r="A46" s="13">
        <v>2003</v>
      </c>
      <c r="B46" s="10">
        <v>16110</v>
      </c>
      <c r="C46" s="8">
        <v>1248</v>
      </c>
      <c r="D46">
        <v>1701</v>
      </c>
      <c r="E46" s="8">
        <v>1015</v>
      </c>
      <c r="F46" s="8">
        <v>988</v>
      </c>
      <c r="G46" s="8">
        <v>483</v>
      </c>
      <c r="H46" s="9">
        <v>533</v>
      </c>
      <c r="I46" s="8">
        <v>462</v>
      </c>
      <c r="J46" s="8">
        <v>347</v>
      </c>
      <c r="K46" s="8">
        <v>330</v>
      </c>
      <c r="L46" s="8">
        <v>122</v>
      </c>
      <c r="M46">
        <v>126</v>
      </c>
      <c r="N46" s="9">
        <v>111</v>
      </c>
      <c r="O46" s="9">
        <v>22</v>
      </c>
      <c r="P46" s="8">
        <v>12</v>
      </c>
      <c r="Q46" s="8">
        <f t="shared" si="23"/>
        <v>23610</v>
      </c>
      <c r="R46">
        <v>1438939</v>
      </c>
      <c r="S46" s="8"/>
      <c r="T46" s="13">
        <v>1993</v>
      </c>
      <c r="U46" s="14">
        <f t="shared" si="24"/>
        <v>0.67548467792370226</v>
      </c>
      <c r="V46" s="14">
        <f t="shared" si="9"/>
        <v>2.7016885553470919E-2</v>
      </c>
      <c r="W46" s="14">
        <f t="shared" si="10"/>
        <v>8.461538461538462E-2</v>
      </c>
      <c r="X46" s="14">
        <f t="shared" si="11"/>
        <v>8.9493433395872415E-2</v>
      </c>
      <c r="Y46" s="15">
        <f t="shared" si="12"/>
        <v>4.296435272045028E-2</v>
      </c>
      <c r="Z46" s="15">
        <f t="shared" si="13"/>
        <v>1.9324577861163227E-2</v>
      </c>
      <c r="AA46" s="15">
        <f t="shared" si="14"/>
        <v>1.5947467166979361E-2</v>
      </c>
      <c r="AB46" s="15">
        <f t="shared" si="15"/>
        <v>1.275797373358349E-2</v>
      </c>
      <c r="AC46" s="15">
        <f t="shared" si="16"/>
        <v>1.0068792995622263E-2</v>
      </c>
      <c r="AD46" s="15">
        <f t="shared" si="17"/>
        <v>6.5666041275797378E-3</v>
      </c>
      <c r="AE46" s="15">
        <f t="shared" si="18"/>
        <v>5.3783614759224515E-3</v>
      </c>
      <c r="AF46" s="15">
        <f t="shared" si="25"/>
        <v>6.5666041275797378E-3</v>
      </c>
      <c r="AG46" s="15">
        <f t="shared" si="19"/>
        <v>2.8142589118198874E-3</v>
      </c>
      <c r="AH46" s="15">
        <f t="shared" si="20"/>
        <v>5.6285178236397749E-4</v>
      </c>
      <c r="AI46" s="15">
        <f t="shared" si="21"/>
        <v>4.3777360850531582E-4</v>
      </c>
      <c r="AJ46" s="15">
        <f t="shared" si="22"/>
        <v>0.99999999999999978</v>
      </c>
    </row>
    <row r="47" spans="1:37" x14ac:dyDescent="0.2">
      <c r="A47" s="13">
        <v>2004</v>
      </c>
      <c r="B47" s="10">
        <v>18164</v>
      </c>
      <c r="C47" s="8">
        <v>1385</v>
      </c>
      <c r="D47">
        <v>1660</v>
      </c>
      <c r="E47" s="8">
        <v>1039</v>
      </c>
      <c r="F47" s="8">
        <v>994</v>
      </c>
      <c r="G47" s="8">
        <v>498</v>
      </c>
      <c r="H47" s="9">
        <v>544</v>
      </c>
      <c r="I47" s="8">
        <v>431</v>
      </c>
      <c r="J47" s="8">
        <v>407</v>
      </c>
      <c r="K47" s="8">
        <v>411</v>
      </c>
      <c r="L47" s="8">
        <v>138</v>
      </c>
      <c r="M47">
        <v>137</v>
      </c>
      <c r="N47" s="9">
        <v>132</v>
      </c>
      <c r="O47" s="9">
        <v>21</v>
      </c>
      <c r="P47" s="8">
        <v>16</v>
      </c>
      <c r="Q47" s="8">
        <f t="shared" si="23"/>
        <v>25977</v>
      </c>
      <c r="R47">
        <v>1534107</v>
      </c>
      <c r="S47" s="8"/>
      <c r="T47" s="13">
        <v>1994</v>
      </c>
      <c r="U47" s="14">
        <f t="shared" si="24"/>
        <v>0.6881511566307611</v>
      </c>
      <c r="V47" s="14">
        <f t="shared" si="9"/>
        <v>2.3073753605274E-2</v>
      </c>
      <c r="W47" s="14">
        <f t="shared" si="10"/>
        <v>8.0758137618459E-2</v>
      </c>
      <c r="X47" s="14">
        <f t="shared" si="11"/>
        <v>7.834481134851963E-2</v>
      </c>
      <c r="Y47" s="15">
        <f t="shared" si="12"/>
        <v>4.2439225381128966E-2</v>
      </c>
      <c r="Z47" s="15">
        <f t="shared" si="13"/>
        <v>2.0483842486314675E-2</v>
      </c>
      <c r="AA47" s="15">
        <f t="shared" si="14"/>
        <v>1.7423038436635469E-2</v>
      </c>
      <c r="AB47" s="15">
        <f t="shared" si="15"/>
        <v>1.8129377832715288E-2</v>
      </c>
      <c r="AC47" s="15">
        <f t="shared" si="16"/>
        <v>1.0300782859497322E-2</v>
      </c>
      <c r="AD47" s="15">
        <f t="shared" si="17"/>
        <v>5.2386838542586378E-3</v>
      </c>
      <c r="AE47" s="15">
        <f t="shared" si="18"/>
        <v>5.9450232503384546E-3</v>
      </c>
      <c r="AF47" s="15">
        <f t="shared" si="25"/>
        <v>6.592501030078286E-3</v>
      </c>
      <c r="AG47" s="15">
        <f t="shared" si="19"/>
        <v>1.6481252575195715E-3</v>
      </c>
      <c r="AH47" s="15">
        <f t="shared" si="20"/>
        <v>1.2360939431396785E-3</v>
      </c>
      <c r="AI47" s="15">
        <f t="shared" si="21"/>
        <v>2.3544646535993878E-4</v>
      </c>
      <c r="AJ47" s="15">
        <f t="shared" si="22"/>
        <v>0.99999999999999989</v>
      </c>
    </row>
    <row r="48" spans="1:37" x14ac:dyDescent="0.2">
      <c r="A48" s="13">
        <v>2005</v>
      </c>
      <c r="B48" s="10">
        <v>19292</v>
      </c>
      <c r="C48" s="8">
        <v>1670</v>
      </c>
      <c r="D48">
        <v>1836</v>
      </c>
      <c r="E48" s="8">
        <v>1098</v>
      </c>
      <c r="F48" s="8">
        <v>1139</v>
      </c>
      <c r="G48" s="8">
        <v>521</v>
      </c>
      <c r="H48" s="9">
        <v>578</v>
      </c>
      <c r="I48" s="8">
        <v>505</v>
      </c>
      <c r="J48" s="8">
        <v>485</v>
      </c>
      <c r="K48" s="8">
        <v>371</v>
      </c>
      <c r="L48" s="8">
        <v>129</v>
      </c>
      <c r="M48">
        <v>152</v>
      </c>
      <c r="N48" s="9">
        <v>102</v>
      </c>
      <c r="O48" s="9">
        <v>31</v>
      </c>
      <c r="P48" s="8">
        <v>15</v>
      </c>
      <c r="Q48" s="8">
        <f t="shared" si="23"/>
        <v>27924</v>
      </c>
      <c r="R48">
        <v>1654659</v>
      </c>
      <c r="S48" s="8"/>
      <c r="T48" s="13">
        <v>1995</v>
      </c>
      <c r="U48" s="14">
        <f t="shared" si="24"/>
        <v>0.69616930980567349</v>
      </c>
      <c r="V48" s="14">
        <f t="shared" si="9"/>
        <v>2.9148983694438239E-2</v>
      </c>
      <c r="W48" s="14">
        <f t="shared" si="10"/>
        <v>7.5943712307348671E-2</v>
      </c>
      <c r="X48" s="14">
        <f t="shared" si="11"/>
        <v>7.4771052043779318E-2</v>
      </c>
      <c r="Y48" s="15">
        <f t="shared" si="12"/>
        <v>4.0875586330131781E-2</v>
      </c>
      <c r="Z48" s="15">
        <f t="shared" si="13"/>
        <v>1.9656019656019656E-2</v>
      </c>
      <c r="AA48" s="15">
        <f t="shared" si="14"/>
        <v>1.5858834040652223E-2</v>
      </c>
      <c r="AB48" s="15">
        <f t="shared" si="15"/>
        <v>1.4518650882287246E-2</v>
      </c>
      <c r="AC48" s="15">
        <f t="shared" si="16"/>
        <v>1.2005807460352914E-2</v>
      </c>
      <c r="AD48" s="15">
        <f t="shared" si="17"/>
        <v>5.6399374581192763E-3</v>
      </c>
      <c r="AE48" s="15">
        <f t="shared" si="18"/>
        <v>5.3048916685280324E-3</v>
      </c>
      <c r="AF48" s="15">
        <f t="shared" si="25"/>
        <v>7.0359615814161265E-3</v>
      </c>
      <c r="AG48" s="15">
        <f t="shared" si="19"/>
        <v>2.0661157024793389E-3</v>
      </c>
      <c r="AH48" s="15">
        <f t="shared" si="20"/>
        <v>9.4929640384185836E-4</v>
      </c>
      <c r="AI48" s="15">
        <f t="shared" si="21"/>
        <v>5.5840964931874021E-5</v>
      </c>
      <c r="AJ48" s="15">
        <f t="shared" si="22"/>
        <v>1.0000000000000002</v>
      </c>
    </row>
    <row r="49" spans="1:36" x14ac:dyDescent="0.2">
      <c r="A49" s="13">
        <v>2006</v>
      </c>
      <c r="B49" s="10">
        <v>20668</v>
      </c>
      <c r="C49" s="8">
        <v>1857</v>
      </c>
      <c r="D49">
        <v>1759</v>
      </c>
      <c r="E49" s="8">
        <v>1040</v>
      </c>
      <c r="F49" s="8">
        <v>1061</v>
      </c>
      <c r="G49" s="8">
        <v>541</v>
      </c>
      <c r="H49" s="9">
        <v>630</v>
      </c>
      <c r="I49" s="8">
        <v>521</v>
      </c>
      <c r="J49" s="8">
        <v>544</v>
      </c>
      <c r="K49" s="8">
        <v>393</v>
      </c>
      <c r="L49" s="8">
        <v>158</v>
      </c>
      <c r="M49">
        <v>144</v>
      </c>
      <c r="N49" s="9">
        <v>96</v>
      </c>
      <c r="O49" s="9">
        <v>32</v>
      </c>
      <c r="P49" s="8">
        <v>25</v>
      </c>
      <c r="Q49" s="8">
        <f t="shared" si="23"/>
        <v>29469</v>
      </c>
      <c r="R49">
        <v>1748290</v>
      </c>
      <c r="S49" s="8"/>
      <c r="T49" s="13">
        <v>1996</v>
      </c>
      <c r="U49" s="14">
        <f t="shared" si="24"/>
        <v>0.69068238731218701</v>
      </c>
      <c r="V49" s="14">
        <f t="shared" si="9"/>
        <v>2.9424040066777964E-2</v>
      </c>
      <c r="W49" s="14">
        <f t="shared" si="10"/>
        <v>7.9664023372287146E-2</v>
      </c>
      <c r="X49" s="14">
        <f t="shared" si="11"/>
        <v>6.7195325542570947E-2</v>
      </c>
      <c r="Y49" s="15">
        <f t="shared" si="12"/>
        <v>4.3301335559265443E-2</v>
      </c>
      <c r="Z49" s="15">
        <f t="shared" si="13"/>
        <v>1.909432387312187E-2</v>
      </c>
      <c r="AA49" s="15">
        <f t="shared" si="14"/>
        <v>1.5755425709515859E-2</v>
      </c>
      <c r="AB49" s="15">
        <f t="shared" si="15"/>
        <v>1.7737896494156927E-2</v>
      </c>
      <c r="AC49" s="15">
        <f t="shared" si="16"/>
        <v>1.2729549248747913E-2</v>
      </c>
      <c r="AD49" s="15">
        <f t="shared" si="17"/>
        <v>7.5646911519198666E-3</v>
      </c>
      <c r="AE49" s="15">
        <f t="shared" si="18"/>
        <v>5.2170283806343906E-3</v>
      </c>
      <c r="AF49" s="15">
        <f t="shared" si="25"/>
        <v>7.7733722871452422E-3</v>
      </c>
      <c r="AG49" s="15">
        <f t="shared" si="19"/>
        <v>2.817195325542571E-3</v>
      </c>
      <c r="AH49" s="15">
        <f t="shared" si="20"/>
        <v>7.8255425709515861E-4</v>
      </c>
      <c r="AI49" s="15">
        <f t="shared" si="21"/>
        <v>2.6085141903171952E-4</v>
      </c>
      <c r="AJ49" s="15">
        <f t="shared" si="22"/>
        <v>1</v>
      </c>
    </row>
    <row r="50" spans="1:36" x14ac:dyDescent="0.2">
      <c r="A50" s="13">
        <v>2007</v>
      </c>
      <c r="B50" s="10">
        <v>22193</v>
      </c>
      <c r="C50" s="8">
        <v>2022</v>
      </c>
      <c r="D50">
        <v>1886</v>
      </c>
      <c r="E50" s="8">
        <v>1000</v>
      </c>
      <c r="F50" s="8">
        <v>1080</v>
      </c>
      <c r="G50" s="8">
        <v>544</v>
      </c>
      <c r="H50" s="9">
        <v>566</v>
      </c>
      <c r="I50" s="8">
        <v>560</v>
      </c>
      <c r="J50" s="8">
        <v>597</v>
      </c>
      <c r="K50" s="8">
        <v>384</v>
      </c>
      <c r="L50" s="8">
        <v>154</v>
      </c>
      <c r="M50">
        <v>157</v>
      </c>
      <c r="N50" s="9">
        <v>95</v>
      </c>
      <c r="O50" s="9">
        <v>35</v>
      </c>
      <c r="P50" s="8">
        <v>13</v>
      </c>
      <c r="Q50" s="8">
        <f t="shared" si="23"/>
        <v>31286</v>
      </c>
      <c r="R50">
        <v>1895327</v>
      </c>
      <c r="S50" s="8"/>
      <c r="T50" s="13">
        <v>1997</v>
      </c>
      <c r="U50" s="14">
        <f t="shared" si="24"/>
        <v>0.68400453187763932</v>
      </c>
      <c r="V50" s="14">
        <f t="shared" si="9"/>
        <v>3.5688536409516941E-2</v>
      </c>
      <c r="W50" s="14">
        <f t="shared" si="10"/>
        <v>7.6475435163250588E-2</v>
      </c>
      <c r="X50" s="14">
        <f t="shared" si="11"/>
        <v>6.1952827273663608E-2</v>
      </c>
      <c r="Y50" s="15">
        <f t="shared" si="12"/>
        <v>4.5524770831187555E-2</v>
      </c>
      <c r="Z50" s="15">
        <f t="shared" si="13"/>
        <v>2.1011432691317333E-2</v>
      </c>
      <c r="AA50" s="15">
        <f t="shared" si="14"/>
        <v>2.0084457719641569E-2</v>
      </c>
      <c r="AB50" s="15">
        <f t="shared" si="15"/>
        <v>1.6479555052013595E-2</v>
      </c>
      <c r="AC50" s="15">
        <f t="shared" si="16"/>
        <v>1.2411164898547739E-2</v>
      </c>
      <c r="AD50" s="15">
        <f t="shared" si="17"/>
        <v>8.6002677927695947E-3</v>
      </c>
      <c r="AE50" s="15">
        <f t="shared" si="18"/>
        <v>6.1283345349675555E-3</v>
      </c>
      <c r="AF50" s="15">
        <f t="shared" si="25"/>
        <v>8.0337830878566274E-3</v>
      </c>
      <c r="AG50" s="15">
        <f t="shared" si="19"/>
        <v>2.7809249150272941E-3</v>
      </c>
      <c r="AH50" s="15">
        <f t="shared" si="20"/>
        <v>7.2098053352559477E-4</v>
      </c>
      <c r="AI50" s="15">
        <f t="shared" si="21"/>
        <v>1.0299721907508497E-4</v>
      </c>
      <c r="AJ50" s="15">
        <f t="shared" si="22"/>
        <v>1</v>
      </c>
    </row>
    <row r="51" spans="1:36" x14ac:dyDescent="0.2">
      <c r="A51" s="13">
        <v>2008</v>
      </c>
      <c r="B51" s="10">
        <v>24185</v>
      </c>
      <c r="C51" s="8">
        <v>2327</v>
      </c>
      <c r="D51">
        <v>2086</v>
      </c>
      <c r="E51" s="8">
        <v>1144</v>
      </c>
      <c r="F51" s="8">
        <v>1102</v>
      </c>
      <c r="G51" s="8">
        <v>639</v>
      </c>
      <c r="H51" s="9">
        <v>690</v>
      </c>
      <c r="I51" s="8">
        <v>606</v>
      </c>
      <c r="J51" s="8">
        <v>645</v>
      </c>
      <c r="K51" s="8">
        <v>424</v>
      </c>
      <c r="L51" s="8">
        <v>179</v>
      </c>
      <c r="M51">
        <v>153</v>
      </c>
      <c r="N51" s="9">
        <v>97</v>
      </c>
      <c r="O51" s="9">
        <v>50</v>
      </c>
      <c r="P51" s="8">
        <v>20</v>
      </c>
      <c r="Q51" s="8">
        <f t="shared" si="23"/>
        <v>34347</v>
      </c>
      <c r="R51">
        <v>2011745</v>
      </c>
      <c r="S51" s="8"/>
      <c r="T51" s="13">
        <v>1998</v>
      </c>
      <c r="U51" s="14">
        <f t="shared" si="24"/>
        <v>0.68256652573986576</v>
      </c>
      <c r="V51" s="14">
        <f t="shared" si="9"/>
        <v>4.0487440935090775E-2</v>
      </c>
      <c r="W51" s="14">
        <f t="shared" si="10"/>
        <v>7.5205172842576468E-2</v>
      </c>
      <c r="X51" s="14">
        <f t="shared" si="11"/>
        <v>6.3814971400149217E-2</v>
      </c>
      <c r="Y51" s="15">
        <f t="shared" si="12"/>
        <v>4.3123601094255164E-2</v>
      </c>
      <c r="Z51" s="15">
        <f t="shared" si="13"/>
        <v>2.0741109176821686E-2</v>
      </c>
      <c r="AA51" s="15">
        <f t="shared" si="14"/>
        <v>1.8652076597861229E-2</v>
      </c>
      <c r="AB51" s="15">
        <f t="shared" si="15"/>
        <v>1.8055210146729669E-2</v>
      </c>
      <c r="AC51" s="15">
        <f t="shared" si="16"/>
        <v>1.2285501119124596E-2</v>
      </c>
      <c r="AD51" s="15">
        <f t="shared" si="17"/>
        <v>8.3063914449142007E-3</v>
      </c>
      <c r="AE51" s="15">
        <f t="shared" si="18"/>
        <v>5.1728425764735143E-3</v>
      </c>
      <c r="AF51" s="15">
        <f t="shared" si="25"/>
        <v>6.7147475752300425E-3</v>
      </c>
      <c r="AG51" s="15">
        <f t="shared" si="19"/>
        <v>3.6309375777169857E-3</v>
      </c>
      <c r="AH51" s="15">
        <f t="shared" si="20"/>
        <v>5.9686645113155934E-4</v>
      </c>
      <c r="AI51" s="15">
        <f t="shared" si="21"/>
        <v>6.4660532205918929E-4</v>
      </c>
      <c r="AJ51" s="15">
        <f t="shared" si="22"/>
        <v>1.0000000000000002</v>
      </c>
    </row>
    <row r="52" spans="1:36" x14ac:dyDescent="0.2">
      <c r="A52" s="13">
        <v>2009</v>
      </c>
      <c r="B52" s="10">
        <v>25494</v>
      </c>
      <c r="C52" s="8">
        <v>2341</v>
      </c>
      <c r="D52">
        <v>1961</v>
      </c>
      <c r="E52" s="8">
        <v>1130</v>
      </c>
      <c r="F52" s="8">
        <v>1062</v>
      </c>
      <c r="G52" s="8">
        <v>670</v>
      </c>
      <c r="H52" s="9">
        <v>628</v>
      </c>
      <c r="I52" s="8">
        <v>640</v>
      </c>
      <c r="J52" s="8">
        <v>644</v>
      </c>
      <c r="K52" s="8">
        <v>409</v>
      </c>
      <c r="L52" s="8">
        <v>197</v>
      </c>
      <c r="M52">
        <v>168</v>
      </c>
      <c r="N52" s="9">
        <v>113</v>
      </c>
      <c r="O52" s="9">
        <v>47</v>
      </c>
      <c r="P52" s="8">
        <v>27</v>
      </c>
      <c r="Q52" s="8">
        <f t="shared" si="23"/>
        <v>35531</v>
      </c>
      <c r="R52">
        <v>2141702</v>
      </c>
      <c r="S52" s="8"/>
      <c r="T52" s="13">
        <v>1999</v>
      </c>
      <c r="U52" s="14">
        <f t="shared" si="24"/>
        <v>0.67367713435129162</v>
      </c>
      <c r="V52" s="14">
        <f t="shared" si="9"/>
        <v>4.7248631518294441E-2</v>
      </c>
      <c r="W52" s="14">
        <f t="shared" si="10"/>
        <v>7.8075482569864588E-2</v>
      </c>
      <c r="X52" s="14">
        <f t="shared" si="11"/>
        <v>5.800441755497935E-2</v>
      </c>
      <c r="Y52" s="15">
        <f t="shared" si="12"/>
        <v>4.3599346970133485E-2</v>
      </c>
      <c r="Z52" s="15">
        <f t="shared" si="13"/>
        <v>2.1079419955824449E-2</v>
      </c>
      <c r="AA52" s="15">
        <f t="shared" si="14"/>
        <v>2.0503217132430616E-2</v>
      </c>
      <c r="AB52" s="15">
        <f t="shared" si="15"/>
        <v>1.7670219917410929E-2</v>
      </c>
      <c r="AC52" s="15">
        <f t="shared" si="16"/>
        <v>1.2484394506866416E-2</v>
      </c>
      <c r="AD52" s="15">
        <f t="shared" si="17"/>
        <v>1.0227600115240565E-2</v>
      </c>
      <c r="AE52" s="15">
        <f t="shared" si="18"/>
        <v>6.4342648612311535E-3</v>
      </c>
      <c r="AF52" s="15">
        <f t="shared" si="25"/>
        <v>6.7223662729280704E-3</v>
      </c>
      <c r="AG52" s="15">
        <f t="shared" si="19"/>
        <v>3.1210986267166041E-3</v>
      </c>
      <c r="AH52" s="15">
        <f t="shared" si="20"/>
        <v>5.7620282339383461E-4</v>
      </c>
      <c r="AI52" s="15">
        <f t="shared" si="21"/>
        <v>5.7620282339383461E-4</v>
      </c>
      <c r="AJ52" s="15">
        <f t="shared" si="22"/>
        <v>1</v>
      </c>
    </row>
    <row r="53" spans="1:36" x14ac:dyDescent="0.2">
      <c r="A53" s="13">
        <v>2010</v>
      </c>
      <c r="B53" s="10">
        <v>27851</v>
      </c>
      <c r="C53" s="8">
        <v>2508</v>
      </c>
      <c r="D53">
        <v>2031</v>
      </c>
      <c r="E53" s="8">
        <v>1104</v>
      </c>
      <c r="F53" s="8">
        <v>1066</v>
      </c>
      <c r="G53" s="8">
        <v>698</v>
      </c>
      <c r="H53" s="9">
        <v>693</v>
      </c>
      <c r="I53" s="8">
        <v>689</v>
      </c>
      <c r="J53" s="8">
        <v>671</v>
      </c>
      <c r="K53" s="8">
        <v>434</v>
      </c>
      <c r="L53" s="8">
        <v>203</v>
      </c>
      <c r="M53">
        <v>181</v>
      </c>
      <c r="N53" s="9">
        <v>97</v>
      </c>
      <c r="O53" s="9">
        <v>62</v>
      </c>
      <c r="P53" s="8">
        <v>26</v>
      </c>
      <c r="Q53" s="8">
        <f t="shared" si="23"/>
        <v>38314</v>
      </c>
      <c r="R53">
        <v>2171909</v>
      </c>
      <c r="S53" s="8"/>
      <c r="T53" s="13">
        <v>2000</v>
      </c>
      <c r="U53" s="14">
        <f t="shared" si="24"/>
        <v>0.66955492424242424</v>
      </c>
      <c r="V53" s="14">
        <f t="shared" si="9"/>
        <v>5.127840909090909E-2</v>
      </c>
      <c r="W53" s="14">
        <f t="shared" si="10"/>
        <v>7.5994318181818177E-2</v>
      </c>
      <c r="X53" s="14">
        <f t="shared" si="11"/>
        <v>5.3598484848484847E-2</v>
      </c>
      <c r="Y53" s="15">
        <f t="shared" si="12"/>
        <v>4.4081439393939395E-2</v>
      </c>
      <c r="Z53" s="15">
        <f t="shared" si="13"/>
        <v>2.1259469696969697E-2</v>
      </c>
      <c r="AA53" s="15">
        <f t="shared" si="14"/>
        <v>2.2679924242424241E-2</v>
      </c>
      <c r="AB53" s="15">
        <f t="shared" si="15"/>
        <v>1.8560606060606062E-2</v>
      </c>
      <c r="AC53" s="15">
        <f t="shared" si="16"/>
        <v>1.5625E-2</v>
      </c>
      <c r="AD53" s="15">
        <f t="shared" si="17"/>
        <v>1.0179924242424242E-2</v>
      </c>
      <c r="AE53" s="15">
        <f t="shared" si="18"/>
        <v>5.4450757575757579E-3</v>
      </c>
      <c r="AF53" s="15">
        <f t="shared" si="25"/>
        <v>6.7234848484848484E-3</v>
      </c>
      <c r="AG53" s="15">
        <f t="shared" si="19"/>
        <v>3.4564393939393941E-3</v>
      </c>
      <c r="AH53" s="15">
        <f t="shared" si="20"/>
        <v>9.9431818181818172E-4</v>
      </c>
      <c r="AI53" s="15">
        <f t="shared" si="21"/>
        <v>5.6818181818181815E-4</v>
      </c>
      <c r="AJ53" s="15">
        <f t="shared" si="22"/>
        <v>1</v>
      </c>
    </row>
    <row r="54" spans="1:36" x14ac:dyDescent="0.2">
      <c r="A54" s="13">
        <v>2011</v>
      </c>
      <c r="B54" s="10">
        <v>30051</v>
      </c>
      <c r="C54" s="8">
        <v>2529</v>
      </c>
      <c r="D54">
        <v>2174</v>
      </c>
      <c r="E54" s="8">
        <v>1088</v>
      </c>
      <c r="F54" s="8">
        <v>1060</v>
      </c>
      <c r="G54" s="8">
        <v>757</v>
      </c>
      <c r="H54" s="9">
        <v>739</v>
      </c>
      <c r="I54" s="8">
        <v>671</v>
      </c>
      <c r="J54" s="8">
        <v>700</v>
      </c>
      <c r="K54" s="8">
        <v>433</v>
      </c>
      <c r="L54" s="8">
        <v>208</v>
      </c>
      <c r="M54">
        <v>187</v>
      </c>
      <c r="N54" s="9">
        <v>118</v>
      </c>
      <c r="O54" s="9">
        <v>65</v>
      </c>
      <c r="P54" s="8">
        <v>28</v>
      </c>
      <c r="Q54" s="8">
        <f t="shared" si="23"/>
        <v>40808</v>
      </c>
      <c r="R54">
        <v>2275141</v>
      </c>
      <c r="S54" s="8"/>
      <c r="T54" s="13">
        <v>2001</v>
      </c>
      <c r="U54" s="14">
        <f t="shared" si="24"/>
        <v>0.67985426689709938</v>
      </c>
      <c r="V54" s="14">
        <f t="shared" si="9"/>
        <v>5.7078798636087627E-2</v>
      </c>
      <c r="W54" s="14">
        <f t="shared" si="10"/>
        <v>7.1138306319772054E-2</v>
      </c>
      <c r="X54" s="14">
        <f t="shared" si="11"/>
        <v>4.9091503573263584E-2</v>
      </c>
      <c r="Y54" s="15">
        <f t="shared" si="12"/>
        <v>3.9983184641973001E-2</v>
      </c>
      <c r="Z54" s="15">
        <f t="shared" si="13"/>
        <v>2.2000093418655706E-2</v>
      </c>
      <c r="AA54" s="15">
        <f t="shared" si="14"/>
        <v>2.2513896025036201E-2</v>
      </c>
      <c r="AB54" s="15">
        <f t="shared" si="15"/>
        <v>1.9290952403194919E-2</v>
      </c>
      <c r="AC54" s="15">
        <f t="shared" si="16"/>
        <v>1.2518099864542949E-2</v>
      </c>
      <c r="AD54" s="15">
        <f t="shared" si="17"/>
        <v>1.1443785323929189E-2</v>
      </c>
      <c r="AE54" s="15">
        <f t="shared" si="18"/>
        <v>3.9235835396328649E-3</v>
      </c>
      <c r="AF54" s="15">
        <f t="shared" si="25"/>
        <v>6.5393058993881079E-3</v>
      </c>
      <c r="AG54" s="15">
        <f t="shared" si="19"/>
        <v>3.9235835396328649E-3</v>
      </c>
      <c r="AH54" s="15">
        <f t="shared" si="20"/>
        <v>3.2696529496940537E-4</v>
      </c>
      <c r="AI54" s="15">
        <f t="shared" si="21"/>
        <v>3.7367462282217757E-4</v>
      </c>
      <c r="AJ54" s="15">
        <f t="shared" si="22"/>
        <v>1</v>
      </c>
    </row>
    <row r="55" spans="1:36" x14ac:dyDescent="0.2">
      <c r="A55" s="13">
        <v>2012</v>
      </c>
      <c r="B55" s="10">
        <v>31365</v>
      </c>
      <c r="C55" s="8">
        <v>2825</v>
      </c>
      <c r="D55">
        <v>2136</v>
      </c>
      <c r="E55" s="8">
        <v>1114</v>
      </c>
      <c r="F55" s="8">
        <v>1071</v>
      </c>
      <c r="G55" s="8">
        <v>873</v>
      </c>
      <c r="H55" s="9">
        <v>711</v>
      </c>
      <c r="I55" s="8">
        <v>758</v>
      </c>
      <c r="J55" s="8">
        <v>798</v>
      </c>
      <c r="K55" s="8">
        <v>391</v>
      </c>
      <c r="L55" s="8">
        <v>259</v>
      </c>
      <c r="M55">
        <v>185</v>
      </c>
      <c r="N55" s="9">
        <v>94</v>
      </c>
      <c r="O55" s="9">
        <v>61</v>
      </c>
      <c r="P55" s="8">
        <v>35</v>
      </c>
      <c r="Q55" s="8">
        <f t="shared" si="23"/>
        <v>42676</v>
      </c>
      <c r="R55">
        <v>2377913</v>
      </c>
      <c r="S55" s="8"/>
      <c r="T55" s="13">
        <v>2002</v>
      </c>
      <c r="U55" s="14">
        <f t="shared" si="24"/>
        <v>0.67714932126696836</v>
      </c>
      <c r="V55" s="14">
        <f t="shared" si="9"/>
        <v>5.2081447963800903E-2</v>
      </c>
      <c r="W55" s="14">
        <f t="shared" si="10"/>
        <v>7.0361990950226244E-2</v>
      </c>
      <c r="X55" s="14">
        <f t="shared" si="11"/>
        <v>4.8371040723981899E-2</v>
      </c>
      <c r="Y55" s="15">
        <f t="shared" si="12"/>
        <v>4.2352941176470586E-2</v>
      </c>
      <c r="Z55" s="15">
        <f t="shared" si="13"/>
        <v>2.1357466063348415E-2</v>
      </c>
      <c r="AA55" s="15">
        <f t="shared" si="14"/>
        <v>2.3076923076923078E-2</v>
      </c>
      <c r="AB55" s="15">
        <f t="shared" si="15"/>
        <v>1.8235294117647058E-2</v>
      </c>
      <c r="AC55" s="15">
        <f t="shared" si="16"/>
        <v>1.5610859728506787E-2</v>
      </c>
      <c r="AD55" s="15">
        <f t="shared" si="17"/>
        <v>1.4705882352941176E-2</v>
      </c>
      <c r="AE55" s="15">
        <f t="shared" si="18"/>
        <v>5.7918552036199094E-3</v>
      </c>
      <c r="AF55" s="15">
        <f t="shared" si="25"/>
        <v>5.3393665158371038E-3</v>
      </c>
      <c r="AG55" s="15">
        <f t="shared" si="19"/>
        <v>3.7556561085972853E-3</v>
      </c>
      <c r="AH55" s="15">
        <f t="shared" si="20"/>
        <v>9.9547511312217201E-4</v>
      </c>
      <c r="AI55" s="15">
        <f t="shared" si="21"/>
        <v>8.1447963800904979E-4</v>
      </c>
      <c r="AJ55" s="15">
        <f t="shared" si="22"/>
        <v>0.99999999999999989</v>
      </c>
    </row>
    <row r="56" spans="1:36" x14ac:dyDescent="0.2">
      <c r="A56" s="13">
        <v>2013</v>
      </c>
      <c r="B56" s="10">
        <v>33052</v>
      </c>
      <c r="C56" s="8">
        <v>2937</v>
      </c>
      <c r="D56">
        <v>2293</v>
      </c>
      <c r="E56" s="8">
        <v>1065</v>
      </c>
      <c r="F56" s="8">
        <v>1142</v>
      </c>
      <c r="G56" s="8">
        <v>911</v>
      </c>
      <c r="H56" s="9">
        <v>794</v>
      </c>
      <c r="I56" s="8">
        <v>793</v>
      </c>
      <c r="J56" s="8">
        <v>762</v>
      </c>
      <c r="K56" s="8">
        <v>377</v>
      </c>
      <c r="L56" s="8">
        <v>256</v>
      </c>
      <c r="M56">
        <v>210</v>
      </c>
      <c r="N56" s="9">
        <v>83</v>
      </c>
      <c r="O56" s="9">
        <v>63</v>
      </c>
      <c r="P56" s="8">
        <v>41</v>
      </c>
      <c r="Q56" s="8">
        <f t="shared" si="23"/>
        <v>44779</v>
      </c>
      <c r="R56">
        <v>2475266</v>
      </c>
      <c r="S56" s="8"/>
      <c r="T56" s="13">
        <v>2003</v>
      </c>
      <c r="U56" s="14">
        <f t="shared" si="24"/>
        <v>0.68233799237611181</v>
      </c>
      <c r="V56" s="14">
        <f t="shared" si="9"/>
        <v>5.2858958068614993E-2</v>
      </c>
      <c r="W56" s="14">
        <f t="shared" si="10"/>
        <v>7.2045743329097842E-2</v>
      </c>
      <c r="X56" s="14">
        <f t="shared" si="11"/>
        <v>4.2990258365099537E-2</v>
      </c>
      <c r="Y56" s="15">
        <f t="shared" si="12"/>
        <v>4.1846675137653534E-2</v>
      </c>
      <c r="Z56" s="15">
        <f t="shared" si="13"/>
        <v>2.0457433290978398E-2</v>
      </c>
      <c r="AA56" s="15">
        <f t="shared" si="14"/>
        <v>2.2575180008470988E-2</v>
      </c>
      <c r="AB56" s="15">
        <f t="shared" si="15"/>
        <v>1.9567979669631513E-2</v>
      </c>
      <c r="AC56" s="15">
        <f t="shared" si="16"/>
        <v>1.469716221939856E-2</v>
      </c>
      <c r="AD56" s="15">
        <f t="shared" si="17"/>
        <v>1.397712833545108E-2</v>
      </c>
      <c r="AE56" s="15">
        <f t="shared" si="18"/>
        <v>5.1673019906819141E-3</v>
      </c>
      <c r="AF56" s="15">
        <f t="shared" si="25"/>
        <v>5.3367217280813218E-3</v>
      </c>
      <c r="AG56" s="15">
        <f t="shared" si="19"/>
        <v>4.7013977128335452E-3</v>
      </c>
      <c r="AH56" s="15">
        <f t="shared" si="20"/>
        <v>9.3180855569673863E-4</v>
      </c>
      <c r="AI56" s="15">
        <f t="shared" si="21"/>
        <v>5.0825921219822107E-4</v>
      </c>
      <c r="AJ56" s="15">
        <f t="shared" si="22"/>
        <v>0.99999999999999989</v>
      </c>
    </row>
    <row r="57" spans="1:36" x14ac:dyDescent="0.2">
      <c r="A57" s="13">
        <v>2014</v>
      </c>
      <c r="B57" s="10">
        <v>34161</v>
      </c>
      <c r="C57" s="8">
        <v>3287</v>
      </c>
      <c r="D57">
        <v>2359</v>
      </c>
      <c r="E57" s="8">
        <v>1069</v>
      </c>
      <c r="F57" s="8">
        <v>1154</v>
      </c>
      <c r="G57" s="8">
        <v>968</v>
      </c>
      <c r="H57" s="9">
        <v>794</v>
      </c>
      <c r="I57" s="8">
        <v>710</v>
      </c>
      <c r="J57" s="8">
        <v>820</v>
      </c>
      <c r="K57" s="8">
        <v>393</v>
      </c>
      <c r="L57" s="8">
        <v>261</v>
      </c>
      <c r="M57">
        <v>218</v>
      </c>
      <c r="N57" s="9">
        <v>80</v>
      </c>
      <c r="O57" s="9">
        <v>75</v>
      </c>
      <c r="P57" s="8">
        <v>48</v>
      </c>
      <c r="Q57" s="8">
        <f t="shared" si="23"/>
        <v>46397</v>
      </c>
      <c r="R57">
        <v>2573645</v>
      </c>
      <c r="S57" s="8"/>
      <c r="T57" s="13">
        <v>2004</v>
      </c>
      <c r="U57" s="14">
        <f t="shared" si="24"/>
        <v>0.69923393771413178</v>
      </c>
      <c r="V57" s="14">
        <f t="shared" si="9"/>
        <v>5.331639527274127E-2</v>
      </c>
      <c r="W57" s="14">
        <f t="shared" si="10"/>
        <v>6.3902683142780151E-2</v>
      </c>
      <c r="X57" s="14">
        <f t="shared" si="11"/>
        <v>3.9996920352619626E-2</v>
      </c>
      <c r="Y57" s="15">
        <f t="shared" si="12"/>
        <v>3.8264618701158715E-2</v>
      </c>
      <c r="Z57" s="15">
        <f t="shared" si="13"/>
        <v>1.9170804942834047E-2</v>
      </c>
      <c r="AA57" s="15">
        <f t="shared" si="14"/>
        <v>2.094160218654964E-2</v>
      </c>
      <c r="AB57" s="15">
        <f t="shared" si="15"/>
        <v>1.6591600261770027E-2</v>
      </c>
      <c r="AC57" s="15">
        <f t="shared" si="16"/>
        <v>1.5667706047657545E-2</v>
      </c>
      <c r="AD57" s="15">
        <f t="shared" si="17"/>
        <v>1.5821688416676291E-2</v>
      </c>
      <c r="AE57" s="15">
        <f t="shared" si="18"/>
        <v>5.3123917311467834E-3</v>
      </c>
      <c r="AF57" s="15">
        <f t="shared" si="25"/>
        <v>5.2738961388920967E-3</v>
      </c>
      <c r="AG57" s="15">
        <f t="shared" si="19"/>
        <v>5.0814181776186627E-3</v>
      </c>
      <c r="AH57" s="15">
        <f t="shared" si="20"/>
        <v>8.0840743734842356E-4</v>
      </c>
      <c r="AI57" s="15">
        <f t="shared" si="21"/>
        <v>6.1592947607498941E-4</v>
      </c>
      <c r="AJ57" s="15">
        <f t="shared" si="22"/>
        <v>1</v>
      </c>
    </row>
    <row r="58" spans="1:36" x14ac:dyDescent="0.2">
      <c r="A58" s="13">
        <v>2015</v>
      </c>
      <c r="B58" s="10">
        <v>36506</v>
      </c>
      <c r="C58" s="8">
        <v>3606</v>
      </c>
      <c r="D58">
        <v>2203</v>
      </c>
      <c r="E58" s="8">
        <v>1224</v>
      </c>
      <c r="F58" s="8">
        <v>957</v>
      </c>
      <c r="G58" s="8">
        <v>1220</v>
      </c>
      <c r="H58" s="9">
        <v>843</v>
      </c>
      <c r="I58" s="8">
        <v>817</v>
      </c>
      <c r="J58" s="8">
        <v>824</v>
      </c>
      <c r="K58" s="8">
        <v>342</v>
      </c>
      <c r="L58" s="8">
        <v>311</v>
      </c>
      <c r="M58">
        <v>216</v>
      </c>
      <c r="N58" s="9">
        <v>74</v>
      </c>
      <c r="O58" s="9">
        <v>89</v>
      </c>
      <c r="P58" s="8">
        <v>56</v>
      </c>
      <c r="Q58" s="8">
        <f t="shared" si="23"/>
        <v>49288</v>
      </c>
      <c r="R58">
        <v>2923490</v>
      </c>
      <c r="S58" s="8"/>
      <c r="T58" s="13">
        <v>2005</v>
      </c>
      <c r="U58" s="14">
        <f t="shared" si="24"/>
        <v>0.69087523277467411</v>
      </c>
      <c r="V58" s="14">
        <f t="shared" si="9"/>
        <v>5.9805185503509523E-2</v>
      </c>
      <c r="W58" s="14">
        <f t="shared" si="10"/>
        <v>6.5749892565535026E-2</v>
      </c>
      <c r="X58" s="14">
        <f t="shared" si="11"/>
        <v>3.9321014181349374E-2</v>
      </c>
      <c r="Y58" s="15">
        <f t="shared" si="12"/>
        <v>4.0789285202693024E-2</v>
      </c>
      <c r="Z58" s="15">
        <f t="shared" si="13"/>
        <v>1.8657785417561953E-2</v>
      </c>
      <c r="AA58" s="15">
        <f t="shared" si="14"/>
        <v>2.0699040252112878E-2</v>
      </c>
      <c r="AB58" s="15">
        <f t="shared" si="15"/>
        <v>1.8084801604354678E-2</v>
      </c>
      <c r="AC58" s="15">
        <f t="shared" si="16"/>
        <v>1.736857183784558E-2</v>
      </c>
      <c r="AD58" s="15">
        <f t="shared" si="17"/>
        <v>1.3286062168743734E-2</v>
      </c>
      <c r="AE58" s="15">
        <f t="shared" si="18"/>
        <v>4.6196819939836702E-3</v>
      </c>
      <c r="AF58" s="15">
        <f t="shared" si="25"/>
        <v>5.4433462254691303E-3</v>
      </c>
      <c r="AG58" s="15">
        <f t="shared" si="19"/>
        <v>3.65277180919639E-3</v>
      </c>
      <c r="AH58" s="15">
        <f t="shared" si="20"/>
        <v>1.1101561380890989E-3</v>
      </c>
      <c r="AI58" s="15">
        <f t="shared" si="21"/>
        <v>5.3717232488182211E-4</v>
      </c>
      <c r="AJ58" s="15">
        <f t="shared" si="22"/>
        <v>0.99999999999999989</v>
      </c>
    </row>
    <row r="59" spans="1:36" x14ac:dyDescent="0.2">
      <c r="A59" s="13">
        <v>2016</v>
      </c>
      <c r="B59" s="10">
        <v>37973</v>
      </c>
      <c r="C59" s="8">
        <v>3998</v>
      </c>
      <c r="D59">
        <v>2189</v>
      </c>
      <c r="E59" s="8">
        <v>1220</v>
      </c>
      <c r="F59" s="8">
        <v>1051</v>
      </c>
      <c r="G59" s="8">
        <v>1275</v>
      </c>
      <c r="H59" s="9">
        <v>882</v>
      </c>
      <c r="I59" s="8">
        <v>822</v>
      </c>
      <c r="J59" s="8">
        <v>923</v>
      </c>
      <c r="K59" s="8">
        <v>392</v>
      </c>
      <c r="L59" s="8">
        <v>368</v>
      </c>
      <c r="M59">
        <v>230</v>
      </c>
      <c r="N59" s="9">
        <v>98</v>
      </c>
      <c r="O59" s="9">
        <v>76</v>
      </c>
      <c r="P59" s="8">
        <v>81</v>
      </c>
      <c r="Q59" s="8">
        <f t="shared" si="23"/>
        <v>51578</v>
      </c>
      <c r="R59">
        <v>3051435</v>
      </c>
      <c r="S59" s="8"/>
      <c r="T59" s="13">
        <v>2006</v>
      </c>
      <c r="U59" s="14">
        <f t="shared" si="24"/>
        <v>0.70134717839085137</v>
      </c>
      <c r="V59" s="14">
        <f t="shared" si="9"/>
        <v>6.3015372085920798E-2</v>
      </c>
      <c r="W59" s="14">
        <f t="shared" si="10"/>
        <v>5.9689843564423632E-2</v>
      </c>
      <c r="X59" s="14">
        <f t="shared" si="11"/>
        <v>3.529132308527605E-2</v>
      </c>
      <c r="Y59" s="15">
        <f t="shared" si="12"/>
        <v>3.6003936339882588E-2</v>
      </c>
      <c r="Z59" s="15">
        <f t="shared" si="13"/>
        <v>1.8358274797244563E-2</v>
      </c>
      <c r="AA59" s="15">
        <f t="shared" si="14"/>
        <v>2.1378397638196069E-2</v>
      </c>
      <c r="AB59" s="15">
        <f t="shared" si="15"/>
        <v>1.7679595507143101E-2</v>
      </c>
      <c r="AC59" s="15">
        <f t="shared" si="16"/>
        <v>1.8460076690759782E-2</v>
      </c>
      <c r="AD59" s="15">
        <f t="shared" si="17"/>
        <v>1.3336048050493739E-2</v>
      </c>
      <c r="AE59" s="15">
        <f t="shared" si="18"/>
        <v>5.3615663918015538E-3</v>
      </c>
      <c r="AF59" s="15">
        <f t="shared" si="25"/>
        <v>4.8864908887305304E-3</v>
      </c>
      <c r="AG59" s="15">
        <f t="shared" si="19"/>
        <v>3.2576605924870203E-3</v>
      </c>
      <c r="AH59" s="15">
        <f t="shared" si="20"/>
        <v>1.0858868641623401E-3</v>
      </c>
      <c r="AI59" s="15">
        <f t="shared" si="21"/>
        <v>8.483491126268282E-4</v>
      </c>
      <c r="AJ59" s="15">
        <f t="shared" si="22"/>
        <v>1</v>
      </c>
    </row>
    <row r="60" spans="1:36" x14ac:dyDescent="0.2">
      <c r="A60" s="13">
        <v>2017</v>
      </c>
      <c r="B60" s="10">
        <v>39311</v>
      </c>
      <c r="C60" s="8">
        <v>4320</v>
      </c>
      <c r="D60">
        <v>2253</v>
      </c>
      <c r="E60" s="8">
        <v>1187</v>
      </c>
      <c r="F60" s="8">
        <v>946</v>
      </c>
      <c r="G60" s="8">
        <v>1358</v>
      </c>
      <c r="H60" s="9">
        <v>998</v>
      </c>
      <c r="I60" s="8">
        <v>934</v>
      </c>
      <c r="J60" s="8">
        <v>798</v>
      </c>
      <c r="K60" s="8">
        <v>346</v>
      </c>
      <c r="L60" s="8">
        <v>408</v>
      </c>
      <c r="M60">
        <v>254</v>
      </c>
      <c r="N60" s="9">
        <v>98</v>
      </c>
      <c r="O60" s="9">
        <v>91</v>
      </c>
      <c r="P60" s="8">
        <v>92</v>
      </c>
      <c r="Q60" s="8">
        <f t="shared" si="23"/>
        <v>53394</v>
      </c>
      <c r="R60">
        <v>3124987</v>
      </c>
      <c r="S60" s="8"/>
      <c r="T60" s="13">
        <v>2007</v>
      </c>
      <c r="U60" s="14">
        <f t="shared" si="24"/>
        <v>0.70935881864092565</v>
      </c>
      <c r="V60" s="14">
        <f t="shared" si="9"/>
        <v>6.4629546762130022E-2</v>
      </c>
      <c r="W60" s="14">
        <f t="shared" si="10"/>
        <v>6.0282554497219205E-2</v>
      </c>
      <c r="X60" s="14">
        <f t="shared" si="11"/>
        <v>3.1963178418461934E-2</v>
      </c>
      <c r="Y60" s="15">
        <f t="shared" si="12"/>
        <v>3.4520232691938886E-2</v>
      </c>
      <c r="Z60" s="15">
        <f t="shared" si="13"/>
        <v>1.738796905964329E-2</v>
      </c>
      <c r="AA60" s="15">
        <f t="shared" si="14"/>
        <v>1.8091158984849455E-2</v>
      </c>
      <c r="AB60" s="15">
        <f t="shared" si="15"/>
        <v>1.7899379914338681E-2</v>
      </c>
      <c r="AC60" s="15">
        <f t="shared" si="16"/>
        <v>1.9082017515821774E-2</v>
      </c>
      <c r="AD60" s="15">
        <f t="shared" si="17"/>
        <v>1.2273860512689382E-2</v>
      </c>
      <c r="AE60" s="15">
        <f t="shared" si="18"/>
        <v>4.9223294764431371E-3</v>
      </c>
      <c r="AF60" s="15">
        <f t="shared" si="25"/>
        <v>5.0182190116985232E-3</v>
      </c>
      <c r="AG60" s="15">
        <f t="shared" si="19"/>
        <v>3.0365019497538837E-3</v>
      </c>
      <c r="AH60" s="15">
        <f t="shared" si="20"/>
        <v>1.1187112446461676E-3</v>
      </c>
      <c r="AI60" s="15">
        <f t="shared" si="21"/>
        <v>4.1552131944000512E-4</v>
      </c>
      <c r="AJ60" s="15">
        <f t="shared" si="22"/>
        <v>1</v>
      </c>
    </row>
    <row r="61" spans="1:36" x14ac:dyDescent="0.2">
      <c r="A61" s="13">
        <v>2018</v>
      </c>
      <c r="B61" s="10">
        <v>39980</v>
      </c>
      <c r="C61" s="8">
        <v>4684</v>
      </c>
      <c r="D61">
        <v>2071</v>
      </c>
      <c r="E61" s="8">
        <v>1228</v>
      </c>
      <c r="F61" s="8">
        <v>990</v>
      </c>
      <c r="G61" s="8">
        <v>1412</v>
      </c>
      <c r="H61" s="9">
        <v>1065</v>
      </c>
      <c r="I61" s="8">
        <v>868</v>
      </c>
      <c r="J61" s="8">
        <v>998</v>
      </c>
      <c r="K61" s="8">
        <v>394</v>
      </c>
      <c r="L61" s="8">
        <v>431</v>
      </c>
      <c r="M61">
        <v>276</v>
      </c>
      <c r="N61" s="9">
        <v>94</v>
      </c>
      <c r="O61" s="9">
        <v>101</v>
      </c>
      <c r="P61" s="8">
        <v>125</v>
      </c>
      <c r="Q61" s="8">
        <f t="shared" si="23"/>
        <v>54717</v>
      </c>
      <c r="R61">
        <v>3010397</v>
      </c>
      <c r="S61" s="8"/>
      <c r="T61" s="13">
        <v>2008</v>
      </c>
      <c r="U61" s="14">
        <f t="shared" si="24"/>
        <v>0.70413718810958748</v>
      </c>
      <c r="V61" s="14">
        <f t="shared" si="9"/>
        <v>6.7749730689725451E-2</v>
      </c>
      <c r="W61" s="14">
        <f t="shared" si="10"/>
        <v>6.0733106239263986E-2</v>
      </c>
      <c r="X61" s="14">
        <f t="shared" si="11"/>
        <v>3.3307130171485136E-2</v>
      </c>
      <c r="Y61" s="15">
        <f t="shared" si="12"/>
        <v>3.2084315951902642E-2</v>
      </c>
      <c r="Z61" s="15">
        <f t="shared" si="13"/>
        <v>1.8604244912219407E-2</v>
      </c>
      <c r="AA61" s="15">
        <f t="shared" si="14"/>
        <v>2.0089090750283867E-2</v>
      </c>
      <c r="AB61" s="15">
        <f t="shared" si="15"/>
        <v>1.7643462311118876E-2</v>
      </c>
      <c r="AC61" s="15">
        <f t="shared" si="16"/>
        <v>1.8778932657874049E-2</v>
      </c>
      <c r="AD61" s="15">
        <f t="shared" si="17"/>
        <v>1.2344600692928058E-2</v>
      </c>
      <c r="AE61" s="15">
        <f t="shared" si="18"/>
        <v>5.2115177453634963E-3</v>
      </c>
      <c r="AF61" s="15">
        <f t="shared" si="25"/>
        <v>4.4545375141933794E-3</v>
      </c>
      <c r="AG61" s="15">
        <f t="shared" si="19"/>
        <v>2.824118554750051E-3</v>
      </c>
      <c r="AH61" s="15">
        <f t="shared" si="20"/>
        <v>1.455731213788686E-3</v>
      </c>
      <c r="AI61" s="15">
        <f t="shared" si="21"/>
        <v>5.8229248551547438E-4</v>
      </c>
      <c r="AJ61" s="15">
        <f t="shared" si="22"/>
        <v>1.0000000000000002</v>
      </c>
    </row>
    <row r="62" spans="1:36" x14ac:dyDescent="0.2">
      <c r="A62" s="4" t="s">
        <v>5</v>
      </c>
      <c r="B62" s="4">
        <f t="shared" ref="B62" si="26">SUM(B3:B61)</f>
        <v>676228</v>
      </c>
      <c r="C62" s="4">
        <f>SUM(C3:C61)</f>
        <v>57029</v>
      </c>
      <c r="D62" s="4">
        <f>SUM(D3:D61)</f>
        <v>53454</v>
      </c>
      <c r="E62" s="4">
        <f>SUM(E3:E61)</f>
        <v>42383</v>
      </c>
      <c r="F62" s="4">
        <f t="shared" ref="F62" si="27">SUM(F3:F61)</f>
        <v>32502</v>
      </c>
      <c r="G62" s="4">
        <f>SUM(G3:G61)</f>
        <v>20142</v>
      </c>
      <c r="H62" s="4">
        <f t="shared" ref="H62:M62" si="28">SUM(H3:H61)</f>
        <v>18498</v>
      </c>
      <c r="I62" s="4">
        <f t="shared" si="28"/>
        <v>16813</v>
      </c>
      <c r="J62" s="4">
        <f t="shared" si="28"/>
        <v>14551</v>
      </c>
      <c r="K62" s="4">
        <f t="shared" si="28"/>
        <v>8599</v>
      </c>
      <c r="L62" s="4">
        <f t="shared" si="28"/>
        <v>6625</v>
      </c>
      <c r="M62" s="4">
        <f t="shared" si="28"/>
        <v>5387</v>
      </c>
      <c r="N62" s="5">
        <v>2282</v>
      </c>
      <c r="O62" s="4">
        <f t="shared" ref="O62:P62" si="29">SUM(O3:O61)</f>
        <v>1270</v>
      </c>
      <c r="P62" s="4">
        <f t="shared" si="29"/>
        <v>940</v>
      </c>
      <c r="Q62">
        <f t="shared" si="23"/>
        <v>956703</v>
      </c>
      <c r="R62">
        <f>SUM(C62:Q62)</f>
        <v>1237178</v>
      </c>
      <c r="S62" s="8"/>
      <c r="T62" s="13">
        <v>2009</v>
      </c>
      <c r="U62" s="14">
        <f t="shared" si="24"/>
        <v>0.71751428330190536</v>
      </c>
      <c r="V62" s="14">
        <f t="shared" si="9"/>
        <v>6.5886127606878495E-2</v>
      </c>
      <c r="W62" s="14">
        <f t="shared" si="10"/>
        <v>5.5191241451127186E-2</v>
      </c>
      <c r="X62" s="14">
        <f t="shared" si="11"/>
        <v>3.1803214094734175E-2</v>
      </c>
      <c r="Y62" s="15">
        <f t="shared" si="12"/>
        <v>2.988939236159973E-2</v>
      </c>
      <c r="Z62" s="15">
        <f t="shared" si="13"/>
        <v>1.8856772958824687E-2</v>
      </c>
      <c r="AA62" s="15">
        <f t="shared" si="14"/>
        <v>1.7674706594241647E-2</v>
      </c>
      <c r="AB62" s="15">
        <f t="shared" si="15"/>
        <v>1.8012439841265375E-2</v>
      </c>
      <c r="AC62" s="15">
        <f t="shared" si="16"/>
        <v>1.8125017590273282E-2</v>
      </c>
      <c r="AD62" s="15">
        <f t="shared" si="17"/>
        <v>1.1511074836058652E-2</v>
      </c>
      <c r="AE62" s="15">
        <f t="shared" si="18"/>
        <v>5.5444541386394982E-3</v>
      </c>
      <c r="AF62" s="15">
        <f t="shared" si="25"/>
        <v>4.728265458332161E-3</v>
      </c>
      <c r="AG62" s="15">
        <f t="shared" si="19"/>
        <v>3.1803214094734177E-3</v>
      </c>
      <c r="AH62" s="15">
        <f t="shared" si="20"/>
        <v>1.3227885508429258E-3</v>
      </c>
      <c r="AI62" s="15">
        <f t="shared" si="21"/>
        <v>7.5989980580338297E-4</v>
      </c>
      <c r="AJ62" s="15">
        <f t="shared" si="22"/>
        <v>0.99999999999999989</v>
      </c>
    </row>
    <row r="63" spans="1:36" x14ac:dyDescent="0.2">
      <c r="R63" s="8"/>
      <c r="S63" s="8"/>
      <c r="T63" s="13">
        <v>2010</v>
      </c>
      <c r="U63" s="14">
        <f t="shared" si="24"/>
        <v>0.72691444380644155</v>
      </c>
      <c r="V63" s="14">
        <f t="shared" si="9"/>
        <v>6.545910111186512E-2</v>
      </c>
      <c r="W63" s="14">
        <f t="shared" si="10"/>
        <v>5.3009343842981678E-2</v>
      </c>
      <c r="X63" s="14">
        <f t="shared" si="11"/>
        <v>2.8814532546849715E-2</v>
      </c>
      <c r="Y63" s="15">
        <f t="shared" si="12"/>
        <v>2.7822727984548729E-2</v>
      </c>
      <c r="Z63" s="15">
        <f t="shared" si="13"/>
        <v>1.8217883802265491E-2</v>
      </c>
      <c r="AA63" s="15">
        <f t="shared" si="14"/>
        <v>1.808738320196273E-2</v>
      </c>
      <c r="AB63" s="15">
        <f t="shared" si="15"/>
        <v>1.7982982721720518E-2</v>
      </c>
      <c r="AC63" s="15">
        <f t="shared" si="16"/>
        <v>1.751318056063058E-2</v>
      </c>
      <c r="AD63" s="15">
        <f t="shared" si="17"/>
        <v>1.1327452106279688E-2</v>
      </c>
      <c r="AE63" s="15">
        <f t="shared" si="18"/>
        <v>5.2983243722921122E-3</v>
      </c>
      <c r="AF63" s="15">
        <f t="shared" si="25"/>
        <v>4.7241217309599622E-3</v>
      </c>
      <c r="AG63" s="15">
        <f t="shared" si="19"/>
        <v>2.5317116458735711E-3</v>
      </c>
      <c r="AH63" s="15">
        <f t="shared" si="20"/>
        <v>1.6182074437542412E-3</v>
      </c>
      <c r="AI63" s="15">
        <f t="shared" si="21"/>
        <v>6.7860312157435926E-4</v>
      </c>
      <c r="AJ63" s="15">
        <f t="shared" si="22"/>
        <v>1.0000000000000002</v>
      </c>
    </row>
    <row r="64" spans="1:36" x14ac:dyDescent="0.2">
      <c r="A64" s="12" t="s">
        <v>26</v>
      </c>
      <c r="R64" s="8"/>
      <c r="S64" s="8"/>
      <c r="T64" s="13">
        <v>2011</v>
      </c>
      <c r="U64" s="14">
        <f t="shared" si="24"/>
        <v>0.73639972554401101</v>
      </c>
      <c r="V64" s="14">
        <f t="shared" si="9"/>
        <v>6.1973142521074297E-2</v>
      </c>
      <c r="W64" s="14">
        <f t="shared" si="10"/>
        <v>5.3273867869045283E-2</v>
      </c>
      <c r="X64" s="14">
        <f t="shared" si="11"/>
        <v>2.6661438933542444E-2</v>
      </c>
      <c r="Y64" s="15">
        <f t="shared" si="12"/>
        <v>2.597529896098804E-2</v>
      </c>
      <c r="Z64" s="15">
        <f t="shared" si="13"/>
        <v>1.8550284257988631E-2</v>
      </c>
      <c r="AA64" s="15">
        <f t="shared" si="14"/>
        <v>1.8109194275632227E-2</v>
      </c>
      <c r="AB64" s="15">
        <f t="shared" si="15"/>
        <v>1.6442854342285828E-2</v>
      </c>
      <c r="AC64" s="15">
        <f t="shared" si="16"/>
        <v>1.7153499313860027E-2</v>
      </c>
      <c r="AD64" s="15">
        <f t="shared" si="17"/>
        <v>1.0610664575573418E-2</v>
      </c>
      <c r="AE64" s="15">
        <f t="shared" si="18"/>
        <v>5.0970397961184084E-3</v>
      </c>
      <c r="AF64" s="15">
        <f t="shared" si="25"/>
        <v>4.5824348167026073E-3</v>
      </c>
      <c r="AG64" s="15">
        <f t="shared" si="19"/>
        <v>2.8915898843364044E-3</v>
      </c>
      <c r="AH64" s="15">
        <f t="shared" si="20"/>
        <v>1.5928249362870026E-3</v>
      </c>
      <c r="AI64" s="15">
        <f t="shared" si="21"/>
        <v>6.8613997255440105E-4</v>
      </c>
      <c r="AJ64" s="15">
        <f t="shared" si="22"/>
        <v>1.0000000000000002</v>
      </c>
    </row>
    <row r="65" spans="18:36" x14ac:dyDescent="0.2">
      <c r="R65" s="8"/>
      <c r="S65" s="8"/>
      <c r="T65" s="13">
        <v>2012</v>
      </c>
      <c r="U65" s="14">
        <f t="shared" si="24"/>
        <v>0.73495641578404725</v>
      </c>
      <c r="V65" s="14">
        <f t="shared" si="9"/>
        <v>6.6196457025025773E-2</v>
      </c>
      <c r="W65" s="14">
        <f t="shared" si="10"/>
        <v>5.0051551223169934E-2</v>
      </c>
      <c r="X65" s="14">
        <f t="shared" si="11"/>
        <v>2.61036648233199E-2</v>
      </c>
      <c r="Y65" s="15">
        <f t="shared" si="12"/>
        <v>2.5096072734089418E-2</v>
      </c>
      <c r="Z65" s="15">
        <f t="shared" si="13"/>
        <v>2.0456462648795574E-2</v>
      </c>
      <c r="AA65" s="15">
        <f t="shared" si="14"/>
        <v>1.6660418033555158E-2</v>
      </c>
      <c r="AB65" s="15">
        <f t="shared" si="15"/>
        <v>1.7761739619458244E-2</v>
      </c>
      <c r="AC65" s="15">
        <f t="shared" si="16"/>
        <v>1.8699034586184271E-2</v>
      </c>
      <c r="AD65" s="15">
        <f t="shared" si="17"/>
        <v>9.1620582997469311E-3</v>
      </c>
      <c r="AE65" s="15">
        <f t="shared" si="18"/>
        <v>6.0689849095510355E-3</v>
      </c>
      <c r="AF65" s="15">
        <f t="shared" si="25"/>
        <v>4.3349892211078829E-3</v>
      </c>
      <c r="AG65" s="15">
        <f t="shared" si="19"/>
        <v>2.2026431718061676E-3</v>
      </c>
      <c r="AH65" s="15">
        <f t="shared" si="20"/>
        <v>1.4293748242571937E-3</v>
      </c>
      <c r="AI65" s="15">
        <f t="shared" si="21"/>
        <v>8.2013309588527511E-4</v>
      </c>
      <c r="AJ65" s="15">
        <f t="shared" si="22"/>
        <v>0.99999999999999989</v>
      </c>
    </row>
    <row r="66" spans="18:36" x14ac:dyDescent="0.2">
      <c r="T66" s="13">
        <v>2013</v>
      </c>
      <c r="U66" s="14">
        <f t="shared" si="24"/>
        <v>0.7381138480091114</v>
      </c>
      <c r="V66" s="14">
        <f t="shared" si="9"/>
        <v>6.5588780455124049E-2</v>
      </c>
      <c r="W66" s="14">
        <f t="shared" si="10"/>
        <v>5.1207039013823445E-2</v>
      </c>
      <c r="X66" s="14">
        <f t="shared" si="11"/>
        <v>2.3783469930101164E-2</v>
      </c>
      <c r="Y66" s="15">
        <f t="shared" si="12"/>
        <v>2.5503025971995802E-2</v>
      </c>
      <c r="Z66" s="15">
        <f t="shared" si="13"/>
        <v>2.0344357846311886E-2</v>
      </c>
      <c r="AA66" s="15">
        <f t="shared" si="14"/>
        <v>1.7731525938497958E-2</v>
      </c>
      <c r="AB66" s="15">
        <f t="shared" si="15"/>
        <v>1.7709194041849976E-2</v>
      </c>
      <c r="AC66" s="15">
        <f t="shared" si="16"/>
        <v>1.7016905245762524E-2</v>
      </c>
      <c r="AD66" s="15">
        <f t="shared" si="17"/>
        <v>8.4191250362893322E-3</v>
      </c>
      <c r="AE66" s="15">
        <f t="shared" si="18"/>
        <v>5.7169655418834722E-3</v>
      </c>
      <c r="AF66" s="15">
        <f t="shared" si="25"/>
        <v>4.6896982960762858E-3</v>
      </c>
      <c r="AG66" s="15">
        <f t="shared" si="19"/>
        <v>1.853547421782532E-3</v>
      </c>
      <c r="AH66" s="15">
        <f t="shared" si="20"/>
        <v>1.4069094888228856E-3</v>
      </c>
      <c r="AI66" s="15">
        <f t="shared" si="21"/>
        <v>9.1560776256727487E-4</v>
      </c>
      <c r="AJ66" s="15">
        <f t="shared" si="22"/>
        <v>0.99999999999999989</v>
      </c>
    </row>
    <row r="67" spans="18:36" x14ac:dyDescent="0.2">
      <c r="T67" s="13">
        <v>2014</v>
      </c>
      <c r="U67" s="14">
        <f t="shared" si="24"/>
        <v>0.73627605233096971</v>
      </c>
      <c r="V67" s="14">
        <f t="shared" si="9"/>
        <v>7.0845097743388583E-2</v>
      </c>
      <c r="W67" s="14">
        <f t="shared" si="10"/>
        <v>5.0843804556329072E-2</v>
      </c>
      <c r="X67" s="14">
        <f t="shared" si="11"/>
        <v>2.3040282776903679E-2</v>
      </c>
      <c r="Y67" s="15">
        <f t="shared" si="12"/>
        <v>2.4872297777873569E-2</v>
      </c>
      <c r="Z67" s="15">
        <f t="shared" si="13"/>
        <v>2.0863417893398281E-2</v>
      </c>
      <c r="AA67" s="15">
        <f t="shared" si="14"/>
        <v>1.7113175420824623E-2</v>
      </c>
      <c r="AB67" s="15">
        <f t="shared" si="15"/>
        <v>1.5302713537513201E-2</v>
      </c>
      <c r="AC67" s="15">
        <f t="shared" si="16"/>
        <v>1.7673556479944823E-2</v>
      </c>
      <c r="AD67" s="15">
        <f t="shared" si="17"/>
        <v>8.4703752397784337E-3</v>
      </c>
      <c r="AE67" s="15">
        <f t="shared" si="18"/>
        <v>5.6253637088604863E-3</v>
      </c>
      <c r="AF67" s="15">
        <f t="shared" si="25"/>
        <v>4.698579649546307E-3</v>
      </c>
      <c r="AG67" s="15">
        <f t="shared" si="19"/>
        <v>1.7242494126775438E-3</v>
      </c>
      <c r="AH67" s="15">
        <f t="shared" si="20"/>
        <v>1.6164838243851974E-3</v>
      </c>
      <c r="AI67" s="15">
        <f t="shared" si="21"/>
        <v>1.0345496476065262E-3</v>
      </c>
      <c r="AJ67" s="15">
        <f t="shared" si="22"/>
        <v>1.0000000000000002</v>
      </c>
    </row>
    <row r="68" spans="18:36" x14ac:dyDescent="0.2">
      <c r="T68" s="13">
        <v>2015</v>
      </c>
      <c r="U68" s="14">
        <f t="shared" si="24"/>
        <v>0.74066709949683496</v>
      </c>
      <c r="V68" s="14">
        <f t="shared" si="9"/>
        <v>7.3161824379159232E-2</v>
      </c>
      <c r="W68" s="14">
        <f t="shared" si="10"/>
        <v>4.4696477844505762E-2</v>
      </c>
      <c r="X68" s="14">
        <f t="shared" si="11"/>
        <v>2.4833630904074012E-2</v>
      </c>
      <c r="Y68" s="15">
        <f t="shared" si="12"/>
        <v>1.9416490829410809E-2</v>
      </c>
      <c r="Z68" s="15">
        <f t="shared" si="13"/>
        <v>2.4752475247524754E-2</v>
      </c>
      <c r="AA68" s="15">
        <f t="shared" si="14"/>
        <v>1.7103554617756856E-2</v>
      </c>
      <c r="AB68" s="15">
        <f t="shared" si="15"/>
        <v>1.6576042850186656E-2</v>
      </c>
      <c r="AC68" s="15">
        <f t="shared" si="16"/>
        <v>1.6718065249147866E-2</v>
      </c>
      <c r="AD68" s="15">
        <f t="shared" si="17"/>
        <v>6.9388086349618568E-3</v>
      </c>
      <c r="AE68" s="15">
        <f t="shared" si="18"/>
        <v>6.3098522967050801E-3</v>
      </c>
      <c r="AF68" s="15">
        <f t="shared" si="25"/>
        <v>4.3824054536601197E-3</v>
      </c>
      <c r="AG68" s="15">
        <f t="shared" si="19"/>
        <v>1.5013796461613375E-3</v>
      </c>
      <c r="AH68" s="15">
        <f t="shared" si="20"/>
        <v>1.8057133582210681E-3</v>
      </c>
      <c r="AI68" s="15">
        <f t="shared" si="21"/>
        <v>1.1361791916896609E-3</v>
      </c>
      <c r="AJ68" s="15">
        <f t="shared" si="22"/>
        <v>1</v>
      </c>
    </row>
    <row r="69" spans="18:36" x14ac:dyDescent="0.2">
      <c r="T69" s="13">
        <v>2016</v>
      </c>
      <c r="U69" s="14">
        <f t="shared" si="24"/>
        <v>0.73622474698514873</v>
      </c>
      <c r="V69" s="14">
        <f t="shared" si="9"/>
        <v>7.7513668618403198E-2</v>
      </c>
      <c r="W69" s="14">
        <f t="shared" si="10"/>
        <v>4.2440575439140718E-2</v>
      </c>
      <c r="X69" s="14">
        <f t="shared" si="11"/>
        <v>2.3653495676451201E-2</v>
      </c>
      <c r="Y69" s="15">
        <f t="shared" si="12"/>
        <v>2.0376904881926401E-2</v>
      </c>
      <c r="Z69" s="15">
        <f t="shared" si="13"/>
        <v>2.4719841793012523E-2</v>
      </c>
      <c r="AA69" s="15">
        <f t="shared" si="14"/>
        <v>1.7100314087401605E-2</v>
      </c>
      <c r="AB69" s="15">
        <f t="shared" si="15"/>
        <v>1.5937027414789251E-2</v>
      </c>
      <c r="AC69" s="15">
        <f t="shared" si="16"/>
        <v>1.7895226647020049E-2</v>
      </c>
      <c r="AD69" s="15">
        <f t="shared" si="17"/>
        <v>7.6001395944007132E-3</v>
      </c>
      <c r="AE69" s="15">
        <f t="shared" si="18"/>
        <v>7.1348249253557717E-3</v>
      </c>
      <c r="AF69" s="15">
        <f t="shared" si="25"/>
        <v>4.4592655783473574E-3</v>
      </c>
      <c r="AG69" s="15">
        <f t="shared" si="19"/>
        <v>1.9000348986001783E-3</v>
      </c>
      <c r="AH69" s="15">
        <f t="shared" si="20"/>
        <v>1.4734964519756485E-3</v>
      </c>
      <c r="AI69" s="15">
        <f t="shared" si="21"/>
        <v>1.5704370080266781E-3</v>
      </c>
      <c r="AJ69" s="15">
        <f t="shared" si="22"/>
        <v>1.0000000000000002</v>
      </c>
    </row>
    <row r="70" spans="18:36" x14ac:dyDescent="0.2">
      <c r="T70" s="13">
        <v>2017</v>
      </c>
      <c r="U70" s="14">
        <f t="shared" si="24"/>
        <v>0.73624377270854402</v>
      </c>
      <c r="V70" s="14">
        <f t="shared" si="9"/>
        <v>8.0907967187324417E-2</v>
      </c>
      <c r="W70" s="14">
        <f t="shared" si="10"/>
        <v>4.2195752331722666E-2</v>
      </c>
      <c r="X70" s="14">
        <f t="shared" si="11"/>
        <v>2.2230962280406039E-2</v>
      </c>
      <c r="Y70" s="15">
        <f t="shared" si="12"/>
        <v>1.7717346518335394E-2</v>
      </c>
      <c r="Z70" s="15">
        <f t="shared" si="13"/>
        <v>2.5433569314904297E-2</v>
      </c>
      <c r="AA70" s="15">
        <f t="shared" si="14"/>
        <v>1.8691238715960595E-2</v>
      </c>
      <c r="AB70" s="15">
        <f t="shared" si="15"/>
        <v>1.7492602165037271E-2</v>
      </c>
      <c r="AC70" s="15">
        <f t="shared" si="16"/>
        <v>1.4945499494325205E-2</v>
      </c>
      <c r="AD70" s="15">
        <f t="shared" si="17"/>
        <v>6.4801288534292239E-3</v>
      </c>
      <c r="AE70" s="15">
        <f t="shared" si="18"/>
        <v>7.6413080121361951E-3</v>
      </c>
      <c r="AF70" s="15">
        <f t="shared" si="25"/>
        <v>4.7570888114769451E-3</v>
      </c>
      <c r="AG70" s="15">
        <f t="shared" si="19"/>
        <v>1.835412218601341E-3</v>
      </c>
      <c r="AH70" s="15">
        <f t="shared" si="20"/>
        <v>1.7043113458441023E-3</v>
      </c>
      <c r="AI70" s="15">
        <f t="shared" si="21"/>
        <v>1.7230400419522792E-3</v>
      </c>
      <c r="AJ70" s="15">
        <f t="shared" si="22"/>
        <v>0.99999999999999989</v>
      </c>
    </row>
    <row r="71" spans="18:36" x14ac:dyDescent="0.2">
      <c r="T71" s="13">
        <v>2018</v>
      </c>
      <c r="U71" s="14">
        <f t="shared" si="24"/>
        <v>0.73066871356251262</v>
      </c>
      <c r="V71" s="14">
        <f t="shared" si="9"/>
        <v>8.5604108412376409E-2</v>
      </c>
      <c r="W71" s="14">
        <f t="shared" si="10"/>
        <v>3.7849297293345761E-2</v>
      </c>
      <c r="X71" s="14">
        <f t="shared" si="11"/>
        <v>2.2442750881810039E-2</v>
      </c>
      <c r="Y71" s="15">
        <f t="shared" si="12"/>
        <v>1.8093097209276824E-2</v>
      </c>
      <c r="Z71" s="15">
        <f t="shared" si="13"/>
        <v>2.5805508342928156E-2</v>
      </c>
      <c r="AA71" s="15">
        <f t="shared" si="14"/>
        <v>1.9463786391797796E-2</v>
      </c>
      <c r="AB71" s="15">
        <f t="shared" si="15"/>
        <v>1.5863442805709376E-2</v>
      </c>
      <c r="AC71" s="15">
        <f t="shared" si="16"/>
        <v>1.8239304055412395E-2</v>
      </c>
      <c r="AD71" s="15">
        <f t="shared" si="17"/>
        <v>7.2006871721768369E-3</v>
      </c>
      <c r="AE71" s="15">
        <f t="shared" si="18"/>
        <v>7.8768938355538495E-3</v>
      </c>
      <c r="AF71" s="15">
        <f t="shared" si="25"/>
        <v>5.0441361916771753E-3</v>
      </c>
      <c r="AG71" s="15">
        <f t="shared" si="19"/>
        <v>1.7179304420929509E-3</v>
      </c>
      <c r="AH71" s="15">
        <f t="shared" si="20"/>
        <v>1.8458614324615751E-3</v>
      </c>
      <c r="AI71" s="15">
        <f t="shared" si="21"/>
        <v>2.284481970868286E-3</v>
      </c>
      <c r="AJ71" s="15">
        <f t="shared" si="22"/>
        <v>1.0000000000000002</v>
      </c>
    </row>
  </sheetData>
  <sortState xmlns:xlrd2="http://schemas.microsoft.com/office/spreadsheetml/2017/richdata2" ref="L67:M125">
    <sortCondition ref="L67"/>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63F89-26E2-7545-BC93-8A8A2A79D420}">
  <dimension ref="A3:AN317"/>
  <sheetViews>
    <sheetView tabSelected="1" topLeftCell="A297" zoomScale="50" workbookViewId="0">
      <selection activeCell="AC258" sqref="AC258:AM317"/>
    </sheetView>
  </sheetViews>
  <sheetFormatPr baseColWidth="10" defaultRowHeight="16" x14ac:dyDescent="0.2"/>
  <sheetData>
    <row r="3" spans="1:39" x14ac:dyDescent="0.2">
      <c r="A3" s="12" t="s">
        <v>29</v>
      </c>
      <c r="N3" t="s">
        <v>40</v>
      </c>
      <c r="AB3" t="s">
        <v>43</v>
      </c>
    </row>
    <row r="4" spans="1:39" x14ac:dyDescent="0.2">
      <c r="C4" t="s">
        <v>30</v>
      </c>
      <c r="D4" t="s">
        <v>31</v>
      </c>
      <c r="E4" t="s">
        <v>32</v>
      </c>
      <c r="F4" t="s">
        <v>33</v>
      </c>
      <c r="G4" t="s">
        <v>34</v>
      </c>
      <c r="H4" t="s">
        <v>35</v>
      </c>
      <c r="I4" t="s">
        <v>36</v>
      </c>
      <c r="J4" t="s">
        <v>37</v>
      </c>
      <c r="K4" t="s">
        <v>38</v>
      </c>
      <c r="L4" t="s">
        <v>39</v>
      </c>
      <c r="O4" s="2"/>
      <c r="P4" s="17" t="s">
        <v>30</v>
      </c>
      <c r="Q4" s="17" t="s">
        <v>34</v>
      </c>
      <c r="R4" s="17" t="s">
        <v>39</v>
      </c>
      <c r="S4" s="17" t="s">
        <v>35</v>
      </c>
      <c r="T4" s="17" t="s">
        <v>37</v>
      </c>
      <c r="U4" s="17" t="s">
        <v>41</v>
      </c>
      <c r="V4" s="17" t="s">
        <v>38</v>
      </c>
      <c r="W4" s="17" t="s">
        <v>36</v>
      </c>
      <c r="X4" s="17" t="s">
        <v>42</v>
      </c>
      <c r="Y4" s="17" t="s">
        <v>32</v>
      </c>
      <c r="Z4" s="9"/>
      <c r="AD4" s="16" t="s">
        <v>30</v>
      </c>
      <c r="AE4" s="16" t="s">
        <v>37</v>
      </c>
      <c r="AF4" s="16" t="s">
        <v>34</v>
      </c>
      <c r="AG4" s="16" t="s">
        <v>38</v>
      </c>
      <c r="AH4" s="16" t="s">
        <v>39</v>
      </c>
      <c r="AI4" s="16" t="s">
        <v>36</v>
      </c>
      <c r="AJ4" s="16" t="s">
        <v>35</v>
      </c>
      <c r="AK4" s="16" t="s">
        <v>31</v>
      </c>
      <c r="AL4" s="16" t="s">
        <v>44</v>
      </c>
      <c r="AM4" s="16" t="s">
        <v>41</v>
      </c>
    </row>
    <row r="5" spans="1:39" x14ac:dyDescent="0.2">
      <c r="B5" s="5">
        <v>1960</v>
      </c>
      <c r="C5">
        <v>4</v>
      </c>
      <c r="D5">
        <v>0</v>
      </c>
      <c r="E5">
        <v>0</v>
      </c>
      <c r="F5">
        <v>0</v>
      </c>
      <c r="G5">
        <v>2</v>
      </c>
      <c r="H5">
        <v>0</v>
      </c>
      <c r="I5">
        <v>0</v>
      </c>
      <c r="J5">
        <v>0</v>
      </c>
      <c r="K5">
        <v>0</v>
      </c>
      <c r="L5">
        <v>0</v>
      </c>
      <c r="O5" s="5">
        <v>1960</v>
      </c>
      <c r="P5" s="2">
        <v>0</v>
      </c>
      <c r="Q5" s="2">
        <v>0</v>
      </c>
      <c r="R5" s="2">
        <v>0</v>
      </c>
      <c r="S5" s="2">
        <v>0</v>
      </c>
      <c r="T5" s="2">
        <v>0</v>
      </c>
      <c r="U5" s="2">
        <v>0</v>
      </c>
      <c r="V5" s="2">
        <v>0</v>
      </c>
      <c r="W5" s="2">
        <v>0</v>
      </c>
      <c r="X5" s="2">
        <v>0</v>
      </c>
      <c r="Y5" s="2">
        <v>0</v>
      </c>
      <c r="Z5" s="2"/>
      <c r="AC5" s="5">
        <v>1960</v>
      </c>
      <c r="AD5">
        <v>1</v>
      </c>
      <c r="AE5">
        <v>0</v>
      </c>
      <c r="AF5">
        <v>0</v>
      </c>
      <c r="AG5">
        <v>0</v>
      </c>
      <c r="AH5">
        <v>0</v>
      </c>
      <c r="AI5">
        <v>0</v>
      </c>
      <c r="AJ5">
        <v>0</v>
      </c>
      <c r="AK5">
        <v>0</v>
      </c>
      <c r="AL5">
        <v>0</v>
      </c>
      <c r="AM5">
        <v>0</v>
      </c>
    </row>
    <row r="6" spans="1:39" x14ac:dyDescent="0.2">
      <c r="B6" s="5">
        <v>1961</v>
      </c>
      <c r="C6">
        <v>0</v>
      </c>
      <c r="D6">
        <v>0</v>
      </c>
      <c r="E6">
        <v>0</v>
      </c>
      <c r="F6">
        <v>0</v>
      </c>
      <c r="G6">
        <v>0</v>
      </c>
      <c r="H6">
        <v>0</v>
      </c>
      <c r="I6">
        <v>0</v>
      </c>
      <c r="J6">
        <v>0</v>
      </c>
      <c r="K6">
        <v>0</v>
      </c>
      <c r="L6">
        <v>0</v>
      </c>
      <c r="O6" s="5">
        <v>1961</v>
      </c>
      <c r="P6" s="2">
        <v>0</v>
      </c>
      <c r="Q6" s="2">
        <v>0</v>
      </c>
      <c r="R6" s="2">
        <v>0</v>
      </c>
      <c r="S6" s="2">
        <v>0</v>
      </c>
      <c r="T6" s="2">
        <v>0</v>
      </c>
      <c r="U6" s="2">
        <v>0</v>
      </c>
      <c r="V6" s="2">
        <v>0</v>
      </c>
      <c r="W6" s="2">
        <v>0</v>
      </c>
      <c r="X6" s="2">
        <v>0</v>
      </c>
      <c r="Y6" s="2">
        <v>0</v>
      </c>
      <c r="Z6" s="2"/>
      <c r="AC6" s="5">
        <v>1961</v>
      </c>
      <c r="AD6">
        <v>0</v>
      </c>
      <c r="AE6">
        <v>0</v>
      </c>
      <c r="AF6">
        <v>0</v>
      </c>
      <c r="AG6">
        <v>0</v>
      </c>
      <c r="AH6">
        <v>0</v>
      </c>
      <c r="AI6">
        <v>0</v>
      </c>
      <c r="AJ6">
        <v>0</v>
      </c>
      <c r="AK6">
        <v>0</v>
      </c>
      <c r="AL6">
        <v>0</v>
      </c>
      <c r="AM6">
        <v>0</v>
      </c>
    </row>
    <row r="7" spans="1:39" x14ac:dyDescent="0.2">
      <c r="B7" s="5">
        <v>1962</v>
      </c>
      <c r="C7">
        <v>0</v>
      </c>
      <c r="D7">
        <v>0</v>
      </c>
      <c r="E7">
        <v>0</v>
      </c>
      <c r="F7">
        <v>0</v>
      </c>
      <c r="G7">
        <v>0</v>
      </c>
      <c r="H7">
        <v>0</v>
      </c>
      <c r="I7">
        <v>0</v>
      </c>
      <c r="J7">
        <v>0</v>
      </c>
      <c r="K7">
        <v>0</v>
      </c>
      <c r="L7">
        <v>0</v>
      </c>
      <c r="O7" s="5">
        <v>1962</v>
      </c>
      <c r="P7" s="2">
        <v>0</v>
      </c>
      <c r="Q7" s="2">
        <v>0</v>
      </c>
      <c r="R7" s="2">
        <v>0</v>
      </c>
      <c r="S7" s="2">
        <v>0</v>
      </c>
      <c r="T7" s="2">
        <v>0</v>
      </c>
      <c r="U7" s="2">
        <v>0</v>
      </c>
      <c r="V7" s="2">
        <v>0</v>
      </c>
      <c r="W7" s="2">
        <v>0</v>
      </c>
      <c r="X7" s="2">
        <v>0</v>
      </c>
      <c r="Y7" s="2">
        <v>0</v>
      </c>
      <c r="Z7" s="2"/>
      <c r="AC7" s="5">
        <v>1962</v>
      </c>
      <c r="AD7">
        <v>0</v>
      </c>
      <c r="AE7">
        <v>0</v>
      </c>
      <c r="AF7">
        <v>0</v>
      </c>
      <c r="AG7">
        <v>0</v>
      </c>
      <c r="AH7">
        <v>0</v>
      </c>
      <c r="AI7">
        <v>0</v>
      </c>
      <c r="AJ7">
        <v>0</v>
      </c>
      <c r="AK7">
        <v>0</v>
      </c>
      <c r="AL7">
        <v>0</v>
      </c>
      <c r="AM7">
        <v>0</v>
      </c>
    </row>
    <row r="8" spans="1:39" x14ac:dyDescent="0.2">
      <c r="B8" s="5">
        <v>1963</v>
      </c>
      <c r="C8">
        <v>0</v>
      </c>
      <c r="D8">
        <v>0</v>
      </c>
      <c r="E8">
        <v>0</v>
      </c>
      <c r="F8">
        <v>0</v>
      </c>
      <c r="G8">
        <v>0</v>
      </c>
      <c r="H8">
        <v>0</v>
      </c>
      <c r="I8">
        <v>0</v>
      </c>
      <c r="J8">
        <v>0</v>
      </c>
      <c r="K8">
        <v>0</v>
      </c>
      <c r="L8">
        <v>0</v>
      </c>
      <c r="O8" s="5">
        <v>1963</v>
      </c>
      <c r="P8" s="2">
        <v>0</v>
      </c>
      <c r="Q8" s="2">
        <v>0</v>
      </c>
      <c r="R8" s="2">
        <v>0</v>
      </c>
      <c r="S8" s="2">
        <v>0</v>
      </c>
      <c r="T8" s="2">
        <v>0</v>
      </c>
      <c r="U8" s="2">
        <v>0</v>
      </c>
      <c r="V8" s="2">
        <v>0</v>
      </c>
      <c r="W8" s="2">
        <v>0</v>
      </c>
      <c r="X8" s="2">
        <v>0</v>
      </c>
      <c r="Y8" s="2">
        <v>0</v>
      </c>
      <c r="Z8" s="2"/>
      <c r="AC8" s="5">
        <v>1963</v>
      </c>
      <c r="AD8">
        <v>0</v>
      </c>
      <c r="AE8">
        <v>0</v>
      </c>
      <c r="AF8">
        <v>0</v>
      </c>
      <c r="AG8">
        <v>0</v>
      </c>
      <c r="AH8">
        <v>0</v>
      </c>
      <c r="AI8">
        <v>0</v>
      </c>
      <c r="AJ8">
        <v>0</v>
      </c>
      <c r="AK8">
        <v>0</v>
      </c>
      <c r="AL8">
        <v>0</v>
      </c>
      <c r="AM8">
        <v>0</v>
      </c>
    </row>
    <row r="9" spans="1:39" x14ac:dyDescent="0.2">
      <c r="B9" s="5">
        <v>1964</v>
      </c>
      <c r="C9">
        <v>0</v>
      </c>
      <c r="D9">
        <v>0</v>
      </c>
      <c r="E9">
        <v>0</v>
      </c>
      <c r="F9">
        <v>0</v>
      </c>
      <c r="G9">
        <v>0</v>
      </c>
      <c r="H9">
        <v>0</v>
      </c>
      <c r="I9">
        <v>0</v>
      </c>
      <c r="J9">
        <v>0</v>
      </c>
      <c r="K9">
        <v>0</v>
      </c>
      <c r="L9">
        <v>0</v>
      </c>
      <c r="O9" s="5">
        <v>1964</v>
      </c>
      <c r="P9" s="2">
        <v>0</v>
      </c>
      <c r="Q9" s="2">
        <v>0</v>
      </c>
      <c r="R9" s="2">
        <v>0</v>
      </c>
      <c r="S9" s="2">
        <v>0</v>
      </c>
      <c r="T9" s="2">
        <v>0</v>
      </c>
      <c r="U9" s="2">
        <v>0</v>
      </c>
      <c r="V9" s="2">
        <v>0</v>
      </c>
      <c r="W9" s="2">
        <v>0</v>
      </c>
      <c r="X9" s="2">
        <v>0</v>
      </c>
      <c r="Y9" s="2">
        <v>0</v>
      </c>
      <c r="Z9" s="2"/>
      <c r="AC9" s="5">
        <v>1964</v>
      </c>
      <c r="AD9">
        <v>0</v>
      </c>
      <c r="AE9">
        <v>0</v>
      </c>
      <c r="AF9">
        <v>0</v>
      </c>
      <c r="AG9">
        <v>0</v>
      </c>
      <c r="AH9">
        <v>0</v>
      </c>
      <c r="AI9">
        <v>0</v>
      </c>
      <c r="AJ9">
        <v>0</v>
      </c>
      <c r="AK9">
        <v>0</v>
      </c>
      <c r="AL9">
        <v>0</v>
      </c>
      <c r="AM9">
        <v>0</v>
      </c>
    </row>
    <row r="10" spans="1:39" x14ac:dyDescent="0.2">
      <c r="B10" s="5">
        <v>1965</v>
      </c>
      <c r="C10">
        <v>1</v>
      </c>
      <c r="D10">
        <v>0</v>
      </c>
      <c r="E10">
        <v>0</v>
      </c>
      <c r="F10">
        <v>0</v>
      </c>
      <c r="G10">
        <v>0</v>
      </c>
      <c r="H10">
        <v>0</v>
      </c>
      <c r="I10">
        <v>0</v>
      </c>
      <c r="J10">
        <v>0</v>
      </c>
      <c r="K10">
        <v>0</v>
      </c>
      <c r="L10">
        <v>0</v>
      </c>
      <c r="O10" s="5">
        <v>1965</v>
      </c>
      <c r="P10" s="2">
        <v>0</v>
      </c>
      <c r="Q10" s="2">
        <v>0</v>
      </c>
      <c r="R10" s="2">
        <v>0</v>
      </c>
      <c r="S10" s="2">
        <v>0</v>
      </c>
      <c r="T10" s="2">
        <v>0</v>
      </c>
      <c r="U10" s="2">
        <v>0</v>
      </c>
      <c r="V10" s="2">
        <v>0</v>
      </c>
      <c r="W10" s="2">
        <v>0</v>
      </c>
      <c r="X10" s="2">
        <v>0</v>
      </c>
      <c r="Y10" s="2">
        <v>0</v>
      </c>
      <c r="Z10" s="2"/>
      <c r="AC10" s="5">
        <v>1965</v>
      </c>
      <c r="AD10">
        <v>0</v>
      </c>
      <c r="AE10">
        <v>0</v>
      </c>
      <c r="AF10">
        <v>0</v>
      </c>
      <c r="AG10">
        <v>0</v>
      </c>
      <c r="AH10">
        <v>0</v>
      </c>
      <c r="AI10">
        <v>0</v>
      </c>
      <c r="AJ10">
        <v>0</v>
      </c>
      <c r="AK10">
        <v>0</v>
      </c>
      <c r="AL10">
        <v>0</v>
      </c>
      <c r="AM10">
        <v>0</v>
      </c>
    </row>
    <row r="11" spans="1:39" x14ac:dyDescent="0.2">
      <c r="B11" s="5">
        <v>1966</v>
      </c>
      <c r="C11">
        <v>14</v>
      </c>
      <c r="D11">
        <v>0</v>
      </c>
      <c r="E11">
        <v>0</v>
      </c>
      <c r="F11">
        <v>0</v>
      </c>
      <c r="G11">
        <v>5</v>
      </c>
      <c r="H11">
        <v>0</v>
      </c>
      <c r="I11">
        <v>0</v>
      </c>
      <c r="J11">
        <v>2</v>
      </c>
      <c r="K11">
        <v>0</v>
      </c>
      <c r="L11">
        <v>0</v>
      </c>
      <c r="O11" s="5">
        <v>1966</v>
      </c>
      <c r="P11" s="2">
        <v>1</v>
      </c>
      <c r="Q11" s="2">
        <v>1</v>
      </c>
      <c r="R11" s="2">
        <v>0</v>
      </c>
      <c r="S11" s="2">
        <v>0</v>
      </c>
      <c r="T11" s="2">
        <v>0</v>
      </c>
      <c r="U11" s="2">
        <v>0</v>
      </c>
      <c r="V11" s="2">
        <v>0</v>
      </c>
      <c r="W11" s="2">
        <v>0</v>
      </c>
      <c r="X11" s="2">
        <v>0</v>
      </c>
      <c r="Y11" s="2">
        <v>0</v>
      </c>
      <c r="Z11" s="2"/>
      <c r="AC11" s="5">
        <v>1966</v>
      </c>
      <c r="AD11">
        <v>0</v>
      </c>
      <c r="AE11">
        <v>0</v>
      </c>
      <c r="AF11">
        <v>0</v>
      </c>
      <c r="AG11">
        <v>0</v>
      </c>
      <c r="AH11">
        <v>0</v>
      </c>
      <c r="AI11">
        <v>0</v>
      </c>
      <c r="AJ11">
        <v>0</v>
      </c>
      <c r="AK11">
        <v>0</v>
      </c>
      <c r="AL11">
        <v>0</v>
      </c>
      <c r="AM11">
        <v>0</v>
      </c>
    </row>
    <row r="12" spans="1:39" x14ac:dyDescent="0.2">
      <c r="B12" s="5">
        <v>1967</v>
      </c>
      <c r="C12">
        <v>25</v>
      </c>
      <c r="D12">
        <v>0</v>
      </c>
      <c r="E12">
        <v>0</v>
      </c>
      <c r="F12">
        <v>0</v>
      </c>
      <c r="G12">
        <v>4</v>
      </c>
      <c r="H12">
        <v>0</v>
      </c>
      <c r="I12">
        <v>1</v>
      </c>
      <c r="J12">
        <v>2</v>
      </c>
      <c r="K12">
        <v>0</v>
      </c>
      <c r="L12">
        <v>0</v>
      </c>
      <c r="O12" s="5">
        <v>1967</v>
      </c>
      <c r="P12" s="2">
        <v>1</v>
      </c>
      <c r="Q12" s="2">
        <v>0</v>
      </c>
      <c r="R12" s="2">
        <v>0</v>
      </c>
      <c r="S12" s="2">
        <v>0</v>
      </c>
      <c r="T12" s="2">
        <v>0</v>
      </c>
      <c r="U12" s="2">
        <v>0</v>
      </c>
      <c r="V12" s="2">
        <v>0</v>
      </c>
      <c r="W12" s="2">
        <v>0</v>
      </c>
      <c r="X12" s="2">
        <v>0</v>
      </c>
      <c r="Y12" s="2">
        <v>0</v>
      </c>
      <c r="Z12" s="2"/>
      <c r="AC12" s="5">
        <v>1967</v>
      </c>
      <c r="AD12">
        <v>0</v>
      </c>
      <c r="AE12">
        <v>0</v>
      </c>
      <c r="AF12">
        <v>1</v>
      </c>
      <c r="AG12">
        <v>0</v>
      </c>
      <c r="AH12">
        <v>0</v>
      </c>
      <c r="AI12">
        <v>0</v>
      </c>
      <c r="AJ12">
        <v>0</v>
      </c>
      <c r="AK12">
        <v>0</v>
      </c>
      <c r="AL12">
        <v>0</v>
      </c>
      <c r="AM12">
        <v>0</v>
      </c>
    </row>
    <row r="13" spans="1:39" x14ac:dyDescent="0.2">
      <c r="B13" s="5">
        <v>1968</v>
      </c>
      <c r="C13">
        <v>38</v>
      </c>
      <c r="D13">
        <v>0</v>
      </c>
      <c r="E13">
        <v>0</v>
      </c>
      <c r="F13">
        <v>0</v>
      </c>
      <c r="G13">
        <v>11</v>
      </c>
      <c r="H13">
        <v>0</v>
      </c>
      <c r="I13">
        <v>0</v>
      </c>
      <c r="J13">
        <v>9</v>
      </c>
      <c r="K13">
        <v>0</v>
      </c>
      <c r="L13">
        <v>0</v>
      </c>
      <c r="O13" s="5">
        <v>1968</v>
      </c>
      <c r="P13" s="2">
        <v>14</v>
      </c>
      <c r="Q13" s="2">
        <v>0</v>
      </c>
      <c r="R13" s="2">
        <v>1</v>
      </c>
      <c r="S13" s="2">
        <v>0</v>
      </c>
      <c r="T13" s="2">
        <v>0</v>
      </c>
      <c r="U13" s="2">
        <v>0</v>
      </c>
      <c r="V13" s="2">
        <v>0</v>
      </c>
      <c r="W13" s="2">
        <v>0</v>
      </c>
      <c r="X13" s="2">
        <v>0</v>
      </c>
      <c r="Y13" s="2">
        <v>0</v>
      </c>
      <c r="Z13" s="2"/>
      <c r="AC13" s="5">
        <v>1968</v>
      </c>
      <c r="AD13">
        <v>3</v>
      </c>
      <c r="AE13">
        <v>0</v>
      </c>
      <c r="AF13">
        <v>0</v>
      </c>
      <c r="AG13">
        <v>0</v>
      </c>
      <c r="AH13">
        <v>0</v>
      </c>
      <c r="AI13">
        <v>0</v>
      </c>
      <c r="AJ13">
        <v>0</v>
      </c>
      <c r="AK13">
        <v>0</v>
      </c>
      <c r="AL13">
        <v>0</v>
      </c>
      <c r="AM13">
        <v>0</v>
      </c>
    </row>
    <row r="14" spans="1:39" x14ac:dyDescent="0.2">
      <c r="B14" s="5">
        <v>1969</v>
      </c>
      <c r="C14">
        <v>29</v>
      </c>
      <c r="D14">
        <v>0</v>
      </c>
      <c r="E14">
        <v>1</v>
      </c>
      <c r="F14">
        <v>0</v>
      </c>
      <c r="G14">
        <v>5</v>
      </c>
      <c r="H14">
        <v>0</v>
      </c>
      <c r="I14">
        <v>1</v>
      </c>
      <c r="J14">
        <v>6</v>
      </c>
      <c r="K14">
        <v>0</v>
      </c>
      <c r="L14">
        <v>0</v>
      </c>
      <c r="O14" s="5">
        <v>1969</v>
      </c>
      <c r="P14" s="2">
        <v>9</v>
      </c>
      <c r="Q14" s="2">
        <v>2</v>
      </c>
      <c r="R14" s="2">
        <v>0</v>
      </c>
      <c r="S14" s="2">
        <v>0</v>
      </c>
      <c r="T14" s="2">
        <v>1</v>
      </c>
      <c r="U14" s="2">
        <v>1</v>
      </c>
      <c r="V14" s="2">
        <v>0</v>
      </c>
      <c r="W14" s="2">
        <v>0</v>
      </c>
      <c r="X14" s="2">
        <v>0</v>
      </c>
      <c r="Y14" s="2">
        <v>0</v>
      </c>
      <c r="Z14" s="2"/>
      <c r="AC14" s="5">
        <v>1969</v>
      </c>
      <c r="AD14">
        <v>0</v>
      </c>
      <c r="AE14">
        <v>0</v>
      </c>
      <c r="AF14">
        <v>0</v>
      </c>
      <c r="AG14">
        <v>0</v>
      </c>
      <c r="AH14">
        <v>0</v>
      </c>
      <c r="AI14">
        <v>0</v>
      </c>
      <c r="AJ14">
        <v>0</v>
      </c>
      <c r="AK14">
        <v>0</v>
      </c>
      <c r="AL14">
        <v>0</v>
      </c>
      <c r="AM14">
        <v>0</v>
      </c>
    </row>
    <row r="15" spans="1:39" x14ac:dyDescent="0.2">
      <c r="B15" s="5">
        <v>1970</v>
      </c>
      <c r="C15">
        <v>29</v>
      </c>
      <c r="D15">
        <v>0</v>
      </c>
      <c r="E15">
        <v>2</v>
      </c>
      <c r="F15">
        <v>1</v>
      </c>
      <c r="G15">
        <v>1</v>
      </c>
      <c r="H15">
        <v>0</v>
      </c>
      <c r="I15">
        <v>1</v>
      </c>
      <c r="J15">
        <v>8</v>
      </c>
      <c r="K15">
        <v>0</v>
      </c>
      <c r="L15">
        <v>2</v>
      </c>
      <c r="O15" s="5">
        <v>1970</v>
      </c>
      <c r="P15" s="2">
        <v>19</v>
      </c>
      <c r="Q15" s="2">
        <v>2</v>
      </c>
      <c r="R15" s="2">
        <v>0</v>
      </c>
      <c r="S15" s="2">
        <v>0</v>
      </c>
      <c r="T15" s="2">
        <v>0</v>
      </c>
      <c r="U15" s="2">
        <v>0</v>
      </c>
      <c r="V15" s="2">
        <v>0</v>
      </c>
      <c r="W15" s="2">
        <v>0</v>
      </c>
      <c r="X15" s="2">
        <v>0</v>
      </c>
      <c r="Y15" s="2">
        <v>0</v>
      </c>
      <c r="Z15" s="2"/>
      <c r="AC15" s="5">
        <v>1970</v>
      </c>
      <c r="AD15">
        <v>0</v>
      </c>
      <c r="AE15">
        <v>0</v>
      </c>
      <c r="AF15">
        <v>0</v>
      </c>
      <c r="AG15">
        <v>0</v>
      </c>
      <c r="AH15">
        <v>0</v>
      </c>
      <c r="AI15">
        <v>0</v>
      </c>
      <c r="AJ15">
        <v>0</v>
      </c>
      <c r="AK15">
        <v>0</v>
      </c>
      <c r="AL15">
        <v>0</v>
      </c>
      <c r="AM15">
        <v>0</v>
      </c>
    </row>
    <row r="16" spans="1:39" x14ac:dyDescent="0.2">
      <c r="B16" s="5">
        <v>1971</v>
      </c>
      <c r="C16">
        <v>36</v>
      </c>
      <c r="D16">
        <v>0</v>
      </c>
      <c r="E16">
        <v>1</v>
      </c>
      <c r="F16">
        <v>0</v>
      </c>
      <c r="G16">
        <v>5</v>
      </c>
      <c r="H16">
        <v>1</v>
      </c>
      <c r="I16">
        <v>0</v>
      </c>
      <c r="J16">
        <v>6</v>
      </c>
      <c r="K16">
        <v>0</v>
      </c>
      <c r="L16">
        <v>0</v>
      </c>
      <c r="O16" s="5">
        <v>1971</v>
      </c>
      <c r="P16" s="2">
        <v>14</v>
      </c>
      <c r="Q16" s="2">
        <v>0</v>
      </c>
      <c r="R16" s="2">
        <v>0</v>
      </c>
      <c r="S16" s="2">
        <v>1</v>
      </c>
      <c r="T16" s="2">
        <v>3</v>
      </c>
      <c r="U16" s="2">
        <v>0</v>
      </c>
      <c r="V16" s="2">
        <v>0</v>
      </c>
      <c r="W16" s="2">
        <v>0</v>
      </c>
      <c r="X16" s="2">
        <v>0</v>
      </c>
      <c r="Y16" s="2">
        <v>0</v>
      </c>
      <c r="Z16" s="2"/>
      <c r="AC16" s="5">
        <v>1971</v>
      </c>
      <c r="AD16">
        <v>0</v>
      </c>
      <c r="AE16">
        <v>0</v>
      </c>
      <c r="AF16">
        <v>0</v>
      </c>
      <c r="AG16">
        <v>0</v>
      </c>
      <c r="AH16">
        <v>0</v>
      </c>
      <c r="AI16">
        <v>0</v>
      </c>
      <c r="AJ16">
        <v>0</v>
      </c>
      <c r="AK16">
        <v>0</v>
      </c>
      <c r="AL16">
        <v>0</v>
      </c>
      <c r="AM16">
        <v>0</v>
      </c>
    </row>
    <row r="17" spans="2:39" x14ac:dyDescent="0.2">
      <c r="B17" s="5">
        <v>1972</v>
      </c>
      <c r="C17">
        <v>60</v>
      </c>
      <c r="D17">
        <v>0</v>
      </c>
      <c r="E17">
        <v>21</v>
      </c>
      <c r="F17">
        <v>12</v>
      </c>
      <c r="G17">
        <v>8</v>
      </c>
      <c r="H17">
        <v>3</v>
      </c>
      <c r="I17">
        <v>7</v>
      </c>
      <c r="J17">
        <v>13</v>
      </c>
      <c r="K17">
        <v>2</v>
      </c>
      <c r="L17">
        <v>3</v>
      </c>
      <c r="O17" s="5">
        <v>1972</v>
      </c>
      <c r="P17" s="2">
        <v>27</v>
      </c>
      <c r="Q17" s="2">
        <v>2</v>
      </c>
      <c r="R17" s="2">
        <v>0</v>
      </c>
      <c r="S17" s="2">
        <v>2</v>
      </c>
      <c r="T17" s="2">
        <v>5</v>
      </c>
      <c r="U17" s="2">
        <v>2</v>
      </c>
      <c r="V17" s="2">
        <v>0</v>
      </c>
      <c r="W17" s="2">
        <v>0</v>
      </c>
      <c r="X17" s="2">
        <v>1</v>
      </c>
      <c r="Y17" s="2">
        <v>0</v>
      </c>
      <c r="Z17" s="2"/>
      <c r="AC17" s="5">
        <v>1972</v>
      </c>
      <c r="AD17">
        <v>0</v>
      </c>
      <c r="AE17">
        <v>1</v>
      </c>
      <c r="AF17" s="2">
        <v>1</v>
      </c>
      <c r="AG17">
        <v>0</v>
      </c>
      <c r="AH17">
        <v>0</v>
      </c>
      <c r="AI17">
        <v>0</v>
      </c>
      <c r="AJ17">
        <v>0</v>
      </c>
      <c r="AK17">
        <v>0</v>
      </c>
      <c r="AL17">
        <v>0</v>
      </c>
      <c r="AM17">
        <v>0</v>
      </c>
    </row>
    <row r="18" spans="2:39" x14ac:dyDescent="0.2">
      <c r="B18" s="5">
        <v>1973</v>
      </c>
      <c r="C18">
        <v>585</v>
      </c>
      <c r="D18">
        <v>0</v>
      </c>
      <c r="E18">
        <v>124</v>
      </c>
      <c r="F18">
        <v>38</v>
      </c>
      <c r="G18">
        <v>91</v>
      </c>
      <c r="H18">
        <v>9</v>
      </c>
      <c r="I18">
        <v>82</v>
      </c>
      <c r="J18">
        <v>71</v>
      </c>
      <c r="K18">
        <v>8</v>
      </c>
      <c r="L18">
        <v>25</v>
      </c>
      <c r="O18" s="5">
        <v>1973</v>
      </c>
      <c r="P18" s="2">
        <v>86</v>
      </c>
      <c r="Q18" s="2">
        <v>7</v>
      </c>
      <c r="R18" s="2">
        <v>3</v>
      </c>
      <c r="S18" s="2">
        <v>1</v>
      </c>
      <c r="T18" s="2">
        <v>16</v>
      </c>
      <c r="U18" s="2">
        <v>2</v>
      </c>
      <c r="V18" s="2">
        <v>0</v>
      </c>
      <c r="W18" s="2">
        <v>7</v>
      </c>
      <c r="X18" s="2">
        <v>7</v>
      </c>
      <c r="Y18" s="2">
        <v>0</v>
      </c>
      <c r="Z18" s="2"/>
      <c r="AC18" s="5">
        <v>1973</v>
      </c>
      <c r="AD18">
        <v>22</v>
      </c>
      <c r="AE18">
        <v>2</v>
      </c>
      <c r="AF18" s="2">
        <v>1</v>
      </c>
      <c r="AG18">
        <v>1</v>
      </c>
      <c r="AH18">
        <v>2</v>
      </c>
      <c r="AI18">
        <v>1</v>
      </c>
      <c r="AJ18">
        <v>0</v>
      </c>
      <c r="AK18">
        <v>0</v>
      </c>
      <c r="AL18">
        <v>3</v>
      </c>
      <c r="AM18">
        <v>0</v>
      </c>
    </row>
    <row r="19" spans="2:39" x14ac:dyDescent="0.2">
      <c r="B19" s="5">
        <v>1974</v>
      </c>
      <c r="C19">
        <v>612</v>
      </c>
      <c r="D19">
        <v>0</v>
      </c>
      <c r="E19">
        <v>125</v>
      </c>
      <c r="F19">
        <v>45</v>
      </c>
      <c r="G19">
        <v>83</v>
      </c>
      <c r="H19">
        <v>4</v>
      </c>
      <c r="I19">
        <v>100</v>
      </c>
      <c r="J19">
        <v>82</v>
      </c>
      <c r="K19">
        <v>17</v>
      </c>
      <c r="L19">
        <v>36</v>
      </c>
      <c r="O19" s="5">
        <v>1974</v>
      </c>
      <c r="P19" s="2">
        <v>84</v>
      </c>
      <c r="Q19" s="2">
        <v>14</v>
      </c>
      <c r="R19" s="2">
        <v>3</v>
      </c>
      <c r="S19" s="2">
        <v>1</v>
      </c>
      <c r="T19" s="2">
        <v>25</v>
      </c>
      <c r="U19" s="2">
        <v>3</v>
      </c>
      <c r="V19" s="2">
        <v>0</v>
      </c>
      <c r="W19" s="2">
        <v>3</v>
      </c>
      <c r="X19" s="2">
        <v>2</v>
      </c>
      <c r="Y19" s="2">
        <v>1</v>
      </c>
      <c r="Z19" s="2"/>
      <c r="AC19" s="5">
        <v>1974</v>
      </c>
      <c r="AD19">
        <v>34</v>
      </c>
      <c r="AE19">
        <v>3</v>
      </c>
      <c r="AF19" s="2">
        <v>1</v>
      </c>
      <c r="AG19">
        <v>0</v>
      </c>
      <c r="AH19">
        <v>1</v>
      </c>
      <c r="AI19">
        <v>0</v>
      </c>
      <c r="AJ19">
        <v>0</v>
      </c>
      <c r="AK19">
        <v>0</v>
      </c>
      <c r="AL19">
        <v>0</v>
      </c>
      <c r="AM19">
        <v>1</v>
      </c>
    </row>
    <row r="20" spans="2:39" x14ac:dyDescent="0.2">
      <c r="B20" s="5">
        <v>1975</v>
      </c>
      <c r="C20">
        <v>649</v>
      </c>
      <c r="D20">
        <v>1</v>
      </c>
      <c r="E20">
        <v>133</v>
      </c>
      <c r="F20">
        <v>38</v>
      </c>
      <c r="G20">
        <v>97</v>
      </c>
      <c r="H20">
        <v>1</v>
      </c>
      <c r="I20">
        <v>89</v>
      </c>
      <c r="J20">
        <v>103</v>
      </c>
      <c r="K20">
        <v>17</v>
      </c>
      <c r="L20">
        <v>44</v>
      </c>
      <c r="O20" s="5">
        <v>1975</v>
      </c>
      <c r="P20" s="2">
        <v>77</v>
      </c>
      <c r="Q20" s="2">
        <v>16</v>
      </c>
      <c r="R20" s="2">
        <v>2</v>
      </c>
      <c r="S20" s="2">
        <v>0</v>
      </c>
      <c r="T20" s="2">
        <v>11</v>
      </c>
      <c r="U20" s="2">
        <v>1</v>
      </c>
      <c r="V20" s="2">
        <v>0</v>
      </c>
      <c r="W20" s="2">
        <v>3</v>
      </c>
      <c r="X20" s="2">
        <v>5</v>
      </c>
      <c r="Y20" s="2">
        <v>3</v>
      </c>
      <c r="Z20" s="2"/>
      <c r="AC20" s="5">
        <v>1975</v>
      </c>
      <c r="AD20">
        <v>45</v>
      </c>
      <c r="AE20">
        <v>3</v>
      </c>
      <c r="AF20" s="2">
        <v>2</v>
      </c>
      <c r="AG20">
        <v>1</v>
      </c>
      <c r="AH20">
        <v>0</v>
      </c>
      <c r="AI20">
        <v>1</v>
      </c>
      <c r="AJ20">
        <v>0</v>
      </c>
      <c r="AK20">
        <v>0</v>
      </c>
      <c r="AL20">
        <v>0</v>
      </c>
      <c r="AM20">
        <v>1</v>
      </c>
    </row>
    <row r="21" spans="2:39" x14ac:dyDescent="0.2">
      <c r="B21" s="5">
        <v>1976</v>
      </c>
      <c r="C21">
        <v>735</v>
      </c>
      <c r="D21">
        <v>0</v>
      </c>
      <c r="E21">
        <v>139</v>
      </c>
      <c r="F21">
        <v>60</v>
      </c>
      <c r="G21">
        <v>76</v>
      </c>
      <c r="H21">
        <v>2</v>
      </c>
      <c r="I21">
        <v>110</v>
      </c>
      <c r="J21">
        <v>109</v>
      </c>
      <c r="K21">
        <v>6</v>
      </c>
      <c r="L21">
        <v>37</v>
      </c>
      <c r="O21" s="5">
        <v>1976</v>
      </c>
      <c r="P21" s="2">
        <v>99</v>
      </c>
      <c r="Q21" s="2">
        <v>8</v>
      </c>
      <c r="R21" s="2">
        <v>2</v>
      </c>
      <c r="S21" s="2">
        <v>1</v>
      </c>
      <c r="T21" s="2">
        <v>14</v>
      </c>
      <c r="U21" s="2">
        <v>1</v>
      </c>
      <c r="V21" s="2">
        <v>1</v>
      </c>
      <c r="W21" s="2">
        <v>3</v>
      </c>
      <c r="X21" s="2">
        <v>2</v>
      </c>
      <c r="Y21" s="2">
        <v>4</v>
      </c>
      <c r="Z21" s="2"/>
      <c r="AC21" s="5">
        <v>1976</v>
      </c>
      <c r="AD21">
        <v>57</v>
      </c>
      <c r="AE21">
        <v>4</v>
      </c>
      <c r="AF21" s="2">
        <v>2</v>
      </c>
      <c r="AG21">
        <v>0</v>
      </c>
      <c r="AH21">
        <v>0</v>
      </c>
      <c r="AI21">
        <v>3</v>
      </c>
      <c r="AJ21">
        <v>1</v>
      </c>
      <c r="AK21">
        <v>0</v>
      </c>
      <c r="AL21">
        <v>0</v>
      </c>
      <c r="AM21">
        <v>2</v>
      </c>
    </row>
    <row r="22" spans="2:39" x14ac:dyDescent="0.2">
      <c r="B22" s="5">
        <v>1977</v>
      </c>
      <c r="C22">
        <v>864</v>
      </c>
      <c r="D22">
        <v>0</v>
      </c>
      <c r="E22">
        <v>170</v>
      </c>
      <c r="F22">
        <v>69</v>
      </c>
      <c r="G22">
        <v>105</v>
      </c>
      <c r="H22">
        <v>0</v>
      </c>
      <c r="I22">
        <v>110</v>
      </c>
      <c r="J22">
        <v>118</v>
      </c>
      <c r="K22">
        <v>25</v>
      </c>
      <c r="L22">
        <v>32</v>
      </c>
      <c r="O22" s="5">
        <v>1977</v>
      </c>
      <c r="P22" s="2">
        <v>79</v>
      </c>
      <c r="Q22" s="2">
        <v>13</v>
      </c>
      <c r="R22" s="2">
        <v>5</v>
      </c>
      <c r="S22" s="2">
        <v>0</v>
      </c>
      <c r="T22" s="2">
        <v>7</v>
      </c>
      <c r="U22" s="2">
        <v>6</v>
      </c>
      <c r="V22" s="2">
        <v>0</v>
      </c>
      <c r="W22" s="2">
        <v>3</v>
      </c>
      <c r="X22" s="2">
        <v>6</v>
      </c>
      <c r="Y22" s="2">
        <v>3</v>
      </c>
      <c r="Z22" s="2"/>
      <c r="AC22" s="5">
        <v>1977</v>
      </c>
      <c r="AD22">
        <v>85</v>
      </c>
      <c r="AE22">
        <v>6</v>
      </c>
      <c r="AF22" s="2">
        <v>6</v>
      </c>
      <c r="AG22">
        <v>0</v>
      </c>
      <c r="AH22">
        <v>0</v>
      </c>
      <c r="AI22">
        <v>1</v>
      </c>
      <c r="AJ22">
        <v>0</v>
      </c>
      <c r="AK22">
        <v>0</v>
      </c>
      <c r="AL22">
        <v>2</v>
      </c>
      <c r="AM22">
        <v>0</v>
      </c>
    </row>
    <row r="23" spans="2:39" x14ac:dyDescent="0.2">
      <c r="B23" s="5">
        <v>1978</v>
      </c>
      <c r="C23">
        <v>904</v>
      </c>
      <c r="D23">
        <v>0</v>
      </c>
      <c r="E23">
        <v>155</v>
      </c>
      <c r="F23">
        <v>72</v>
      </c>
      <c r="G23">
        <v>140</v>
      </c>
      <c r="H23">
        <v>2</v>
      </c>
      <c r="I23">
        <v>86</v>
      </c>
      <c r="J23">
        <v>118</v>
      </c>
      <c r="K23">
        <v>14</v>
      </c>
      <c r="L23">
        <v>40</v>
      </c>
      <c r="O23" s="5">
        <v>1978</v>
      </c>
      <c r="P23" s="2">
        <v>69</v>
      </c>
      <c r="Q23" s="2">
        <v>7</v>
      </c>
      <c r="R23" s="2">
        <v>2</v>
      </c>
      <c r="S23" s="2">
        <v>0</v>
      </c>
      <c r="T23" s="2">
        <v>4</v>
      </c>
      <c r="U23" s="2">
        <v>4</v>
      </c>
      <c r="V23" s="2">
        <v>1</v>
      </c>
      <c r="W23" s="2">
        <v>3</v>
      </c>
      <c r="X23" s="2">
        <v>6</v>
      </c>
      <c r="Y23" s="2">
        <v>4</v>
      </c>
      <c r="Z23" s="2"/>
      <c r="AC23" s="5">
        <v>1978</v>
      </c>
      <c r="AD23">
        <v>74</v>
      </c>
      <c r="AE23">
        <v>3</v>
      </c>
      <c r="AF23" s="2">
        <v>5</v>
      </c>
      <c r="AG23">
        <v>1</v>
      </c>
      <c r="AH23">
        <v>0</v>
      </c>
      <c r="AI23">
        <v>0</v>
      </c>
      <c r="AJ23">
        <v>0</v>
      </c>
      <c r="AK23">
        <v>0</v>
      </c>
      <c r="AL23">
        <v>0</v>
      </c>
      <c r="AM23">
        <v>1</v>
      </c>
    </row>
    <row r="24" spans="2:39" x14ac:dyDescent="0.2">
      <c r="B24" s="5">
        <v>1979</v>
      </c>
      <c r="C24">
        <v>1097</v>
      </c>
      <c r="D24">
        <v>0</v>
      </c>
      <c r="E24">
        <v>178</v>
      </c>
      <c r="F24">
        <v>77</v>
      </c>
      <c r="G24">
        <v>134</v>
      </c>
      <c r="H24">
        <v>4</v>
      </c>
      <c r="I24">
        <v>127</v>
      </c>
      <c r="J24">
        <v>140</v>
      </c>
      <c r="K24">
        <v>29</v>
      </c>
      <c r="L24">
        <v>40</v>
      </c>
      <c r="O24" s="5">
        <v>1979</v>
      </c>
      <c r="P24" s="2">
        <v>67</v>
      </c>
      <c r="Q24" s="2">
        <v>6</v>
      </c>
      <c r="R24" s="2">
        <v>1</v>
      </c>
      <c r="S24" s="2">
        <v>0</v>
      </c>
      <c r="T24" s="2">
        <v>12</v>
      </c>
      <c r="U24" s="2">
        <v>3</v>
      </c>
      <c r="V24" s="2">
        <v>2</v>
      </c>
      <c r="W24" s="2">
        <v>2</v>
      </c>
      <c r="X24" s="2">
        <v>1</v>
      </c>
      <c r="Y24" s="2">
        <v>0</v>
      </c>
      <c r="Z24" s="2"/>
      <c r="AC24" s="5">
        <v>1979</v>
      </c>
      <c r="AD24">
        <v>79</v>
      </c>
      <c r="AE24">
        <v>4</v>
      </c>
      <c r="AF24" s="2">
        <v>5</v>
      </c>
      <c r="AG24">
        <v>0</v>
      </c>
      <c r="AH24">
        <v>0</v>
      </c>
      <c r="AI24">
        <v>4</v>
      </c>
      <c r="AJ24">
        <v>0</v>
      </c>
      <c r="AK24">
        <v>0</v>
      </c>
      <c r="AL24">
        <v>0</v>
      </c>
      <c r="AM24">
        <v>1</v>
      </c>
    </row>
    <row r="25" spans="2:39" x14ac:dyDescent="0.2">
      <c r="B25" s="5">
        <v>1980</v>
      </c>
      <c r="C25">
        <v>1224</v>
      </c>
      <c r="D25">
        <v>2</v>
      </c>
      <c r="E25">
        <v>216</v>
      </c>
      <c r="F25">
        <v>78</v>
      </c>
      <c r="G25">
        <v>115</v>
      </c>
      <c r="H25">
        <v>5</v>
      </c>
      <c r="I25">
        <v>124</v>
      </c>
      <c r="J25">
        <v>163</v>
      </c>
      <c r="K25">
        <v>37</v>
      </c>
      <c r="L25">
        <v>50</v>
      </c>
      <c r="O25" s="5">
        <v>1980</v>
      </c>
      <c r="P25" s="2">
        <v>54</v>
      </c>
      <c r="Q25" s="2">
        <v>16</v>
      </c>
      <c r="R25" s="2">
        <v>1</v>
      </c>
      <c r="S25" s="2">
        <v>0</v>
      </c>
      <c r="T25" s="2">
        <v>5</v>
      </c>
      <c r="U25" s="2">
        <v>1</v>
      </c>
      <c r="V25" s="2">
        <v>0</v>
      </c>
      <c r="W25" s="2">
        <v>8</v>
      </c>
      <c r="X25" s="2">
        <v>1</v>
      </c>
      <c r="Y25" s="2">
        <v>5</v>
      </c>
      <c r="Z25" s="2"/>
      <c r="AC25" s="5">
        <v>1980</v>
      </c>
      <c r="AD25">
        <v>53</v>
      </c>
      <c r="AE25">
        <v>2</v>
      </c>
      <c r="AF25" s="2">
        <v>2</v>
      </c>
      <c r="AG25">
        <v>0</v>
      </c>
      <c r="AH25">
        <v>0</v>
      </c>
      <c r="AI25">
        <v>1</v>
      </c>
      <c r="AJ25">
        <v>0</v>
      </c>
      <c r="AK25">
        <v>0</v>
      </c>
      <c r="AL25">
        <v>0</v>
      </c>
      <c r="AM25">
        <v>0</v>
      </c>
    </row>
    <row r="26" spans="2:39" x14ac:dyDescent="0.2">
      <c r="B26" s="5">
        <v>1981</v>
      </c>
      <c r="C26">
        <v>1267</v>
      </c>
      <c r="D26">
        <v>5</v>
      </c>
      <c r="E26">
        <v>200</v>
      </c>
      <c r="F26">
        <v>72</v>
      </c>
      <c r="G26">
        <v>179</v>
      </c>
      <c r="H26">
        <v>5</v>
      </c>
      <c r="I26">
        <v>139</v>
      </c>
      <c r="J26">
        <v>159</v>
      </c>
      <c r="K26">
        <v>29</v>
      </c>
      <c r="L26">
        <v>47</v>
      </c>
      <c r="O26" s="5">
        <v>1981</v>
      </c>
      <c r="P26" s="2">
        <v>78</v>
      </c>
      <c r="Q26" s="2">
        <v>9</v>
      </c>
      <c r="R26" s="2">
        <v>3</v>
      </c>
      <c r="S26" s="2">
        <v>0</v>
      </c>
      <c r="T26" s="2">
        <v>6</v>
      </c>
      <c r="U26" s="2">
        <v>1</v>
      </c>
      <c r="V26" s="2">
        <v>1</v>
      </c>
      <c r="W26" s="2">
        <v>6</v>
      </c>
      <c r="X26" s="2">
        <v>4</v>
      </c>
      <c r="Y26" s="2">
        <v>2</v>
      </c>
      <c r="Z26" s="2"/>
      <c r="AC26" s="5">
        <v>1981</v>
      </c>
      <c r="AD26">
        <v>57</v>
      </c>
      <c r="AE26">
        <v>4</v>
      </c>
      <c r="AF26" s="2">
        <v>7</v>
      </c>
      <c r="AG26">
        <v>0</v>
      </c>
      <c r="AH26">
        <v>1</v>
      </c>
      <c r="AI26">
        <v>5</v>
      </c>
      <c r="AJ26">
        <v>0</v>
      </c>
      <c r="AK26">
        <v>0</v>
      </c>
      <c r="AL26">
        <v>1</v>
      </c>
      <c r="AM26">
        <v>1</v>
      </c>
    </row>
    <row r="27" spans="2:39" x14ac:dyDescent="0.2">
      <c r="B27" s="5">
        <v>1982</v>
      </c>
      <c r="C27">
        <v>1381</v>
      </c>
      <c r="D27">
        <v>3</v>
      </c>
      <c r="E27">
        <v>203</v>
      </c>
      <c r="F27">
        <v>89</v>
      </c>
      <c r="G27">
        <v>182</v>
      </c>
      <c r="H27">
        <v>2</v>
      </c>
      <c r="I27">
        <v>146</v>
      </c>
      <c r="J27">
        <v>158</v>
      </c>
      <c r="K27">
        <v>31</v>
      </c>
      <c r="L27">
        <v>67</v>
      </c>
      <c r="O27" s="5">
        <v>1982</v>
      </c>
      <c r="P27" s="2">
        <v>42</v>
      </c>
      <c r="Q27" s="2">
        <v>13</v>
      </c>
      <c r="R27" s="2">
        <v>2</v>
      </c>
      <c r="S27" s="2">
        <v>0</v>
      </c>
      <c r="T27" s="2">
        <v>7</v>
      </c>
      <c r="U27" s="2">
        <v>0</v>
      </c>
      <c r="V27" s="2">
        <v>0</v>
      </c>
      <c r="W27" s="2">
        <v>2</v>
      </c>
      <c r="X27" s="2">
        <v>2</v>
      </c>
      <c r="Y27" s="2">
        <v>0</v>
      </c>
      <c r="Z27" s="2"/>
      <c r="AC27" s="5">
        <v>1982</v>
      </c>
      <c r="AD27">
        <v>65</v>
      </c>
      <c r="AE27">
        <v>3</v>
      </c>
      <c r="AF27" s="2">
        <v>0</v>
      </c>
      <c r="AG27">
        <v>0</v>
      </c>
      <c r="AH27">
        <v>0</v>
      </c>
      <c r="AI27">
        <v>1</v>
      </c>
      <c r="AJ27">
        <v>0</v>
      </c>
      <c r="AK27">
        <v>0</v>
      </c>
      <c r="AL27">
        <v>1</v>
      </c>
      <c r="AM27">
        <v>1</v>
      </c>
    </row>
    <row r="28" spans="2:39" x14ac:dyDescent="0.2">
      <c r="B28" s="5">
        <v>1983</v>
      </c>
      <c r="C28">
        <v>1318</v>
      </c>
      <c r="D28">
        <v>13</v>
      </c>
      <c r="E28">
        <v>231</v>
      </c>
      <c r="F28">
        <v>72</v>
      </c>
      <c r="G28">
        <v>203</v>
      </c>
      <c r="H28">
        <v>9</v>
      </c>
      <c r="I28">
        <v>121</v>
      </c>
      <c r="J28">
        <v>165</v>
      </c>
      <c r="K28">
        <v>55</v>
      </c>
      <c r="L28">
        <v>51</v>
      </c>
      <c r="O28" s="5">
        <v>1983</v>
      </c>
      <c r="P28" s="2">
        <v>100</v>
      </c>
      <c r="Q28" s="2">
        <v>9</v>
      </c>
      <c r="R28" s="2">
        <v>4</v>
      </c>
      <c r="S28" s="2">
        <v>0</v>
      </c>
      <c r="T28" s="2">
        <v>7</v>
      </c>
      <c r="U28" s="2">
        <v>0</v>
      </c>
      <c r="V28" s="2">
        <v>0</v>
      </c>
      <c r="W28" s="2">
        <v>4</v>
      </c>
      <c r="X28" s="2">
        <v>5</v>
      </c>
      <c r="Y28" s="2">
        <v>3</v>
      </c>
      <c r="Z28" s="2"/>
      <c r="AC28" s="5">
        <v>1983</v>
      </c>
      <c r="AD28">
        <v>67</v>
      </c>
      <c r="AE28">
        <v>2</v>
      </c>
      <c r="AF28" s="2">
        <v>4</v>
      </c>
      <c r="AG28">
        <v>0</v>
      </c>
      <c r="AH28">
        <v>1</v>
      </c>
      <c r="AI28">
        <v>5</v>
      </c>
      <c r="AJ28">
        <v>0</v>
      </c>
      <c r="AK28">
        <v>0</v>
      </c>
      <c r="AL28">
        <v>0</v>
      </c>
      <c r="AM28">
        <v>1</v>
      </c>
    </row>
    <row r="29" spans="2:39" x14ac:dyDescent="0.2">
      <c r="B29" s="5">
        <v>1984</v>
      </c>
      <c r="C29">
        <v>1368</v>
      </c>
      <c r="D29">
        <v>5</v>
      </c>
      <c r="E29">
        <v>301</v>
      </c>
      <c r="F29">
        <v>84</v>
      </c>
      <c r="G29">
        <v>244</v>
      </c>
      <c r="H29">
        <v>8</v>
      </c>
      <c r="I29">
        <v>149</v>
      </c>
      <c r="J29">
        <v>205</v>
      </c>
      <c r="K29">
        <v>70</v>
      </c>
      <c r="L29">
        <v>75</v>
      </c>
      <c r="O29" s="5">
        <v>1984</v>
      </c>
      <c r="P29" s="2">
        <v>79</v>
      </c>
      <c r="Q29" s="2">
        <v>12</v>
      </c>
      <c r="R29" s="2">
        <v>3</v>
      </c>
      <c r="S29" s="2">
        <v>0</v>
      </c>
      <c r="T29" s="2">
        <v>9</v>
      </c>
      <c r="U29" s="2">
        <v>2</v>
      </c>
      <c r="V29" s="2">
        <v>0</v>
      </c>
      <c r="W29" s="2">
        <v>0</v>
      </c>
      <c r="X29" s="2">
        <v>1</v>
      </c>
      <c r="Y29" s="2">
        <v>3</v>
      </c>
      <c r="Z29" s="2"/>
      <c r="AC29" s="5">
        <v>1984</v>
      </c>
      <c r="AD29">
        <v>77</v>
      </c>
      <c r="AE29">
        <v>7</v>
      </c>
      <c r="AF29" s="2">
        <v>2</v>
      </c>
      <c r="AG29">
        <v>0</v>
      </c>
      <c r="AH29">
        <v>0</v>
      </c>
      <c r="AI29">
        <v>1</v>
      </c>
      <c r="AJ29">
        <v>0</v>
      </c>
      <c r="AK29">
        <v>0</v>
      </c>
      <c r="AL29">
        <v>1</v>
      </c>
      <c r="AM29">
        <v>0</v>
      </c>
    </row>
    <row r="30" spans="2:39" x14ac:dyDescent="0.2">
      <c r="B30" s="5">
        <v>1985</v>
      </c>
      <c r="C30">
        <v>1376</v>
      </c>
      <c r="D30">
        <v>16</v>
      </c>
      <c r="E30">
        <v>295</v>
      </c>
      <c r="F30">
        <v>70</v>
      </c>
      <c r="G30">
        <v>192</v>
      </c>
      <c r="H30">
        <v>0</v>
      </c>
      <c r="I30">
        <v>149</v>
      </c>
      <c r="J30">
        <v>207</v>
      </c>
      <c r="K30">
        <v>74</v>
      </c>
      <c r="L30">
        <v>86</v>
      </c>
      <c r="O30" s="5">
        <v>1985</v>
      </c>
      <c r="P30" s="2">
        <v>83</v>
      </c>
      <c r="Q30" s="2">
        <v>7</v>
      </c>
      <c r="R30" s="2">
        <v>2</v>
      </c>
      <c r="S30" s="2">
        <v>0</v>
      </c>
      <c r="T30" s="2">
        <v>4</v>
      </c>
      <c r="U30" s="2">
        <v>1</v>
      </c>
      <c r="V30" s="2">
        <v>1</v>
      </c>
      <c r="W30" s="2">
        <v>2</v>
      </c>
      <c r="X30" s="2">
        <v>1</v>
      </c>
      <c r="Y30" s="2">
        <v>2</v>
      </c>
      <c r="Z30" s="2"/>
      <c r="AC30" s="5">
        <v>1985</v>
      </c>
      <c r="AD30">
        <v>89</v>
      </c>
      <c r="AE30">
        <v>3</v>
      </c>
      <c r="AF30" s="2">
        <v>1</v>
      </c>
      <c r="AG30">
        <v>0</v>
      </c>
      <c r="AH30">
        <v>2</v>
      </c>
      <c r="AI30">
        <v>7</v>
      </c>
      <c r="AJ30">
        <v>0</v>
      </c>
      <c r="AK30">
        <v>1</v>
      </c>
      <c r="AL30">
        <v>0</v>
      </c>
      <c r="AM30">
        <v>1</v>
      </c>
    </row>
    <row r="31" spans="2:39" x14ac:dyDescent="0.2">
      <c r="B31" s="5">
        <v>1986</v>
      </c>
      <c r="C31">
        <v>1585</v>
      </c>
      <c r="D31">
        <v>18</v>
      </c>
      <c r="E31">
        <v>344</v>
      </c>
      <c r="F31">
        <v>75</v>
      </c>
      <c r="G31">
        <v>215</v>
      </c>
      <c r="H31">
        <v>4</v>
      </c>
      <c r="I31">
        <v>162</v>
      </c>
      <c r="J31">
        <v>234</v>
      </c>
      <c r="K31">
        <v>87</v>
      </c>
      <c r="L31">
        <v>97</v>
      </c>
      <c r="O31" s="5">
        <v>1986</v>
      </c>
      <c r="P31" s="2">
        <v>109</v>
      </c>
      <c r="Q31" s="2">
        <v>8</v>
      </c>
      <c r="R31" s="2">
        <v>3</v>
      </c>
      <c r="S31" s="2">
        <v>0</v>
      </c>
      <c r="T31" s="2">
        <v>14</v>
      </c>
      <c r="U31" s="2">
        <v>3</v>
      </c>
      <c r="V31" s="2">
        <v>2</v>
      </c>
      <c r="W31" s="2">
        <v>1</v>
      </c>
      <c r="X31" s="2">
        <v>1</v>
      </c>
      <c r="Y31" s="2">
        <v>5</v>
      </c>
      <c r="Z31" s="2"/>
      <c r="AC31" s="5">
        <v>1986</v>
      </c>
      <c r="AD31">
        <v>123</v>
      </c>
      <c r="AE31">
        <v>11</v>
      </c>
      <c r="AF31" s="2">
        <v>2</v>
      </c>
      <c r="AG31">
        <v>1</v>
      </c>
      <c r="AH31">
        <v>1</v>
      </c>
      <c r="AI31">
        <v>6</v>
      </c>
      <c r="AJ31">
        <v>0</v>
      </c>
      <c r="AK31">
        <v>0</v>
      </c>
      <c r="AL31">
        <v>1</v>
      </c>
      <c r="AM31">
        <v>1</v>
      </c>
    </row>
    <row r="32" spans="2:39" x14ac:dyDescent="0.2">
      <c r="B32" s="5">
        <v>1987</v>
      </c>
      <c r="C32">
        <v>1632</v>
      </c>
      <c r="D32">
        <v>24</v>
      </c>
      <c r="E32">
        <v>324</v>
      </c>
      <c r="F32">
        <v>75</v>
      </c>
      <c r="G32">
        <v>231</v>
      </c>
      <c r="H32">
        <v>5</v>
      </c>
      <c r="I32">
        <v>169</v>
      </c>
      <c r="J32">
        <v>209</v>
      </c>
      <c r="K32">
        <v>88</v>
      </c>
      <c r="L32">
        <v>97</v>
      </c>
      <c r="O32" s="5">
        <v>1987</v>
      </c>
      <c r="P32" s="2">
        <v>98</v>
      </c>
      <c r="Q32" s="2">
        <v>8</v>
      </c>
      <c r="R32" s="2">
        <v>0</v>
      </c>
      <c r="S32" s="2">
        <v>0</v>
      </c>
      <c r="T32" s="2">
        <v>10</v>
      </c>
      <c r="U32" s="2">
        <v>7</v>
      </c>
      <c r="V32" s="2">
        <v>2</v>
      </c>
      <c r="W32" s="2">
        <v>4</v>
      </c>
      <c r="X32" s="2">
        <v>0</v>
      </c>
      <c r="Y32" s="2">
        <v>9</v>
      </c>
      <c r="Z32" s="2"/>
      <c r="AC32" s="5">
        <v>1987</v>
      </c>
      <c r="AD32">
        <v>222</v>
      </c>
      <c r="AE32">
        <v>8</v>
      </c>
      <c r="AF32" s="2">
        <v>8</v>
      </c>
      <c r="AG32">
        <v>3</v>
      </c>
      <c r="AH32">
        <v>0</v>
      </c>
      <c r="AI32">
        <v>2</v>
      </c>
      <c r="AJ32">
        <v>0</v>
      </c>
      <c r="AK32">
        <v>0</v>
      </c>
      <c r="AL32">
        <v>0</v>
      </c>
      <c r="AM32">
        <v>5</v>
      </c>
    </row>
    <row r="33" spans="2:39" x14ac:dyDescent="0.2">
      <c r="B33" s="5">
        <v>1988</v>
      </c>
      <c r="C33">
        <v>1635</v>
      </c>
      <c r="D33">
        <v>25</v>
      </c>
      <c r="E33">
        <v>384</v>
      </c>
      <c r="F33">
        <v>89</v>
      </c>
      <c r="G33">
        <v>198</v>
      </c>
      <c r="H33">
        <v>4</v>
      </c>
      <c r="I33">
        <v>141</v>
      </c>
      <c r="J33">
        <v>209</v>
      </c>
      <c r="K33">
        <v>80</v>
      </c>
      <c r="L33">
        <v>106</v>
      </c>
      <c r="O33" s="5">
        <v>1988</v>
      </c>
      <c r="P33" s="2">
        <v>115</v>
      </c>
      <c r="Q33" s="2">
        <v>7</v>
      </c>
      <c r="R33" s="2">
        <v>0</v>
      </c>
      <c r="S33" s="2">
        <v>0</v>
      </c>
      <c r="T33" s="2">
        <v>5</v>
      </c>
      <c r="U33" s="2">
        <v>0</v>
      </c>
      <c r="V33" s="2">
        <v>2</v>
      </c>
      <c r="W33" s="2">
        <v>2</v>
      </c>
      <c r="X33" s="2">
        <v>0</v>
      </c>
      <c r="Y33" s="2">
        <v>5</v>
      </c>
      <c r="Z33" s="2"/>
      <c r="AC33" s="5">
        <v>1988</v>
      </c>
      <c r="AD33">
        <v>318</v>
      </c>
      <c r="AE33">
        <v>11</v>
      </c>
      <c r="AF33" s="2">
        <v>13</v>
      </c>
      <c r="AG33">
        <v>6</v>
      </c>
      <c r="AH33">
        <v>1</v>
      </c>
      <c r="AI33">
        <v>3</v>
      </c>
      <c r="AJ33">
        <v>0</v>
      </c>
      <c r="AK33">
        <v>0</v>
      </c>
      <c r="AL33">
        <v>1</v>
      </c>
      <c r="AM33">
        <v>4</v>
      </c>
    </row>
    <row r="34" spans="2:39" x14ac:dyDescent="0.2">
      <c r="B34" s="5">
        <v>1989</v>
      </c>
      <c r="C34">
        <v>1201</v>
      </c>
      <c r="D34">
        <v>26</v>
      </c>
      <c r="E34">
        <v>321</v>
      </c>
      <c r="F34">
        <v>105</v>
      </c>
      <c r="G34">
        <v>210</v>
      </c>
      <c r="H34">
        <v>14</v>
      </c>
      <c r="I34">
        <v>127</v>
      </c>
      <c r="J34">
        <v>168</v>
      </c>
      <c r="K34">
        <v>86</v>
      </c>
      <c r="L34">
        <v>77</v>
      </c>
      <c r="O34" s="5">
        <v>1989</v>
      </c>
      <c r="P34" s="2">
        <v>82</v>
      </c>
      <c r="Q34" s="2">
        <v>7</v>
      </c>
      <c r="R34" s="2">
        <v>1</v>
      </c>
      <c r="S34" s="2">
        <v>0</v>
      </c>
      <c r="T34" s="2">
        <v>9</v>
      </c>
      <c r="U34" s="2">
        <v>0</v>
      </c>
      <c r="V34" s="2">
        <v>0</v>
      </c>
      <c r="W34" s="2">
        <v>0</v>
      </c>
      <c r="X34" s="2">
        <v>0</v>
      </c>
      <c r="Y34" s="2">
        <v>1</v>
      </c>
      <c r="Z34" s="2"/>
      <c r="AC34" s="5">
        <v>1989</v>
      </c>
      <c r="AD34">
        <v>406</v>
      </c>
      <c r="AE34">
        <v>17</v>
      </c>
      <c r="AF34" s="2">
        <v>9</v>
      </c>
      <c r="AG34">
        <v>9</v>
      </c>
      <c r="AH34">
        <v>4</v>
      </c>
      <c r="AI34">
        <v>7</v>
      </c>
      <c r="AJ34">
        <v>0</v>
      </c>
      <c r="AK34">
        <v>0</v>
      </c>
      <c r="AL34">
        <v>2</v>
      </c>
      <c r="AM34">
        <v>4</v>
      </c>
    </row>
    <row r="35" spans="2:39" x14ac:dyDescent="0.2">
      <c r="B35" s="5">
        <v>1990</v>
      </c>
      <c r="C35">
        <v>1425</v>
      </c>
      <c r="D35">
        <v>41</v>
      </c>
      <c r="E35">
        <v>392</v>
      </c>
      <c r="F35">
        <v>127</v>
      </c>
      <c r="G35">
        <v>231</v>
      </c>
      <c r="H35">
        <v>205</v>
      </c>
      <c r="I35">
        <v>199</v>
      </c>
      <c r="J35">
        <v>212</v>
      </c>
      <c r="K35">
        <v>94</v>
      </c>
      <c r="L35">
        <v>94</v>
      </c>
      <c r="O35" s="5">
        <v>1990</v>
      </c>
      <c r="P35" s="2">
        <v>86</v>
      </c>
      <c r="Q35" s="2">
        <v>10</v>
      </c>
      <c r="R35" s="2">
        <v>1</v>
      </c>
      <c r="S35" s="2">
        <v>2</v>
      </c>
      <c r="T35" s="2">
        <v>8</v>
      </c>
      <c r="U35" s="2">
        <v>3</v>
      </c>
      <c r="V35" s="2">
        <v>3</v>
      </c>
      <c r="W35" s="2">
        <v>0</v>
      </c>
      <c r="X35" s="2">
        <v>2</v>
      </c>
      <c r="Y35" s="2">
        <v>4</v>
      </c>
      <c r="Z35" s="2"/>
      <c r="AC35" s="5">
        <v>1990</v>
      </c>
      <c r="AD35">
        <v>535</v>
      </c>
      <c r="AE35">
        <v>8</v>
      </c>
      <c r="AF35" s="2">
        <v>11</v>
      </c>
      <c r="AG35">
        <v>6</v>
      </c>
      <c r="AH35">
        <v>7</v>
      </c>
      <c r="AI35">
        <v>7</v>
      </c>
      <c r="AJ35">
        <v>3</v>
      </c>
      <c r="AK35">
        <v>0</v>
      </c>
      <c r="AL35">
        <v>5</v>
      </c>
      <c r="AM35">
        <v>4</v>
      </c>
    </row>
    <row r="36" spans="2:39" x14ac:dyDescent="0.2">
      <c r="B36" s="5">
        <v>1991</v>
      </c>
      <c r="C36">
        <v>3570</v>
      </c>
      <c r="D36">
        <v>103</v>
      </c>
      <c r="E36">
        <v>1158</v>
      </c>
      <c r="F36">
        <v>287</v>
      </c>
      <c r="G36">
        <v>535</v>
      </c>
      <c r="H36">
        <v>595</v>
      </c>
      <c r="I36">
        <v>586</v>
      </c>
      <c r="J36">
        <v>456</v>
      </c>
      <c r="K36">
        <v>236</v>
      </c>
      <c r="L36">
        <v>297</v>
      </c>
      <c r="O36" s="5">
        <v>1991</v>
      </c>
      <c r="P36" s="2">
        <v>274</v>
      </c>
      <c r="Q36" s="2">
        <v>20</v>
      </c>
      <c r="R36" s="2">
        <v>2</v>
      </c>
      <c r="S36" s="2">
        <v>28</v>
      </c>
      <c r="T36" s="2">
        <v>20</v>
      </c>
      <c r="U36" s="2">
        <v>7</v>
      </c>
      <c r="V36" s="2">
        <v>12</v>
      </c>
      <c r="W36" s="2">
        <v>14</v>
      </c>
      <c r="X36" s="2">
        <v>2</v>
      </c>
      <c r="Y36" s="2">
        <v>25</v>
      </c>
      <c r="Z36" s="2"/>
      <c r="AC36" s="5">
        <v>1991</v>
      </c>
      <c r="AD36">
        <v>850</v>
      </c>
      <c r="AE36">
        <v>47</v>
      </c>
      <c r="AF36" s="2">
        <v>19</v>
      </c>
      <c r="AG36">
        <v>20</v>
      </c>
      <c r="AH36">
        <v>12</v>
      </c>
      <c r="AI36">
        <v>18</v>
      </c>
      <c r="AJ36">
        <v>12</v>
      </c>
      <c r="AK36">
        <v>1</v>
      </c>
      <c r="AL36">
        <v>4</v>
      </c>
      <c r="AM36">
        <v>11</v>
      </c>
    </row>
    <row r="37" spans="2:39" x14ac:dyDescent="0.2">
      <c r="B37" s="5">
        <v>1992</v>
      </c>
      <c r="C37">
        <v>3767</v>
      </c>
      <c r="D37">
        <v>117</v>
      </c>
      <c r="E37">
        <v>1181</v>
      </c>
      <c r="F37">
        <v>296</v>
      </c>
      <c r="G37">
        <v>606</v>
      </c>
      <c r="H37">
        <v>512</v>
      </c>
      <c r="I37">
        <v>535</v>
      </c>
      <c r="J37">
        <v>469</v>
      </c>
      <c r="K37">
        <v>296</v>
      </c>
      <c r="L37">
        <v>363</v>
      </c>
      <c r="O37" s="5">
        <v>1992</v>
      </c>
      <c r="P37" s="2">
        <v>683</v>
      </c>
      <c r="Q37" s="2">
        <v>113</v>
      </c>
      <c r="R37" s="2">
        <v>53</v>
      </c>
      <c r="S37" s="2">
        <v>127</v>
      </c>
      <c r="T37" s="2">
        <v>106</v>
      </c>
      <c r="U37" s="2">
        <v>39</v>
      </c>
      <c r="V37" s="2">
        <v>41</v>
      </c>
      <c r="W37" s="2">
        <v>99</v>
      </c>
      <c r="X37" s="2">
        <v>37</v>
      </c>
      <c r="Y37" s="2">
        <v>142</v>
      </c>
      <c r="Z37" s="2"/>
      <c r="AC37" s="5">
        <v>1992</v>
      </c>
      <c r="AD37">
        <v>985</v>
      </c>
      <c r="AE37">
        <v>65</v>
      </c>
      <c r="AF37" s="2">
        <v>40</v>
      </c>
      <c r="AG37">
        <v>20</v>
      </c>
      <c r="AH37">
        <v>23</v>
      </c>
      <c r="AI37">
        <v>26</v>
      </c>
      <c r="AJ37">
        <v>11</v>
      </c>
      <c r="AK37">
        <v>1</v>
      </c>
      <c r="AL37">
        <v>6</v>
      </c>
      <c r="AM37">
        <v>8</v>
      </c>
    </row>
    <row r="38" spans="2:39" x14ac:dyDescent="0.2">
      <c r="B38" s="5">
        <v>1993</v>
      </c>
      <c r="C38">
        <v>3972</v>
      </c>
      <c r="D38">
        <v>129</v>
      </c>
      <c r="E38">
        <v>1276</v>
      </c>
      <c r="F38">
        <v>322</v>
      </c>
      <c r="G38">
        <v>518</v>
      </c>
      <c r="H38">
        <v>597</v>
      </c>
      <c r="I38">
        <v>549</v>
      </c>
      <c r="J38">
        <v>485</v>
      </c>
      <c r="K38">
        <v>299</v>
      </c>
      <c r="L38">
        <v>414</v>
      </c>
      <c r="O38" s="5">
        <v>1993</v>
      </c>
      <c r="P38" s="2">
        <v>254</v>
      </c>
      <c r="Q38" s="2">
        <v>13</v>
      </c>
      <c r="R38" s="2">
        <v>1</v>
      </c>
      <c r="S38" s="2">
        <v>11</v>
      </c>
      <c r="T38" s="2">
        <v>20</v>
      </c>
      <c r="U38" s="2">
        <v>11</v>
      </c>
      <c r="V38" s="2">
        <v>14</v>
      </c>
      <c r="W38" s="2">
        <v>14</v>
      </c>
      <c r="X38" s="2">
        <v>1</v>
      </c>
      <c r="Y38" s="2">
        <v>11</v>
      </c>
      <c r="Z38" s="2"/>
      <c r="AC38" s="5">
        <v>1993</v>
      </c>
      <c r="AD38">
        <v>1046</v>
      </c>
      <c r="AE38">
        <v>55</v>
      </c>
      <c r="AF38" s="2">
        <v>36</v>
      </c>
      <c r="AG38">
        <v>19</v>
      </c>
      <c r="AH38">
        <v>26</v>
      </c>
      <c r="AI38">
        <v>28</v>
      </c>
      <c r="AJ38">
        <v>17</v>
      </c>
      <c r="AK38">
        <v>1</v>
      </c>
      <c r="AL38">
        <v>7</v>
      </c>
      <c r="AM38">
        <v>7</v>
      </c>
    </row>
    <row r="39" spans="2:39" x14ac:dyDescent="0.2">
      <c r="B39" s="5">
        <v>1994</v>
      </c>
      <c r="C39">
        <v>4137</v>
      </c>
      <c r="D39">
        <v>129</v>
      </c>
      <c r="E39">
        <v>1447</v>
      </c>
      <c r="F39">
        <v>309</v>
      </c>
      <c r="G39">
        <v>656</v>
      </c>
      <c r="H39">
        <v>641</v>
      </c>
      <c r="I39">
        <v>615</v>
      </c>
      <c r="J39">
        <v>544</v>
      </c>
      <c r="K39">
        <v>400</v>
      </c>
      <c r="L39">
        <v>469</v>
      </c>
      <c r="O39" s="5">
        <v>1994</v>
      </c>
      <c r="P39" s="2">
        <v>259</v>
      </c>
      <c r="Q39" s="2">
        <v>10</v>
      </c>
      <c r="R39" s="2">
        <v>2</v>
      </c>
      <c r="S39" s="2">
        <v>5</v>
      </c>
      <c r="T39" s="2">
        <v>8</v>
      </c>
      <c r="U39" s="2">
        <v>8</v>
      </c>
      <c r="V39" s="2">
        <v>13</v>
      </c>
      <c r="W39" s="2">
        <v>8</v>
      </c>
      <c r="X39" s="2">
        <v>7</v>
      </c>
      <c r="Y39" s="2">
        <v>8</v>
      </c>
      <c r="Z39" s="2"/>
      <c r="AC39" s="5">
        <v>1994</v>
      </c>
      <c r="AD39">
        <v>1077</v>
      </c>
      <c r="AE39">
        <v>56</v>
      </c>
      <c r="AF39" s="2">
        <v>40</v>
      </c>
      <c r="AG39">
        <v>21</v>
      </c>
      <c r="AH39">
        <v>24</v>
      </c>
      <c r="AI39">
        <v>25</v>
      </c>
      <c r="AJ39">
        <v>13</v>
      </c>
      <c r="AK39">
        <v>1</v>
      </c>
      <c r="AL39">
        <v>4</v>
      </c>
      <c r="AM39">
        <v>12</v>
      </c>
    </row>
    <row r="40" spans="2:39" x14ac:dyDescent="0.2">
      <c r="B40" s="5">
        <v>1995</v>
      </c>
      <c r="C40">
        <v>4441</v>
      </c>
      <c r="D40">
        <v>223</v>
      </c>
      <c r="E40">
        <v>1410</v>
      </c>
      <c r="F40">
        <v>344</v>
      </c>
      <c r="G40">
        <v>647</v>
      </c>
      <c r="H40">
        <v>785</v>
      </c>
      <c r="I40">
        <v>662</v>
      </c>
      <c r="J40">
        <v>527</v>
      </c>
      <c r="K40">
        <v>390</v>
      </c>
      <c r="L40">
        <v>450</v>
      </c>
      <c r="O40" s="5">
        <v>1995</v>
      </c>
      <c r="P40" s="2">
        <v>305</v>
      </c>
      <c r="Q40" s="2">
        <v>19</v>
      </c>
      <c r="R40" s="2">
        <v>7</v>
      </c>
      <c r="S40" s="2">
        <v>15</v>
      </c>
      <c r="T40" s="2">
        <v>15</v>
      </c>
      <c r="U40" s="2">
        <v>15</v>
      </c>
      <c r="V40" s="2">
        <v>17</v>
      </c>
      <c r="W40" s="2">
        <v>16</v>
      </c>
      <c r="X40" s="2">
        <v>16</v>
      </c>
      <c r="Y40" s="2">
        <v>20</v>
      </c>
      <c r="Z40" s="2"/>
      <c r="AC40" s="5">
        <v>1995</v>
      </c>
      <c r="AD40">
        <v>1016</v>
      </c>
      <c r="AE40">
        <v>52</v>
      </c>
      <c r="AF40" s="2">
        <v>41</v>
      </c>
      <c r="AG40">
        <v>19</v>
      </c>
      <c r="AH40">
        <v>32</v>
      </c>
      <c r="AI40">
        <v>32</v>
      </c>
      <c r="AJ40">
        <v>27</v>
      </c>
      <c r="AK40">
        <v>0</v>
      </c>
      <c r="AL40">
        <v>12</v>
      </c>
      <c r="AM40">
        <v>12</v>
      </c>
    </row>
    <row r="41" spans="2:39" x14ac:dyDescent="0.2">
      <c r="B41" s="5">
        <v>1996</v>
      </c>
      <c r="C41">
        <v>4587</v>
      </c>
      <c r="D41">
        <v>273</v>
      </c>
      <c r="E41">
        <v>1580</v>
      </c>
      <c r="F41">
        <v>370</v>
      </c>
      <c r="G41">
        <v>675</v>
      </c>
      <c r="H41">
        <v>864</v>
      </c>
      <c r="I41">
        <v>629</v>
      </c>
      <c r="J41">
        <v>571</v>
      </c>
      <c r="K41">
        <v>475</v>
      </c>
      <c r="L41">
        <v>511</v>
      </c>
      <c r="O41" s="5">
        <v>1996</v>
      </c>
      <c r="P41" s="2">
        <v>313</v>
      </c>
      <c r="Q41" s="2">
        <v>23</v>
      </c>
      <c r="R41" s="2">
        <v>13</v>
      </c>
      <c r="S41" s="2">
        <v>17</v>
      </c>
      <c r="T41" s="2">
        <v>21</v>
      </c>
      <c r="U41" s="2">
        <v>22</v>
      </c>
      <c r="V41" s="2">
        <v>14</v>
      </c>
      <c r="W41" s="2">
        <v>26</v>
      </c>
      <c r="X41" s="2">
        <v>10</v>
      </c>
      <c r="Y41" s="2">
        <v>24</v>
      </c>
      <c r="Z41" s="2"/>
      <c r="AC41" s="5">
        <v>1996</v>
      </c>
      <c r="AD41">
        <v>1146</v>
      </c>
      <c r="AE41">
        <v>58</v>
      </c>
      <c r="AF41" s="2">
        <v>51</v>
      </c>
      <c r="AG41">
        <v>26</v>
      </c>
      <c r="AH41">
        <v>43</v>
      </c>
      <c r="AI41">
        <v>35</v>
      </c>
      <c r="AJ41">
        <v>25</v>
      </c>
      <c r="AK41">
        <v>2</v>
      </c>
      <c r="AL41">
        <v>10</v>
      </c>
      <c r="AM41">
        <v>11</v>
      </c>
    </row>
    <row r="42" spans="2:39" x14ac:dyDescent="0.2">
      <c r="B42" s="5">
        <v>1997</v>
      </c>
      <c r="C42">
        <v>4496</v>
      </c>
      <c r="D42">
        <v>304</v>
      </c>
      <c r="E42">
        <v>1452</v>
      </c>
      <c r="F42">
        <v>407</v>
      </c>
      <c r="G42">
        <v>751</v>
      </c>
      <c r="H42">
        <v>889</v>
      </c>
      <c r="I42">
        <v>693</v>
      </c>
      <c r="J42">
        <v>535</v>
      </c>
      <c r="K42">
        <v>458</v>
      </c>
      <c r="L42">
        <v>552</v>
      </c>
      <c r="O42" s="5">
        <v>1997</v>
      </c>
      <c r="P42" s="2">
        <v>340</v>
      </c>
      <c r="Q42" s="2">
        <v>36</v>
      </c>
      <c r="R42" s="2">
        <v>32</v>
      </c>
      <c r="S42" s="2">
        <v>39</v>
      </c>
      <c r="T42" s="2">
        <v>25</v>
      </c>
      <c r="U42" s="2">
        <v>21</v>
      </c>
      <c r="V42" s="2">
        <v>29</v>
      </c>
      <c r="W42" s="2">
        <v>29</v>
      </c>
      <c r="X42" s="2">
        <v>16</v>
      </c>
      <c r="Y42" s="2">
        <v>27</v>
      </c>
      <c r="Z42" s="2"/>
      <c r="AC42" s="5">
        <v>1997</v>
      </c>
      <c r="AD42">
        <v>1089</v>
      </c>
      <c r="AE42">
        <v>56</v>
      </c>
      <c r="AF42" s="2">
        <v>53</v>
      </c>
      <c r="AG42">
        <v>39</v>
      </c>
      <c r="AH42">
        <v>33</v>
      </c>
      <c r="AI42">
        <v>46</v>
      </c>
      <c r="AJ42">
        <v>35</v>
      </c>
      <c r="AK42">
        <v>5</v>
      </c>
      <c r="AL42">
        <v>7</v>
      </c>
      <c r="AM42">
        <v>18</v>
      </c>
    </row>
    <row r="43" spans="2:39" x14ac:dyDescent="0.2">
      <c r="B43" s="5">
        <v>1998</v>
      </c>
      <c r="C43">
        <v>4535</v>
      </c>
      <c r="D43">
        <v>396</v>
      </c>
      <c r="E43">
        <v>1491</v>
      </c>
      <c r="F43">
        <v>449</v>
      </c>
      <c r="G43">
        <v>772</v>
      </c>
      <c r="H43">
        <v>933</v>
      </c>
      <c r="I43">
        <v>768</v>
      </c>
      <c r="J43">
        <v>492</v>
      </c>
      <c r="K43">
        <v>488</v>
      </c>
      <c r="L43">
        <v>555</v>
      </c>
      <c r="O43" s="5">
        <v>1998</v>
      </c>
      <c r="P43" s="2">
        <v>437</v>
      </c>
      <c r="Q43" s="2">
        <v>50</v>
      </c>
      <c r="R43" s="2">
        <v>47</v>
      </c>
      <c r="S43" s="2">
        <v>37</v>
      </c>
      <c r="T43" s="2">
        <v>18</v>
      </c>
      <c r="U43" s="2">
        <v>26</v>
      </c>
      <c r="V43" s="2">
        <v>28</v>
      </c>
      <c r="W43" s="2">
        <v>38</v>
      </c>
      <c r="X43" s="2">
        <v>15</v>
      </c>
      <c r="Y43" s="2">
        <v>26</v>
      </c>
      <c r="Z43" s="2"/>
      <c r="AC43" s="5">
        <v>1998</v>
      </c>
      <c r="AD43">
        <v>1118</v>
      </c>
      <c r="AE43">
        <v>43</v>
      </c>
      <c r="AF43" s="2">
        <v>48</v>
      </c>
      <c r="AG43">
        <v>19</v>
      </c>
      <c r="AH43">
        <v>41</v>
      </c>
      <c r="AI43">
        <v>57</v>
      </c>
      <c r="AJ43">
        <v>49</v>
      </c>
      <c r="AK43">
        <v>3</v>
      </c>
      <c r="AL43">
        <v>8</v>
      </c>
      <c r="AM43">
        <v>24</v>
      </c>
    </row>
    <row r="44" spans="2:39" x14ac:dyDescent="0.2">
      <c r="B44" s="5">
        <v>1999</v>
      </c>
      <c r="C44">
        <v>4688</v>
      </c>
      <c r="D44">
        <v>445</v>
      </c>
      <c r="E44">
        <v>1557</v>
      </c>
      <c r="F44">
        <v>460</v>
      </c>
      <c r="G44">
        <v>717</v>
      </c>
      <c r="H44">
        <v>897</v>
      </c>
      <c r="I44">
        <v>668</v>
      </c>
      <c r="J44">
        <v>575</v>
      </c>
      <c r="K44">
        <v>505</v>
      </c>
      <c r="L44">
        <v>549</v>
      </c>
      <c r="O44" s="5">
        <v>1999</v>
      </c>
      <c r="P44" s="2">
        <v>532</v>
      </c>
      <c r="Q44" s="2">
        <v>65</v>
      </c>
      <c r="R44" s="2">
        <v>49</v>
      </c>
      <c r="S44" s="2">
        <v>59</v>
      </c>
      <c r="T44" s="2">
        <v>27</v>
      </c>
      <c r="U44" s="2">
        <v>23</v>
      </c>
      <c r="V44" s="2">
        <v>32</v>
      </c>
      <c r="W44" s="2">
        <v>41</v>
      </c>
      <c r="X44" s="2">
        <v>9</v>
      </c>
      <c r="Y44" s="2">
        <v>30</v>
      </c>
      <c r="Z44" s="2"/>
      <c r="AC44" s="5">
        <v>1999</v>
      </c>
      <c r="AD44">
        <v>1221</v>
      </c>
      <c r="AE44">
        <v>65</v>
      </c>
      <c r="AF44" s="2">
        <v>60</v>
      </c>
      <c r="AG44">
        <v>27</v>
      </c>
      <c r="AH44">
        <v>36</v>
      </c>
      <c r="AI44">
        <v>46</v>
      </c>
      <c r="AJ44">
        <v>39</v>
      </c>
      <c r="AK44">
        <v>4</v>
      </c>
      <c r="AL44">
        <v>16</v>
      </c>
      <c r="AM44">
        <v>17</v>
      </c>
    </row>
    <row r="45" spans="2:39" x14ac:dyDescent="0.2">
      <c r="B45" s="5">
        <v>2000</v>
      </c>
      <c r="C45">
        <v>4686</v>
      </c>
      <c r="D45">
        <v>547</v>
      </c>
      <c r="E45">
        <v>1566</v>
      </c>
      <c r="F45">
        <v>487</v>
      </c>
      <c r="G45">
        <v>753</v>
      </c>
      <c r="H45">
        <v>883</v>
      </c>
      <c r="I45">
        <v>698</v>
      </c>
      <c r="J45">
        <v>478</v>
      </c>
      <c r="K45">
        <v>500</v>
      </c>
      <c r="L45">
        <v>529</v>
      </c>
      <c r="O45" s="5">
        <v>2000</v>
      </c>
      <c r="P45" s="2">
        <v>506</v>
      </c>
      <c r="Q45" s="2">
        <v>84</v>
      </c>
      <c r="R45" s="2">
        <v>76</v>
      </c>
      <c r="S45" s="2">
        <v>61</v>
      </c>
      <c r="T45" s="2">
        <v>35</v>
      </c>
      <c r="U45" s="2">
        <v>64</v>
      </c>
      <c r="V45" s="2">
        <v>39</v>
      </c>
      <c r="W45" s="2">
        <v>56</v>
      </c>
      <c r="X45" s="2">
        <v>14</v>
      </c>
      <c r="Y45" s="2">
        <v>51</v>
      </c>
      <c r="Z45" s="2"/>
      <c r="AC45" s="5">
        <v>2000</v>
      </c>
      <c r="AD45">
        <v>1125</v>
      </c>
      <c r="AE45">
        <v>53</v>
      </c>
      <c r="AF45" s="2">
        <v>85</v>
      </c>
      <c r="AG45">
        <v>39</v>
      </c>
      <c r="AH45">
        <v>32</v>
      </c>
      <c r="AI45">
        <v>60</v>
      </c>
      <c r="AJ45">
        <v>41</v>
      </c>
      <c r="AK45">
        <v>10</v>
      </c>
      <c r="AL45">
        <v>14</v>
      </c>
      <c r="AM45">
        <v>23</v>
      </c>
    </row>
    <row r="46" spans="2:39" x14ac:dyDescent="0.2">
      <c r="B46" s="5">
        <v>2001</v>
      </c>
      <c r="C46">
        <v>4690</v>
      </c>
      <c r="D46">
        <v>691</v>
      </c>
      <c r="E46">
        <v>1587</v>
      </c>
      <c r="F46">
        <v>522</v>
      </c>
      <c r="G46">
        <v>753</v>
      </c>
      <c r="H46">
        <v>948</v>
      </c>
      <c r="I46">
        <v>754</v>
      </c>
      <c r="J46">
        <v>487</v>
      </c>
      <c r="K46">
        <v>524</v>
      </c>
      <c r="L46">
        <v>573</v>
      </c>
      <c r="O46" s="5">
        <v>2001</v>
      </c>
      <c r="P46" s="2">
        <v>530</v>
      </c>
      <c r="Q46" s="2">
        <v>114</v>
      </c>
      <c r="R46" s="2">
        <v>82</v>
      </c>
      <c r="S46" s="2">
        <v>73</v>
      </c>
      <c r="T46" s="2">
        <v>56</v>
      </c>
      <c r="U46" s="2">
        <v>49</v>
      </c>
      <c r="V46" s="2">
        <v>35</v>
      </c>
      <c r="W46" s="2">
        <v>56</v>
      </c>
      <c r="X46" s="2">
        <v>22</v>
      </c>
      <c r="Y46" s="2">
        <v>62</v>
      </c>
      <c r="Z46" s="2"/>
      <c r="AC46" s="5">
        <v>2001</v>
      </c>
      <c r="AD46">
        <v>1079</v>
      </c>
      <c r="AE46">
        <v>69</v>
      </c>
      <c r="AF46" s="2">
        <v>78</v>
      </c>
      <c r="AG46">
        <v>29</v>
      </c>
      <c r="AH46">
        <v>41</v>
      </c>
      <c r="AI46">
        <v>40</v>
      </c>
      <c r="AJ46">
        <v>39</v>
      </c>
      <c r="AK46">
        <v>11</v>
      </c>
      <c r="AL46">
        <v>20</v>
      </c>
      <c r="AM46">
        <v>21</v>
      </c>
    </row>
    <row r="47" spans="2:39" x14ac:dyDescent="0.2">
      <c r="B47" s="5">
        <v>2002</v>
      </c>
      <c r="C47">
        <v>4800</v>
      </c>
      <c r="D47">
        <v>845</v>
      </c>
      <c r="E47">
        <v>1524</v>
      </c>
      <c r="F47">
        <v>560</v>
      </c>
      <c r="G47">
        <v>726</v>
      </c>
      <c r="H47">
        <v>923</v>
      </c>
      <c r="I47">
        <v>716</v>
      </c>
      <c r="J47">
        <v>466</v>
      </c>
      <c r="K47">
        <v>561</v>
      </c>
      <c r="L47">
        <v>570</v>
      </c>
      <c r="O47" s="5">
        <v>2002</v>
      </c>
      <c r="P47" s="2">
        <v>491</v>
      </c>
      <c r="Q47" s="2">
        <v>118</v>
      </c>
      <c r="R47" s="2">
        <v>76</v>
      </c>
      <c r="S47" s="2">
        <v>70</v>
      </c>
      <c r="T47" s="2">
        <v>42</v>
      </c>
      <c r="U47" s="2">
        <v>56</v>
      </c>
      <c r="V47" s="2">
        <v>52</v>
      </c>
      <c r="W47" s="2">
        <v>63</v>
      </c>
      <c r="X47" s="2">
        <v>29</v>
      </c>
      <c r="Y47" s="2">
        <v>36</v>
      </c>
      <c r="Z47" s="2"/>
      <c r="AC47" s="5">
        <v>2002</v>
      </c>
      <c r="AD47">
        <v>1070</v>
      </c>
      <c r="AE47">
        <v>72</v>
      </c>
      <c r="AF47" s="2">
        <v>94</v>
      </c>
      <c r="AG47">
        <v>39</v>
      </c>
      <c r="AH47">
        <v>36</v>
      </c>
      <c r="AI47">
        <v>55</v>
      </c>
      <c r="AJ47">
        <v>43</v>
      </c>
      <c r="AK47">
        <v>13</v>
      </c>
      <c r="AL47">
        <v>22</v>
      </c>
      <c r="AM47">
        <v>28</v>
      </c>
    </row>
    <row r="48" spans="2:39" x14ac:dyDescent="0.2">
      <c r="B48" s="5">
        <v>2003</v>
      </c>
      <c r="C48">
        <v>5103</v>
      </c>
      <c r="D48">
        <v>976</v>
      </c>
      <c r="E48">
        <v>1568</v>
      </c>
      <c r="F48">
        <v>678</v>
      </c>
      <c r="G48">
        <v>755</v>
      </c>
      <c r="H48">
        <v>977</v>
      </c>
      <c r="I48">
        <v>792</v>
      </c>
      <c r="J48">
        <v>533</v>
      </c>
      <c r="K48">
        <v>615</v>
      </c>
      <c r="L48">
        <v>653</v>
      </c>
      <c r="O48" s="5">
        <v>2003</v>
      </c>
      <c r="P48" s="2">
        <v>519</v>
      </c>
      <c r="Q48" s="2">
        <v>122</v>
      </c>
      <c r="R48" s="2">
        <v>80</v>
      </c>
      <c r="S48" s="2">
        <v>88</v>
      </c>
      <c r="T48" s="2">
        <v>56</v>
      </c>
      <c r="U48" s="2">
        <v>44</v>
      </c>
      <c r="V48" s="2">
        <v>62</v>
      </c>
      <c r="W48" s="2">
        <v>56</v>
      </c>
      <c r="X48" s="2">
        <v>30</v>
      </c>
      <c r="Y48" s="2">
        <v>27</v>
      </c>
      <c r="Z48" s="2"/>
      <c r="AC48" s="5">
        <v>2003</v>
      </c>
      <c r="AD48">
        <v>1154</v>
      </c>
      <c r="AE48">
        <v>74</v>
      </c>
      <c r="AF48" s="2">
        <v>94</v>
      </c>
      <c r="AG48">
        <v>40</v>
      </c>
      <c r="AH48">
        <v>49</v>
      </c>
      <c r="AI48">
        <v>64</v>
      </c>
      <c r="AJ48">
        <v>51</v>
      </c>
      <c r="AK48">
        <v>14</v>
      </c>
      <c r="AL48">
        <v>22</v>
      </c>
      <c r="AM48">
        <v>26</v>
      </c>
    </row>
    <row r="49" spans="2:39" x14ac:dyDescent="0.2">
      <c r="B49" s="5">
        <v>2004</v>
      </c>
      <c r="C49">
        <v>5998</v>
      </c>
      <c r="D49">
        <v>1297</v>
      </c>
      <c r="E49">
        <v>1636</v>
      </c>
      <c r="F49">
        <v>796</v>
      </c>
      <c r="G49">
        <v>808</v>
      </c>
      <c r="H49">
        <v>1075</v>
      </c>
      <c r="I49">
        <v>782</v>
      </c>
      <c r="J49">
        <v>576</v>
      </c>
      <c r="K49">
        <v>688</v>
      </c>
      <c r="L49">
        <v>674</v>
      </c>
      <c r="O49" s="5">
        <v>2004</v>
      </c>
      <c r="P49" s="2">
        <v>547</v>
      </c>
      <c r="Q49" s="2">
        <v>134</v>
      </c>
      <c r="R49" s="2">
        <v>99</v>
      </c>
      <c r="S49" s="2">
        <v>108</v>
      </c>
      <c r="T49" s="2">
        <v>56</v>
      </c>
      <c r="U49" s="2">
        <v>73</v>
      </c>
      <c r="V49" s="2">
        <v>82</v>
      </c>
      <c r="W49" s="2">
        <v>70</v>
      </c>
      <c r="X49" s="2">
        <v>48</v>
      </c>
      <c r="Y49" s="2">
        <v>42</v>
      </c>
      <c r="Z49" s="2"/>
      <c r="AC49" s="5">
        <v>2004</v>
      </c>
      <c r="AD49">
        <v>1137</v>
      </c>
      <c r="AE49">
        <v>55</v>
      </c>
      <c r="AF49" s="2">
        <v>87</v>
      </c>
      <c r="AG49">
        <v>44</v>
      </c>
      <c r="AH49">
        <v>54</v>
      </c>
      <c r="AI49">
        <v>58</v>
      </c>
      <c r="AJ49">
        <v>48</v>
      </c>
      <c r="AK49">
        <v>11</v>
      </c>
      <c r="AL49">
        <v>32</v>
      </c>
      <c r="AM49">
        <v>22</v>
      </c>
    </row>
    <row r="50" spans="2:39" x14ac:dyDescent="0.2">
      <c r="B50" s="5">
        <v>2005</v>
      </c>
      <c r="C50">
        <v>6150</v>
      </c>
      <c r="D50">
        <v>1594</v>
      </c>
      <c r="E50">
        <v>1715</v>
      </c>
      <c r="F50">
        <v>827</v>
      </c>
      <c r="G50">
        <v>841</v>
      </c>
      <c r="H50">
        <v>1088</v>
      </c>
      <c r="I50">
        <v>779</v>
      </c>
      <c r="J50">
        <v>655</v>
      </c>
      <c r="K50">
        <v>694</v>
      </c>
      <c r="L50">
        <v>665</v>
      </c>
      <c r="O50" s="5">
        <v>2005</v>
      </c>
      <c r="P50" s="2">
        <v>724</v>
      </c>
      <c r="Q50" s="2">
        <v>159</v>
      </c>
      <c r="R50" s="2">
        <v>108</v>
      </c>
      <c r="S50" s="2">
        <v>122</v>
      </c>
      <c r="T50" s="2">
        <v>68</v>
      </c>
      <c r="U50" s="2">
        <v>81</v>
      </c>
      <c r="V50" s="2">
        <v>90</v>
      </c>
      <c r="W50" s="2">
        <v>64</v>
      </c>
      <c r="X50" s="2">
        <v>50</v>
      </c>
      <c r="Y50" s="2">
        <v>58</v>
      </c>
      <c r="Z50" s="2"/>
      <c r="AC50" s="5">
        <v>2005</v>
      </c>
      <c r="AD50">
        <v>1219</v>
      </c>
      <c r="AE50">
        <v>68</v>
      </c>
      <c r="AF50" s="2">
        <v>87</v>
      </c>
      <c r="AG50">
        <v>63</v>
      </c>
      <c r="AH50">
        <v>52</v>
      </c>
      <c r="AI50">
        <v>60</v>
      </c>
      <c r="AJ50">
        <v>55</v>
      </c>
      <c r="AK50">
        <v>21</v>
      </c>
      <c r="AL50">
        <v>37</v>
      </c>
      <c r="AM50">
        <v>40</v>
      </c>
    </row>
    <row r="51" spans="2:39" x14ac:dyDescent="0.2">
      <c r="B51" s="5">
        <v>2006</v>
      </c>
      <c r="C51">
        <v>6676</v>
      </c>
      <c r="D51">
        <v>1860</v>
      </c>
      <c r="E51">
        <v>1699</v>
      </c>
      <c r="F51">
        <v>1011</v>
      </c>
      <c r="G51">
        <v>893</v>
      </c>
      <c r="H51">
        <v>1173</v>
      </c>
      <c r="I51">
        <v>791</v>
      </c>
      <c r="J51">
        <v>679</v>
      </c>
      <c r="K51">
        <v>785</v>
      </c>
      <c r="L51">
        <v>711</v>
      </c>
      <c r="O51" s="5">
        <v>2006</v>
      </c>
      <c r="P51" s="2">
        <v>813</v>
      </c>
      <c r="Q51" s="2">
        <v>163</v>
      </c>
      <c r="R51" s="2">
        <v>142</v>
      </c>
      <c r="S51" s="2">
        <v>138</v>
      </c>
      <c r="T51" s="2">
        <v>91</v>
      </c>
      <c r="U51" s="2">
        <v>95</v>
      </c>
      <c r="V51" s="2">
        <v>85</v>
      </c>
      <c r="W51" s="2">
        <v>60</v>
      </c>
      <c r="X51" s="2">
        <v>63</v>
      </c>
      <c r="Y51" s="2">
        <v>59</v>
      </c>
      <c r="Z51" s="2"/>
      <c r="AC51" s="5">
        <v>2006</v>
      </c>
      <c r="AD51">
        <v>1135</v>
      </c>
      <c r="AE51">
        <v>86</v>
      </c>
      <c r="AF51" s="2">
        <v>66</v>
      </c>
      <c r="AG51">
        <v>61</v>
      </c>
      <c r="AH51">
        <v>60</v>
      </c>
      <c r="AI51">
        <v>52</v>
      </c>
      <c r="AJ51">
        <v>63</v>
      </c>
      <c r="AK51">
        <v>36</v>
      </c>
      <c r="AL51">
        <v>42</v>
      </c>
      <c r="AM51">
        <v>36</v>
      </c>
    </row>
    <row r="52" spans="2:39" x14ac:dyDescent="0.2">
      <c r="B52" s="5">
        <v>2007</v>
      </c>
      <c r="C52">
        <v>6566</v>
      </c>
      <c r="D52">
        <v>2278</v>
      </c>
      <c r="E52">
        <v>1688</v>
      </c>
      <c r="F52">
        <v>1190</v>
      </c>
      <c r="G52">
        <v>913</v>
      </c>
      <c r="H52">
        <v>1245</v>
      </c>
      <c r="I52">
        <v>801</v>
      </c>
      <c r="J52">
        <v>751</v>
      </c>
      <c r="K52">
        <v>849</v>
      </c>
      <c r="L52">
        <v>780</v>
      </c>
      <c r="O52" s="5">
        <v>2007</v>
      </c>
      <c r="P52" s="2">
        <v>875</v>
      </c>
      <c r="Q52" s="2">
        <v>164</v>
      </c>
      <c r="R52" s="2">
        <v>158</v>
      </c>
      <c r="S52" s="2">
        <v>153</v>
      </c>
      <c r="T52" s="2">
        <v>100</v>
      </c>
      <c r="U52" s="2">
        <v>102</v>
      </c>
      <c r="V52" s="2">
        <v>119</v>
      </c>
      <c r="W52" s="2">
        <v>87</v>
      </c>
      <c r="X52" s="2">
        <v>64</v>
      </c>
      <c r="Y52" s="2">
        <v>70</v>
      </c>
      <c r="Z52" s="2"/>
      <c r="AC52" s="5">
        <v>2007</v>
      </c>
      <c r="AD52">
        <v>1194</v>
      </c>
      <c r="AE52">
        <v>78</v>
      </c>
      <c r="AF52" s="2">
        <v>71</v>
      </c>
      <c r="AG52">
        <v>72</v>
      </c>
      <c r="AH52">
        <v>95</v>
      </c>
      <c r="AI52">
        <v>48</v>
      </c>
      <c r="AJ52">
        <v>69</v>
      </c>
      <c r="AK52">
        <v>37</v>
      </c>
      <c r="AL52">
        <v>45</v>
      </c>
      <c r="AM52">
        <v>51</v>
      </c>
    </row>
    <row r="53" spans="2:39" x14ac:dyDescent="0.2">
      <c r="B53" s="5">
        <v>2008</v>
      </c>
      <c r="C53">
        <v>7155</v>
      </c>
      <c r="D53">
        <v>2759</v>
      </c>
      <c r="E53">
        <v>1699</v>
      </c>
      <c r="F53">
        <v>1255</v>
      </c>
      <c r="G53">
        <v>1108</v>
      </c>
      <c r="H53">
        <v>1235</v>
      </c>
      <c r="I53">
        <v>891</v>
      </c>
      <c r="J53">
        <v>787</v>
      </c>
      <c r="K53">
        <v>876</v>
      </c>
      <c r="L53">
        <v>776</v>
      </c>
      <c r="O53" s="5">
        <v>2008</v>
      </c>
      <c r="P53" s="2">
        <v>987</v>
      </c>
      <c r="Q53" s="2">
        <v>183</v>
      </c>
      <c r="R53" s="2">
        <v>209</v>
      </c>
      <c r="S53" s="2">
        <v>158</v>
      </c>
      <c r="T53" s="2">
        <v>125</v>
      </c>
      <c r="U53" s="2">
        <v>109</v>
      </c>
      <c r="V53" s="2">
        <v>146</v>
      </c>
      <c r="W53" s="2">
        <v>103</v>
      </c>
      <c r="X53" s="2">
        <v>73</v>
      </c>
      <c r="Y53" s="2">
        <v>66</v>
      </c>
      <c r="Z53" s="2"/>
      <c r="AC53" s="5">
        <v>2008</v>
      </c>
      <c r="AD53">
        <v>1287</v>
      </c>
      <c r="AE53">
        <v>96</v>
      </c>
      <c r="AF53" s="2">
        <v>117</v>
      </c>
      <c r="AG53">
        <v>94</v>
      </c>
      <c r="AH53">
        <v>81</v>
      </c>
      <c r="AI53">
        <v>58</v>
      </c>
      <c r="AJ53">
        <v>61</v>
      </c>
      <c r="AK53">
        <v>66</v>
      </c>
      <c r="AL53">
        <v>53</v>
      </c>
      <c r="AM53">
        <v>41</v>
      </c>
    </row>
    <row r="54" spans="2:39" x14ac:dyDescent="0.2">
      <c r="B54" s="5">
        <v>2009</v>
      </c>
      <c r="C54">
        <v>7475</v>
      </c>
      <c r="D54">
        <v>3083</v>
      </c>
      <c r="E54">
        <v>1680</v>
      </c>
      <c r="F54">
        <v>1364</v>
      </c>
      <c r="G54">
        <v>1115</v>
      </c>
      <c r="H54">
        <v>1235</v>
      </c>
      <c r="I54">
        <v>944</v>
      </c>
      <c r="J54">
        <v>898</v>
      </c>
      <c r="K54">
        <v>938</v>
      </c>
      <c r="L54">
        <v>820</v>
      </c>
      <c r="O54" s="5">
        <v>2009</v>
      </c>
      <c r="P54" s="2">
        <v>985</v>
      </c>
      <c r="Q54" s="2">
        <v>204</v>
      </c>
      <c r="R54" s="2">
        <v>180</v>
      </c>
      <c r="S54" s="2">
        <v>144</v>
      </c>
      <c r="T54" s="2">
        <v>112</v>
      </c>
      <c r="U54" s="2">
        <v>125</v>
      </c>
      <c r="V54" s="2">
        <v>131</v>
      </c>
      <c r="W54" s="2">
        <v>115</v>
      </c>
      <c r="X54" s="2">
        <v>85</v>
      </c>
      <c r="Y54" s="2">
        <v>56</v>
      </c>
      <c r="Z54" s="2"/>
      <c r="AC54" s="5">
        <v>2009</v>
      </c>
      <c r="AD54">
        <v>1220</v>
      </c>
      <c r="AE54">
        <v>101</v>
      </c>
      <c r="AF54" s="2">
        <v>92</v>
      </c>
      <c r="AG54">
        <v>100</v>
      </c>
      <c r="AH54">
        <v>71</v>
      </c>
      <c r="AI54">
        <v>61</v>
      </c>
      <c r="AJ54">
        <v>77</v>
      </c>
      <c r="AK54">
        <v>63</v>
      </c>
      <c r="AL54">
        <v>43</v>
      </c>
      <c r="AM54">
        <v>34</v>
      </c>
    </row>
    <row r="55" spans="2:39" x14ac:dyDescent="0.2">
      <c r="B55" s="5">
        <v>2010</v>
      </c>
      <c r="C55">
        <v>8106</v>
      </c>
      <c r="D55">
        <v>3599</v>
      </c>
      <c r="E55">
        <v>1709</v>
      </c>
      <c r="F55">
        <v>1458</v>
      </c>
      <c r="G55">
        <v>1179</v>
      </c>
      <c r="H55">
        <v>1293</v>
      </c>
      <c r="I55">
        <v>927</v>
      </c>
      <c r="J55">
        <v>916</v>
      </c>
      <c r="K55">
        <v>1001</v>
      </c>
      <c r="L55">
        <v>908</v>
      </c>
      <c r="O55" s="5">
        <v>2010</v>
      </c>
      <c r="P55" s="2">
        <v>988</v>
      </c>
      <c r="Q55" s="2">
        <v>220</v>
      </c>
      <c r="R55" s="2">
        <v>179</v>
      </c>
      <c r="S55" s="2">
        <v>157</v>
      </c>
      <c r="T55" s="2">
        <v>123</v>
      </c>
      <c r="U55" s="2">
        <v>164</v>
      </c>
      <c r="V55" s="2">
        <v>178</v>
      </c>
      <c r="W55" s="2">
        <v>116</v>
      </c>
      <c r="X55" s="2">
        <v>105</v>
      </c>
      <c r="Y55" s="2">
        <v>60</v>
      </c>
      <c r="Z55" s="2"/>
      <c r="AC55" s="5">
        <v>2010</v>
      </c>
      <c r="AD55">
        <v>1223</v>
      </c>
      <c r="AE55">
        <v>99</v>
      </c>
      <c r="AF55" s="2">
        <v>95</v>
      </c>
      <c r="AG55">
        <v>119</v>
      </c>
      <c r="AH55">
        <v>75</v>
      </c>
      <c r="AI55">
        <v>66</v>
      </c>
      <c r="AJ55">
        <v>56</v>
      </c>
      <c r="AK55">
        <v>79</v>
      </c>
      <c r="AL55">
        <v>48</v>
      </c>
      <c r="AM55">
        <v>50</v>
      </c>
    </row>
    <row r="56" spans="2:39" x14ac:dyDescent="0.2">
      <c r="B56" s="5">
        <v>2011</v>
      </c>
      <c r="C56">
        <v>8503</v>
      </c>
      <c r="D56">
        <v>4510</v>
      </c>
      <c r="E56">
        <v>1711</v>
      </c>
      <c r="F56">
        <v>1639</v>
      </c>
      <c r="G56">
        <v>1257</v>
      </c>
      <c r="H56">
        <v>1321</v>
      </c>
      <c r="I56">
        <v>977</v>
      </c>
      <c r="J56">
        <v>1010</v>
      </c>
      <c r="K56">
        <v>1084</v>
      </c>
      <c r="L56">
        <v>893</v>
      </c>
      <c r="O56" s="5">
        <v>2011</v>
      </c>
      <c r="P56" s="2">
        <v>1038</v>
      </c>
      <c r="Q56" s="2">
        <v>192</v>
      </c>
      <c r="R56" s="2">
        <v>175</v>
      </c>
      <c r="S56" s="2">
        <v>163</v>
      </c>
      <c r="T56" s="2">
        <v>155</v>
      </c>
      <c r="U56" s="2">
        <v>157</v>
      </c>
      <c r="V56" s="2">
        <v>170</v>
      </c>
      <c r="W56" s="2">
        <v>110</v>
      </c>
      <c r="X56" s="2">
        <v>105</v>
      </c>
      <c r="Y56" s="2">
        <v>64</v>
      </c>
      <c r="Z56" s="2"/>
      <c r="AC56" s="5">
        <v>2011</v>
      </c>
      <c r="AD56">
        <v>1304</v>
      </c>
      <c r="AE56">
        <v>105</v>
      </c>
      <c r="AF56" s="2">
        <v>107</v>
      </c>
      <c r="AG56">
        <v>111</v>
      </c>
      <c r="AH56">
        <v>89</v>
      </c>
      <c r="AI56">
        <v>72</v>
      </c>
      <c r="AJ56">
        <v>65</v>
      </c>
      <c r="AK56">
        <v>98</v>
      </c>
      <c r="AL56">
        <v>61</v>
      </c>
      <c r="AM56">
        <v>51</v>
      </c>
    </row>
    <row r="57" spans="2:39" x14ac:dyDescent="0.2">
      <c r="B57" s="5">
        <v>2012</v>
      </c>
      <c r="C57">
        <v>8800</v>
      </c>
      <c r="D57">
        <v>4772</v>
      </c>
      <c r="E57">
        <v>1757</v>
      </c>
      <c r="F57">
        <v>1724</v>
      </c>
      <c r="G57">
        <v>1356</v>
      </c>
      <c r="H57">
        <v>1390</v>
      </c>
      <c r="I57">
        <v>1030</v>
      </c>
      <c r="J57">
        <v>1021</v>
      </c>
      <c r="K57">
        <v>1116</v>
      </c>
      <c r="L57">
        <v>912</v>
      </c>
      <c r="O57" s="5">
        <v>2012</v>
      </c>
      <c r="P57" s="2">
        <v>1191</v>
      </c>
      <c r="Q57" s="2">
        <v>246</v>
      </c>
      <c r="R57" s="2">
        <v>223</v>
      </c>
      <c r="S57" s="2">
        <v>184</v>
      </c>
      <c r="T57" s="2">
        <v>148</v>
      </c>
      <c r="U57" s="2">
        <v>179</v>
      </c>
      <c r="V57" s="2">
        <v>159</v>
      </c>
      <c r="W57" s="2">
        <v>104</v>
      </c>
      <c r="X57" s="2">
        <v>114</v>
      </c>
      <c r="Y57" s="2">
        <v>66</v>
      </c>
      <c r="Z57" s="2"/>
      <c r="AC57" s="5">
        <v>2012</v>
      </c>
      <c r="AD57">
        <v>1216</v>
      </c>
      <c r="AE57">
        <v>113</v>
      </c>
      <c r="AF57" s="2">
        <v>116</v>
      </c>
      <c r="AG57">
        <v>120</v>
      </c>
      <c r="AH57">
        <v>80</v>
      </c>
      <c r="AI57">
        <v>83</v>
      </c>
      <c r="AJ57">
        <v>67</v>
      </c>
      <c r="AK57">
        <v>91</v>
      </c>
      <c r="AL57">
        <v>70</v>
      </c>
      <c r="AM57">
        <v>67</v>
      </c>
    </row>
    <row r="58" spans="2:39" x14ac:dyDescent="0.2">
      <c r="B58" s="5">
        <v>2013</v>
      </c>
      <c r="C58">
        <v>9040</v>
      </c>
      <c r="D58">
        <v>5365</v>
      </c>
      <c r="E58">
        <v>1742</v>
      </c>
      <c r="F58">
        <v>1879</v>
      </c>
      <c r="G58">
        <v>1490</v>
      </c>
      <c r="H58">
        <v>1469</v>
      </c>
      <c r="I58">
        <v>1038</v>
      </c>
      <c r="J58">
        <v>1103</v>
      </c>
      <c r="K58">
        <v>1123</v>
      </c>
      <c r="L58">
        <v>944</v>
      </c>
      <c r="O58" s="5">
        <v>2013</v>
      </c>
      <c r="P58" s="2">
        <v>1167</v>
      </c>
      <c r="Q58" s="2">
        <v>240</v>
      </c>
      <c r="R58" s="2">
        <v>211</v>
      </c>
      <c r="S58" s="2">
        <v>195</v>
      </c>
      <c r="T58" s="2">
        <v>177</v>
      </c>
      <c r="U58" s="2">
        <v>176</v>
      </c>
      <c r="V58" s="2">
        <v>175</v>
      </c>
      <c r="W58" s="2">
        <v>127</v>
      </c>
      <c r="X58" s="2">
        <v>98</v>
      </c>
      <c r="Y58" s="2">
        <v>77</v>
      </c>
      <c r="Z58" s="2"/>
      <c r="AC58" s="5">
        <v>2013</v>
      </c>
      <c r="AD58">
        <v>1345</v>
      </c>
      <c r="AE58">
        <v>104</v>
      </c>
      <c r="AF58" s="2">
        <v>107</v>
      </c>
      <c r="AG58">
        <v>146</v>
      </c>
      <c r="AH58">
        <v>96</v>
      </c>
      <c r="AI58">
        <v>90</v>
      </c>
      <c r="AJ58">
        <v>68</v>
      </c>
      <c r="AK58">
        <v>95</v>
      </c>
      <c r="AL58">
        <v>84</v>
      </c>
      <c r="AM58">
        <v>80</v>
      </c>
    </row>
    <row r="59" spans="2:39" x14ac:dyDescent="0.2">
      <c r="B59" s="5">
        <v>2014</v>
      </c>
      <c r="C59">
        <v>9369</v>
      </c>
      <c r="D59">
        <v>5933</v>
      </c>
      <c r="E59">
        <v>1677</v>
      </c>
      <c r="F59">
        <v>1923</v>
      </c>
      <c r="G59">
        <v>1524</v>
      </c>
      <c r="H59">
        <v>1534</v>
      </c>
      <c r="I59">
        <v>1037</v>
      </c>
      <c r="J59">
        <v>1150</v>
      </c>
      <c r="K59">
        <v>1114</v>
      </c>
      <c r="L59">
        <v>1086</v>
      </c>
      <c r="O59" s="5">
        <v>2014</v>
      </c>
      <c r="P59" s="2">
        <v>1389</v>
      </c>
      <c r="Q59" s="2">
        <v>244</v>
      </c>
      <c r="R59" s="2">
        <v>220</v>
      </c>
      <c r="S59" s="2">
        <v>184</v>
      </c>
      <c r="T59" s="2">
        <v>207</v>
      </c>
      <c r="U59" s="2">
        <v>201</v>
      </c>
      <c r="V59" s="2">
        <v>171</v>
      </c>
      <c r="W59" s="2">
        <v>132</v>
      </c>
      <c r="X59" s="2">
        <v>106</v>
      </c>
      <c r="Y59" s="2">
        <v>70</v>
      </c>
      <c r="Z59" s="2"/>
      <c r="AC59" s="5">
        <v>2014</v>
      </c>
      <c r="AD59">
        <v>1350</v>
      </c>
      <c r="AE59">
        <v>138</v>
      </c>
      <c r="AF59" s="2">
        <v>114</v>
      </c>
      <c r="AG59">
        <v>120</v>
      </c>
      <c r="AH59">
        <v>103</v>
      </c>
      <c r="AI59">
        <v>82</v>
      </c>
      <c r="AJ59">
        <v>75</v>
      </c>
      <c r="AK59">
        <v>117</v>
      </c>
      <c r="AL59">
        <v>107</v>
      </c>
      <c r="AM59">
        <v>81</v>
      </c>
    </row>
    <row r="60" spans="2:39" x14ac:dyDescent="0.2">
      <c r="B60" s="5">
        <v>2015</v>
      </c>
      <c r="C60">
        <v>9459</v>
      </c>
      <c r="D60">
        <v>6231</v>
      </c>
      <c r="E60">
        <v>1609</v>
      </c>
      <c r="F60">
        <v>2415</v>
      </c>
      <c r="G60">
        <v>1728</v>
      </c>
      <c r="H60">
        <v>1605</v>
      </c>
      <c r="I60">
        <v>1209</v>
      </c>
      <c r="J60">
        <v>1218</v>
      </c>
      <c r="K60">
        <v>1265</v>
      </c>
      <c r="L60">
        <v>1136</v>
      </c>
      <c r="O60" s="5">
        <v>2015</v>
      </c>
      <c r="P60" s="2">
        <v>1550</v>
      </c>
      <c r="Q60" s="2">
        <v>272</v>
      </c>
      <c r="R60" s="2">
        <v>231</v>
      </c>
      <c r="S60" s="2">
        <v>205</v>
      </c>
      <c r="T60" s="2">
        <v>238</v>
      </c>
      <c r="U60" s="2">
        <v>169</v>
      </c>
      <c r="V60" s="2">
        <v>177</v>
      </c>
      <c r="W60" s="2">
        <v>164</v>
      </c>
      <c r="X60" s="2">
        <v>118</v>
      </c>
      <c r="Y60" s="2">
        <v>59</v>
      </c>
      <c r="Z60" s="2"/>
      <c r="AC60" s="5">
        <v>2015</v>
      </c>
      <c r="AD60">
        <v>1246</v>
      </c>
      <c r="AE60">
        <v>119</v>
      </c>
      <c r="AF60" s="2">
        <v>110</v>
      </c>
      <c r="AG60">
        <v>114</v>
      </c>
      <c r="AH60">
        <v>97</v>
      </c>
      <c r="AI60">
        <v>78</v>
      </c>
      <c r="AJ60">
        <v>72</v>
      </c>
      <c r="AK60">
        <v>106</v>
      </c>
      <c r="AL60">
        <v>89</v>
      </c>
      <c r="AM60">
        <v>80</v>
      </c>
    </row>
    <row r="61" spans="2:39" x14ac:dyDescent="0.2">
      <c r="B61" s="5">
        <v>2016</v>
      </c>
      <c r="C61">
        <v>9737</v>
      </c>
      <c r="D61">
        <v>6654</v>
      </c>
      <c r="E61">
        <v>1622</v>
      </c>
      <c r="F61">
        <v>2574</v>
      </c>
      <c r="G61">
        <v>1861</v>
      </c>
      <c r="H61">
        <v>1618</v>
      </c>
      <c r="I61">
        <v>1182</v>
      </c>
      <c r="J61">
        <v>1297</v>
      </c>
      <c r="K61">
        <v>1286</v>
      </c>
      <c r="L61">
        <v>1157</v>
      </c>
      <c r="O61" s="5">
        <v>2016</v>
      </c>
      <c r="P61" s="2">
        <v>1747</v>
      </c>
      <c r="Q61" s="2">
        <v>283</v>
      </c>
      <c r="R61" s="2">
        <v>262</v>
      </c>
      <c r="S61" s="2">
        <v>238</v>
      </c>
      <c r="T61" s="2">
        <v>246</v>
      </c>
      <c r="U61" s="2">
        <v>217</v>
      </c>
      <c r="V61" s="2">
        <v>180</v>
      </c>
      <c r="W61" s="2">
        <v>134</v>
      </c>
      <c r="X61" s="2">
        <v>107</v>
      </c>
      <c r="Y61" s="2">
        <v>68</v>
      </c>
      <c r="Z61" s="2"/>
      <c r="AC61" s="5">
        <v>2016</v>
      </c>
      <c r="AD61">
        <v>1254</v>
      </c>
      <c r="AE61">
        <v>129</v>
      </c>
      <c r="AF61" s="2">
        <v>113</v>
      </c>
      <c r="AG61">
        <v>120</v>
      </c>
      <c r="AH61">
        <v>115</v>
      </c>
      <c r="AI61">
        <v>65</v>
      </c>
      <c r="AJ61">
        <v>65</v>
      </c>
      <c r="AK61">
        <v>122</v>
      </c>
      <c r="AL61">
        <v>108</v>
      </c>
      <c r="AM61">
        <v>76</v>
      </c>
    </row>
    <row r="62" spans="2:39" x14ac:dyDescent="0.2">
      <c r="B62" s="5">
        <v>2017</v>
      </c>
      <c r="C62">
        <v>10003</v>
      </c>
      <c r="D62">
        <v>7311</v>
      </c>
      <c r="E62">
        <v>1629</v>
      </c>
      <c r="F62">
        <v>2578</v>
      </c>
      <c r="G62">
        <v>1897</v>
      </c>
      <c r="H62">
        <v>1575</v>
      </c>
      <c r="I62">
        <v>1155</v>
      </c>
      <c r="J62">
        <v>1283</v>
      </c>
      <c r="K62">
        <v>1258</v>
      </c>
      <c r="L62">
        <v>1171</v>
      </c>
      <c r="O62" s="5">
        <v>2017</v>
      </c>
      <c r="P62" s="2">
        <v>1906</v>
      </c>
      <c r="Q62" s="2">
        <v>276</v>
      </c>
      <c r="R62" s="2">
        <v>252</v>
      </c>
      <c r="S62" s="2">
        <v>211</v>
      </c>
      <c r="T62" s="2">
        <v>266</v>
      </c>
      <c r="U62" s="2">
        <v>222</v>
      </c>
      <c r="V62" s="2">
        <v>221</v>
      </c>
      <c r="W62" s="2">
        <v>169</v>
      </c>
      <c r="X62" s="2">
        <v>97</v>
      </c>
      <c r="Y62" s="2">
        <v>69</v>
      </c>
      <c r="Z62" s="2"/>
      <c r="AC62" s="5">
        <v>2017</v>
      </c>
      <c r="AD62">
        <v>1230</v>
      </c>
      <c r="AE62">
        <v>128</v>
      </c>
      <c r="AF62" s="2">
        <v>121</v>
      </c>
      <c r="AG62">
        <v>130</v>
      </c>
      <c r="AH62">
        <v>105</v>
      </c>
      <c r="AI62">
        <v>86</v>
      </c>
      <c r="AJ62">
        <v>66</v>
      </c>
      <c r="AK62">
        <v>124</v>
      </c>
      <c r="AL62">
        <v>129</v>
      </c>
      <c r="AM62">
        <v>65</v>
      </c>
    </row>
    <row r="63" spans="2:39" x14ac:dyDescent="0.2">
      <c r="B63" s="5">
        <v>2018</v>
      </c>
      <c r="C63">
        <v>9854</v>
      </c>
      <c r="D63">
        <v>7784</v>
      </c>
      <c r="E63">
        <v>1603</v>
      </c>
      <c r="F63">
        <v>2688</v>
      </c>
      <c r="G63">
        <v>1907</v>
      </c>
      <c r="H63">
        <v>1692</v>
      </c>
      <c r="I63">
        <v>1225</v>
      </c>
      <c r="J63">
        <v>1364</v>
      </c>
      <c r="K63">
        <v>1383</v>
      </c>
      <c r="L63">
        <v>1186</v>
      </c>
      <c r="O63" s="5">
        <v>2018</v>
      </c>
      <c r="P63" s="2">
        <v>2152</v>
      </c>
      <c r="Q63" s="2">
        <v>308</v>
      </c>
      <c r="R63" s="2">
        <v>278</v>
      </c>
      <c r="S63" s="2">
        <v>216</v>
      </c>
      <c r="T63" s="2">
        <v>370</v>
      </c>
      <c r="U63" s="2">
        <v>264</v>
      </c>
      <c r="V63" s="2">
        <v>220</v>
      </c>
      <c r="W63" s="2">
        <v>148</v>
      </c>
      <c r="X63" s="2">
        <v>127</v>
      </c>
      <c r="Y63" s="2">
        <v>59</v>
      </c>
      <c r="Z63" s="2"/>
      <c r="AC63" s="5">
        <v>2018</v>
      </c>
      <c r="AD63">
        <v>1102</v>
      </c>
      <c r="AE63">
        <v>122</v>
      </c>
      <c r="AF63" s="2">
        <v>115</v>
      </c>
      <c r="AG63">
        <v>103</v>
      </c>
      <c r="AH63">
        <v>102</v>
      </c>
      <c r="AI63">
        <v>76</v>
      </c>
      <c r="AJ63">
        <v>66</v>
      </c>
      <c r="AK63">
        <v>121</v>
      </c>
      <c r="AL63">
        <v>93</v>
      </c>
      <c r="AM63">
        <v>75</v>
      </c>
    </row>
    <row r="68" spans="2:40" x14ac:dyDescent="0.2">
      <c r="B68" t="s">
        <v>45</v>
      </c>
      <c r="N68" t="s">
        <v>14</v>
      </c>
    </row>
    <row r="69" spans="2:40" x14ac:dyDescent="0.2">
      <c r="C69" s="16" t="s">
        <v>30</v>
      </c>
      <c r="D69" s="16" t="s">
        <v>34</v>
      </c>
      <c r="E69" s="16" t="s">
        <v>36</v>
      </c>
      <c r="F69" s="16" t="s">
        <v>32</v>
      </c>
      <c r="G69" s="16" t="s">
        <v>39</v>
      </c>
      <c r="H69" s="16" t="s">
        <v>37</v>
      </c>
      <c r="I69" s="16" t="s">
        <v>35</v>
      </c>
      <c r="J69" s="16" t="s">
        <v>33</v>
      </c>
      <c r="K69" s="16" t="s">
        <v>41</v>
      </c>
      <c r="L69" s="16" t="s">
        <v>46</v>
      </c>
      <c r="N69" s="8"/>
      <c r="P69" s="16" t="s">
        <v>30</v>
      </c>
      <c r="Q69" s="16" t="s">
        <v>34</v>
      </c>
      <c r="R69" s="16" t="s">
        <v>37</v>
      </c>
      <c r="S69" s="16" t="s">
        <v>35</v>
      </c>
      <c r="T69" s="16" t="s">
        <v>32</v>
      </c>
      <c r="U69" s="16" t="s">
        <v>36</v>
      </c>
      <c r="V69" s="16" t="s">
        <v>39</v>
      </c>
      <c r="W69" s="16" t="s">
        <v>41</v>
      </c>
      <c r="X69" s="16" t="s">
        <v>49</v>
      </c>
      <c r="Y69" s="16" t="s">
        <v>38</v>
      </c>
      <c r="AB69" t="s">
        <v>48</v>
      </c>
      <c r="AD69" s="16" t="s">
        <v>30</v>
      </c>
      <c r="AE69" s="16" t="s">
        <v>34</v>
      </c>
      <c r="AF69" s="16" t="s">
        <v>35</v>
      </c>
      <c r="AG69" s="16" t="s">
        <v>32</v>
      </c>
      <c r="AH69" s="16" t="s">
        <v>31</v>
      </c>
      <c r="AI69" s="16" t="s">
        <v>37</v>
      </c>
      <c r="AJ69" s="16" t="s">
        <v>36</v>
      </c>
      <c r="AK69" s="16" t="s">
        <v>47</v>
      </c>
      <c r="AL69" s="16" t="s">
        <v>44</v>
      </c>
      <c r="AM69" s="16" t="s">
        <v>41</v>
      </c>
      <c r="AN69" s="16"/>
    </row>
    <row r="70" spans="2:40" x14ac:dyDescent="0.2">
      <c r="B70" s="5">
        <v>1960</v>
      </c>
      <c r="C70">
        <v>0</v>
      </c>
      <c r="D70">
        <v>0</v>
      </c>
      <c r="E70">
        <v>0</v>
      </c>
      <c r="F70">
        <v>0</v>
      </c>
      <c r="G70">
        <v>0</v>
      </c>
      <c r="H70">
        <v>0</v>
      </c>
      <c r="I70">
        <v>0</v>
      </c>
      <c r="J70">
        <v>0</v>
      </c>
      <c r="K70">
        <v>0</v>
      </c>
      <c r="L70">
        <v>0</v>
      </c>
      <c r="O70" s="5">
        <v>1960</v>
      </c>
      <c r="P70">
        <v>0</v>
      </c>
      <c r="Q70">
        <v>0</v>
      </c>
      <c r="R70">
        <v>0</v>
      </c>
      <c r="S70">
        <v>0</v>
      </c>
      <c r="T70">
        <v>0</v>
      </c>
      <c r="U70">
        <v>0</v>
      </c>
      <c r="V70">
        <v>0</v>
      </c>
      <c r="W70">
        <v>0</v>
      </c>
      <c r="X70">
        <v>0</v>
      </c>
      <c r="Y70">
        <v>0</v>
      </c>
      <c r="AC70" s="5">
        <v>1960</v>
      </c>
      <c r="AD70">
        <v>0</v>
      </c>
      <c r="AE70">
        <v>0</v>
      </c>
      <c r="AF70">
        <v>0</v>
      </c>
      <c r="AG70">
        <v>0</v>
      </c>
      <c r="AH70">
        <v>0</v>
      </c>
      <c r="AI70">
        <v>0</v>
      </c>
      <c r="AJ70">
        <v>0</v>
      </c>
      <c r="AK70">
        <v>0</v>
      </c>
      <c r="AL70">
        <v>0</v>
      </c>
      <c r="AM70">
        <v>0</v>
      </c>
    </row>
    <row r="71" spans="2:40" x14ac:dyDescent="0.2">
      <c r="B71" s="5">
        <v>1961</v>
      </c>
      <c r="C71">
        <v>0</v>
      </c>
      <c r="D71">
        <v>0</v>
      </c>
      <c r="E71">
        <v>0</v>
      </c>
      <c r="F71">
        <v>0</v>
      </c>
      <c r="G71">
        <v>0</v>
      </c>
      <c r="H71">
        <v>0</v>
      </c>
      <c r="I71">
        <v>0</v>
      </c>
      <c r="J71">
        <v>0</v>
      </c>
      <c r="K71">
        <v>0</v>
      </c>
      <c r="L71">
        <v>0</v>
      </c>
      <c r="O71" s="5">
        <v>1961</v>
      </c>
      <c r="P71">
        <v>0</v>
      </c>
      <c r="Q71">
        <v>0</v>
      </c>
      <c r="R71">
        <v>0</v>
      </c>
      <c r="S71">
        <v>0</v>
      </c>
      <c r="T71">
        <v>0</v>
      </c>
      <c r="U71">
        <v>0</v>
      </c>
      <c r="V71">
        <v>0</v>
      </c>
      <c r="W71">
        <v>0</v>
      </c>
      <c r="X71">
        <v>0</v>
      </c>
      <c r="Y71">
        <v>0</v>
      </c>
      <c r="AC71" s="5">
        <v>1961</v>
      </c>
      <c r="AD71">
        <v>0</v>
      </c>
      <c r="AE71">
        <v>0</v>
      </c>
      <c r="AF71">
        <v>0</v>
      </c>
      <c r="AG71">
        <v>0</v>
      </c>
      <c r="AH71">
        <v>0</v>
      </c>
      <c r="AI71">
        <v>0</v>
      </c>
      <c r="AJ71">
        <v>0</v>
      </c>
      <c r="AK71">
        <v>0</v>
      </c>
      <c r="AL71">
        <v>0</v>
      </c>
      <c r="AM71">
        <v>0</v>
      </c>
    </row>
    <row r="72" spans="2:40" x14ac:dyDescent="0.2">
      <c r="B72" s="5">
        <v>1962</v>
      </c>
      <c r="C72">
        <v>0</v>
      </c>
      <c r="D72">
        <v>0</v>
      </c>
      <c r="E72">
        <v>0</v>
      </c>
      <c r="F72">
        <v>0</v>
      </c>
      <c r="G72">
        <v>0</v>
      </c>
      <c r="H72">
        <v>0</v>
      </c>
      <c r="I72">
        <v>0</v>
      </c>
      <c r="J72">
        <v>0</v>
      </c>
      <c r="K72">
        <v>0</v>
      </c>
      <c r="L72">
        <v>0</v>
      </c>
      <c r="O72" s="5">
        <v>1962</v>
      </c>
      <c r="P72">
        <v>0</v>
      </c>
      <c r="Q72">
        <v>0</v>
      </c>
      <c r="R72">
        <v>0</v>
      </c>
      <c r="S72">
        <v>0</v>
      </c>
      <c r="T72">
        <v>0</v>
      </c>
      <c r="U72">
        <v>0</v>
      </c>
      <c r="V72">
        <v>0</v>
      </c>
      <c r="W72">
        <v>0</v>
      </c>
      <c r="X72">
        <v>0</v>
      </c>
      <c r="Y72">
        <v>0</v>
      </c>
      <c r="AC72" s="5">
        <v>1962</v>
      </c>
      <c r="AD72">
        <v>0</v>
      </c>
      <c r="AE72">
        <v>0</v>
      </c>
      <c r="AF72">
        <v>0</v>
      </c>
      <c r="AG72">
        <v>0</v>
      </c>
      <c r="AH72">
        <v>0</v>
      </c>
      <c r="AI72">
        <v>0</v>
      </c>
      <c r="AJ72">
        <v>0</v>
      </c>
      <c r="AK72">
        <v>0</v>
      </c>
      <c r="AL72">
        <v>0</v>
      </c>
      <c r="AM72">
        <v>0</v>
      </c>
    </row>
    <row r="73" spans="2:40" x14ac:dyDescent="0.2">
      <c r="B73" s="5">
        <v>1963</v>
      </c>
      <c r="C73">
        <v>0</v>
      </c>
      <c r="D73">
        <v>0</v>
      </c>
      <c r="E73">
        <v>0</v>
      </c>
      <c r="F73">
        <v>0</v>
      </c>
      <c r="G73">
        <v>0</v>
      </c>
      <c r="H73">
        <v>0</v>
      </c>
      <c r="I73">
        <v>0</v>
      </c>
      <c r="J73">
        <v>0</v>
      </c>
      <c r="K73">
        <v>0</v>
      </c>
      <c r="L73">
        <v>0</v>
      </c>
      <c r="O73" s="5">
        <v>1963</v>
      </c>
      <c r="P73">
        <v>0</v>
      </c>
      <c r="Q73">
        <v>0</v>
      </c>
      <c r="R73">
        <v>0</v>
      </c>
      <c r="S73">
        <v>0</v>
      </c>
      <c r="T73">
        <v>0</v>
      </c>
      <c r="U73">
        <v>0</v>
      </c>
      <c r="V73">
        <v>0</v>
      </c>
      <c r="W73">
        <v>0</v>
      </c>
      <c r="X73">
        <v>0</v>
      </c>
      <c r="Y73">
        <v>0</v>
      </c>
      <c r="AC73" s="5">
        <v>1963</v>
      </c>
      <c r="AD73">
        <v>0</v>
      </c>
      <c r="AE73">
        <v>0</v>
      </c>
      <c r="AF73">
        <v>0</v>
      </c>
      <c r="AG73">
        <v>0</v>
      </c>
      <c r="AH73">
        <v>0</v>
      </c>
      <c r="AI73">
        <v>0</v>
      </c>
      <c r="AJ73">
        <v>0</v>
      </c>
      <c r="AK73">
        <v>0</v>
      </c>
      <c r="AL73">
        <v>0</v>
      </c>
      <c r="AM73">
        <v>0</v>
      </c>
    </row>
    <row r="74" spans="2:40" x14ac:dyDescent="0.2">
      <c r="B74" s="5">
        <v>1964</v>
      </c>
      <c r="C74">
        <v>0</v>
      </c>
      <c r="D74">
        <v>0</v>
      </c>
      <c r="E74">
        <v>0</v>
      </c>
      <c r="F74">
        <v>0</v>
      </c>
      <c r="G74">
        <v>0</v>
      </c>
      <c r="H74">
        <v>0</v>
      </c>
      <c r="I74">
        <v>0</v>
      </c>
      <c r="J74">
        <v>0</v>
      </c>
      <c r="K74">
        <v>0</v>
      </c>
      <c r="L74">
        <v>0</v>
      </c>
      <c r="O74" s="5">
        <v>1964</v>
      </c>
      <c r="P74">
        <v>0</v>
      </c>
      <c r="Q74">
        <v>0</v>
      </c>
      <c r="R74">
        <v>0</v>
      </c>
      <c r="S74">
        <v>0</v>
      </c>
      <c r="T74">
        <v>0</v>
      </c>
      <c r="U74">
        <v>0</v>
      </c>
      <c r="V74">
        <v>0</v>
      </c>
      <c r="W74">
        <v>0</v>
      </c>
      <c r="X74">
        <v>0</v>
      </c>
      <c r="Y74">
        <v>0</v>
      </c>
      <c r="AC74" s="5">
        <v>1964</v>
      </c>
      <c r="AD74">
        <v>0</v>
      </c>
      <c r="AE74">
        <v>0</v>
      </c>
      <c r="AF74">
        <v>0</v>
      </c>
      <c r="AG74">
        <v>0</v>
      </c>
      <c r="AH74">
        <v>0</v>
      </c>
      <c r="AI74">
        <v>0</v>
      </c>
      <c r="AJ74">
        <v>0</v>
      </c>
      <c r="AK74">
        <v>0</v>
      </c>
      <c r="AL74">
        <v>0</v>
      </c>
      <c r="AM74">
        <v>0</v>
      </c>
    </row>
    <row r="75" spans="2:40" x14ac:dyDescent="0.2">
      <c r="B75" s="5">
        <v>1965</v>
      </c>
      <c r="C75">
        <v>0</v>
      </c>
      <c r="D75">
        <v>0</v>
      </c>
      <c r="E75">
        <v>0</v>
      </c>
      <c r="F75">
        <v>0</v>
      </c>
      <c r="G75">
        <v>0</v>
      </c>
      <c r="H75">
        <v>0</v>
      </c>
      <c r="I75">
        <v>0</v>
      </c>
      <c r="J75">
        <v>0</v>
      </c>
      <c r="K75">
        <v>0</v>
      </c>
      <c r="L75">
        <v>0</v>
      </c>
      <c r="O75" s="5">
        <v>1965</v>
      </c>
      <c r="P75">
        <v>0</v>
      </c>
      <c r="Q75">
        <v>0</v>
      </c>
      <c r="R75">
        <v>0</v>
      </c>
      <c r="S75">
        <v>0</v>
      </c>
      <c r="T75">
        <v>0</v>
      </c>
      <c r="U75">
        <v>0</v>
      </c>
      <c r="V75">
        <v>0</v>
      </c>
      <c r="W75">
        <v>0</v>
      </c>
      <c r="X75">
        <v>0</v>
      </c>
      <c r="Y75">
        <v>0</v>
      </c>
      <c r="AC75" s="5">
        <v>1965</v>
      </c>
      <c r="AD75">
        <v>0</v>
      </c>
      <c r="AE75">
        <v>0</v>
      </c>
      <c r="AF75">
        <v>0</v>
      </c>
      <c r="AG75">
        <v>0</v>
      </c>
      <c r="AH75">
        <v>0</v>
      </c>
      <c r="AI75">
        <v>0</v>
      </c>
      <c r="AJ75">
        <v>0</v>
      </c>
      <c r="AK75">
        <v>0</v>
      </c>
      <c r="AL75">
        <v>0</v>
      </c>
      <c r="AM75">
        <v>0</v>
      </c>
    </row>
    <row r="76" spans="2:40" x14ac:dyDescent="0.2">
      <c r="B76" s="5">
        <v>1966</v>
      </c>
      <c r="C76">
        <v>1</v>
      </c>
      <c r="D76">
        <v>0</v>
      </c>
      <c r="E76">
        <v>0</v>
      </c>
      <c r="F76">
        <v>0</v>
      </c>
      <c r="G76">
        <v>0</v>
      </c>
      <c r="H76">
        <v>0</v>
      </c>
      <c r="I76">
        <v>0</v>
      </c>
      <c r="J76">
        <v>0</v>
      </c>
      <c r="K76">
        <v>0</v>
      </c>
      <c r="L76">
        <v>0</v>
      </c>
      <c r="O76" s="5">
        <v>1966</v>
      </c>
      <c r="P76">
        <v>4</v>
      </c>
      <c r="Q76">
        <v>1</v>
      </c>
      <c r="R76">
        <v>0</v>
      </c>
      <c r="S76">
        <v>0</v>
      </c>
      <c r="T76">
        <v>0</v>
      </c>
      <c r="U76">
        <v>0</v>
      </c>
      <c r="V76">
        <v>0</v>
      </c>
      <c r="W76">
        <v>0</v>
      </c>
      <c r="X76">
        <v>1</v>
      </c>
      <c r="Y76">
        <v>0</v>
      </c>
      <c r="AC76" s="5">
        <v>1966</v>
      </c>
      <c r="AD76">
        <v>0</v>
      </c>
      <c r="AE76">
        <v>0</v>
      </c>
      <c r="AF76">
        <v>0</v>
      </c>
      <c r="AG76">
        <v>0</v>
      </c>
      <c r="AH76">
        <v>0</v>
      </c>
      <c r="AI76">
        <v>0</v>
      </c>
      <c r="AJ76">
        <v>0</v>
      </c>
      <c r="AK76">
        <v>0</v>
      </c>
      <c r="AL76">
        <v>0</v>
      </c>
      <c r="AM76">
        <v>0</v>
      </c>
    </row>
    <row r="77" spans="2:40" x14ac:dyDescent="0.2">
      <c r="B77" s="5">
        <v>1967</v>
      </c>
      <c r="C77">
        <v>2</v>
      </c>
      <c r="D77">
        <v>0</v>
      </c>
      <c r="E77">
        <v>0</v>
      </c>
      <c r="F77">
        <v>0</v>
      </c>
      <c r="G77">
        <v>0</v>
      </c>
      <c r="H77">
        <v>0</v>
      </c>
      <c r="I77">
        <v>0</v>
      </c>
      <c r="J77">
        <v>0</v>
      </c>
      <c r="K77">
        <v>0</v>
      </c>
      <c r="L77">
        <v>0</v>
      </c>
      <c r="O77" s="5">
        <v>1967</v>
      </c>
      <c r="P77">
        <v>2</v>
      </c>
      <c r="Q77">
        <v>1</v>
      </c>
      <c r="R77">
        <v>1</v>
      </c>
      <c r="S77">
        <v>0</v>
      </c>
      <c r="T77">
        <v>0</v>
      </c>
      <c r="U77">
        <v>0</v>
      </c>
      <c r="V77">
        <v>0</v>
      </c>
      <c r="W77">
        <v>0</v>
      </c>
      <c r="X77">
        <v>1</v>
      </c>
      <c r="Y77">
        <v>0</v>
      </c>
      <c r="AC77" s="5">
        <v>1967</v>
      </c>
      <c r="AD77">
        <v>0</v>
      </c>
      <c r="AE77">
        <v>0</v>
      </c>
      <c r="AF77">
        <v>0</v>
      </c>
      <c r="AG77">
        <v>0</v>
      </c>
      <c r="AH77">
        <v>0</v>
      </c>
      <c r="AI77">
        <v>0</v>
      </c>
      <c r="AJ77">
        <v>0</v>
      </c>
      <c r="AK77">
        <v>0</v>
      </c>
      <c r="AL77">
        <v>0</v>
      </c>
      <c r="AM77">
        <v>0</v>
      </c>
    </row>
    <row r="78" spans="2:40" x14ac:dyDescent="0.2">
      <c r="B78" s="5">
        <v>1968</v>
      </c>
      <c r="C78">
        <v>0</v>
      </c>
      <c r="D78">
        <v>0</v>
      </c>
      <c r="E78">
        <v>1</v>
      </c>
      <c r="F78">
        <v>0</v>
      </c>
      <c r="G78">
        <v>0</v>
      </c>
      <c r="H78">
        <v>0</v>
      </c>
      <c r="I78">
        <v>0</v>
      </c>
      <c r="J78">
        <v>0</v>
      </c>
      <c r="K78">
        <v>0</v>
      </c>
      <c r="L78">
        <v>0</v>
      </c>
      <c r="O78" s="5">
        <v>1968</v>
      </c>
      <c r="P78">
        <v>0</v>
      </c>
      <c r="Q78">
        <v>0</v>
      </c>
      <c r="R78">
        <v>0</v>
      </c>
      <c r="S78">
        <v>0</v>
      </c>
      <c r="T78">
        <v>0</v>
      </c>
      <c r="U78">
        <v>0</v>
      </c>
      <c r="V78">
        <v>0</v>
      </c>
      <c r="W78">
        <v>0</v>
      </c>
      <c r="X78">
        <v>0</v>
      </c>
      <c r="Y78">
        <v>0</v>
      </c>
      <c r="AC78" s="5">
        <v>1968</v>
      </c>
      <c r="AD78">
        <v>0</v>
      </c>
      <c r="AE78">
        <v>0</v>
      </c>
      <c r="AF78">
        <v>0</v>
      </c>
      <c r="AG78">
        <v>0</v>
      </c>
      <c r="AH78">
        <v>0</v>
      </c>
      <c r="AI78">
        <v>0</v>
      </c>
      <c r="AJ78">
        <v>0</v>
      </c>
      <c r="AK78">
        <v>0</v>
      </c>
      <c r="AL78">
        <v>0</v>
      </c>
      <c r="AM78">
        <v>0</v>
      </c>
    </row>
    <row r="79" spans="2:40" x14ac:dyDescent="0.2">
      <c r="B79" s="5">
        <v>1969</v>
      </c>
      <c r="C79">
        <v>0</v>
      </c>
      <c r="D79">
        <v>0</v>
      </c>
      <c r="E79">
        <v>0</v>
      </c>
      <c r="F79">
        <v>0</v>
      </c>
      <c r="G79">
        <v>0</v>
      </c>
      <c r="H79">
        <v>0</v>
      </c>
      <c r="I79">
        <v>0</v>
      </c>
      <c r="J79">
        <v>0</v>
      </c>
      <c r="K79">
        <v>1</v>
      </c>
      <c r="L79">
        <v>0</v>
      </c>
      <c r="O79" s="5">
        <v>1969</v>
      </c>
      <c r="P79">
        <v>9</v>
      </c>
      <c r="Q79">
        <v>0</v>
      </c>
      <c r="R79">
        <v>1</v>
      </c>
      <c r="S79">
        <v>0</v>
      </c>
      <c r="T79">
        <v>0</v>
      </c>
      <c r="U79">
        <v>0</v>
      </c>
      <c r="V79">
        <v>0</v>
      </c>
      <c r="W79">
        <v>0</v>
      </c>
      <c r="X79">
        <v>0</v>
      </c>
      <c r="Y79">
        <v>0</v>
      </c>
      <c r="AC79" s="5">
        <v>1969</v>
      </c>
      <c r="AD79">
        <v>0</v>
      </c>
      <c r="AE79">
        <v>0</v>
      </c>
      <c r="AF79">
        <v>0</v>
      </c>
      <c r="AG79">
        <v>0</v>
      </c>
      <c r="AH79">
        <v>0</v>
      </c>
      <c r="AI79">
        <v>0</v>
      </c>
      <c r="AJ79">
        <v>0</v>
      </c>
      <c r="AK79">
        <v>0</v>
      </c>
      <c r="AL79">
        <v>0</v>
      </c>
      <c r="AM79">
        <v>0</v>
      </c>
    </row>
    <row r="80" spans="2:40" x14ac:dyDescent="0.2">
      <c r="B80" s="5">
        <v>1970</v>
      </c>
      <c r="C80">
        <v>0</v>
      </c>
      <c r="D80">
        <v>1</v>
      </c>
      <c r="E80">
        <v>0</v>
      </c>
      <c r="F80">
        <v>0</v>
      </c>
      <c r="G80">
        <v>0</v>
      </c>
      <c r="H80">
        <v>0</v>
      </c>
      <c r="I80">
        <v>0</v>
      </c>
      <c r="J80">
        <v>0</v>
      </c>
      <c r="K80">
        <v>0</v>
      </c>
      <c r="L80">
        <v>0</v>
      </c>
      <c r="O80" s="5">
        <v>1970</v>
      </c>
      <c r="P80">
        <v>5</v>
      </c>
      <c r="Q80">
        <v>0</v>
      </c>
      <c r="R80">
        <v>0</v>
      </c>
      <c r="S80">
        <v>0</v>
      </c>
      <c r="T80">
        <v>0</v>
      </c>
      <c r="U80">
        <v>0</v>
      </c>
      <c r="V80">
        <v>0</v>
      </c>
      <c r="W80">
        <v>0</v>
      </c>
      <c r="X80">
        <v>0</v>
      </c>
      <c r="Y80">
        <v>0</v>
      </c>
      <c r="AC80" s="5">
        <v>1970</v>
      </c>
      <c r="AD80">
        <v>0</v>
      </c>
      <c r="AE80">
        <v>0</v>
      </c>
      <c r="AF80">
        <v>0</v>
      </c>
      <c r="AG80">
        <v>0</v>
      </c>
      <c r="AH80">
        <v>0</v>
      </c>
      <c r="AI80">
        <v>0</v>
      </c>
      <c r="AJ80">
        <v>0</v>
      </c>
      <c r="AK80">
        <v>0</v>
      </c>
      <c r="AL80">
        <v>0</v>
      </c>
      <c r="AM80">
        <v>0</v>
      </c>
    </row>
    <row r="81" spans="2:39" x14ac:dyDescent="0.2">
      <c r="B81" s="5">
        <v>1971</v>
      </c>
      <c r="C81">
        <v>1</v>
      </c>
      <c r="D81">
        <v>0</v>
      </c>
      <c r="E81">
        <v>0</v>
      </c>
      <c r="F81">
        <v>0</v>
      </c>
      <c r="G81">
        <v>0</v>
      </c>
      <c r="H81">
        <v>1</v>
      </c>
      <c r="I81">
        <v>0</v>
      </c>
      <c r="J81">
        <v>0</v>
      </c>
      <c r="K81">
        <v>0</v>
      </c>
      <c r="L81">
        <v>0</v>
      </c>
      <c r="O81" s="5">
        <v>1971</v>
      </c>
      <c r="P81">
        <v>5</v>
      </c>
      <c r="Q81">
        <v>0</v>
      </c>
      <c r="R81">
        <v>0</v>
      </c>
      <c r="S81">
        <v>0</v>
      </c>
      <c r="T81">
        <v>0</v>
      </c>
      <c r="U81">
        <v>0</v>
      </c>
      <c r="V81">
        <v>0</v>
      </c>
      <c r="W81">
        <v>0</v>
      </c>
      <c r="X81">
        <v>0</v>
      </c>
      <c r="Y81">
        <v>0</v>
      </c>
      <c r="AC81" s="5">
        <v>1971</v>
      </c>
      <c r="AD81">
        <v>1</v>
      </c>
      <c r="AE81">
        <v>0</v>
      </c>
      <c r="AF81">
        <v>0</v>
      </c>
      <c r="AG81">
        <v>0</v>
      </c>
      <c r="AH81">
        <v>0</v>
      </c>
      <c r="AI81">
        <v>0</v>
      </c>
      <c r="AJ81">
        <v>0</v>
      </c>
      <c r="AK81">
        <v>0</v>
      </c>
      <c r="AL81">
        <v>0</v>
      </c>
      <c r="AM81">
        <v>0</v>
      </c>
    </row>
    <row r="82" spans="2:39" x14ac:dyDescent="0.2">
      <c r="B82" s="5">
        <v>1972</v>
      </c>
      <c r="C82">
        <v>3</v>
      </c>
      <c r="D82">
        <v>2</v>
      </c>
      <c r="E82">
        <v>1</v>
      </c>
      <c r="F82">
        <v>0</v>
      </c>
      <c r="G82">
        <v>3</v>
      </c>
      <c r="H82">
        <v>1</v>
      </c>
      <c r="I82">
        <v>0</v>
      </c>
      <c r="J82">
        <v>0</v>
      </c>
      <c r="K82">
        <v>0</v>
      </c>
      <c r="L82">
        <v>0</v>
      </c>
      <c r="O82" s="5">
        <v>1972</v>
      </c>
      <c r="P82">
        <v>7</v>
      </c>
      <c r="Q82">
        <v>0</v>
      </c>
      <c r="R82">
        <v>3</v>
      </c>
      <c r="S82">
        <v>0</v>
      </c>
      <c r="T82">
        <v>0</v>
      </c>
      <c r="U82">
        <v>4</v>
      </c>
      <c r="V82">
        <v>2</v>
      </c>
      <c r="W82">
        <v>0</v>
      </c>
      <c r="X82">
        <v>0</v>
      </c>
      <c r="Y82">
        <v>0</v>
      </c>
      <c r="AC82" s="5">
        <v>1972</v>
      </c>
      <c r="AD82">
        <v>4</v>
      </c>
      <c r="AE82">
        <v>1</v>
      </c>
      <c r="AF82">
        <v>0</v>
      </c>
      <c r="AG82">
        <v>0</v>
      </c>
      <c r="AH82">
        <v>0</v>
      </c>
      <c r="AI82">
        <v>0</v>
      </c>
      <c r="AJ82">
        <v>0</v>
      </c>
      <c r="AK82">
        <v>0</v>
      </c>
      <c r="AL82">
        <v>0</v>
      </c>
      <c r="AM82">
        <v>0</v>
      </c>
    </row>
    <row r="83" spans="2:39" x14ac:dyDescent="0.2">
      <c r="B83" s="5">
        <v>1973</v>
      </c>
      <c r="C83">
        <v>49</v>
      </c>
      <c r="D83">
        <v>17</v>
      </c>
      <c r="E83">
        <v>5</v>
      </c>
      <c r="F83">
        <v>7</v>
      </c>
      <c r="G83">
        <v>8</v>
      </c>
      <c r="H83">
        <v>11</v>
      </c>
      <c r="I83">
        <v>1</v>
      </c>
      <c r="J83">
        <v>1</v>
      </c>
      <c r="K83">
        <v>2</v>
      </c>
      <c r="L83">
        <v>6</v>
      </c>
      <c r="O83" s="5">
        <v>1973</v>
      </c>
      <c r="P83">
        <v>156</v>
      </c>
      <c r="Q83">
        <v>28</v>
      </c>
      <c r="R83">
        <v>14</v>
      </c>
      <c r="S83">
        <v>0</v>
      </c>
      <c r="T83">
        <v>1</v>
      </c>
      <c r="U83">
        <v>3</v>
      </c>
      <c r="V83">
        <v>5</v>
      </c>
      <c r="W83">
        <v>1</v>
      </c>
      <c r="X83">
        <v>9</v>
      </c>
      <c r="Y83">
        <v>1</v>
      </c>
      <c r="AC83" s="5">
        <v>1973</v>
      </c>
      <c r="AD83">
        <v>49</v>
      </c>
      <c r="AE83">
        <v>9</v>
      </c>
      <c r="AF83">
        <v>0</v>
      </c>
      <c r="AG83">
        <v>1</v>
      </c>
      <c r="AH83">
        <v>0</v>
      </c>
      <c r="AI83">
        <v>7</v>
      </c>
      <c r="AJ83">
        <v>3</v>
      </c>
      <c r="AK83">
        <v>0</v>
      </c>
      <c r="AL83">
        <v>1</v>
      </c>
      <c r="AM83">
        <v>0</v>
      </c>
    </row>
    <row r="84" spans="2:39" x14ac:dyDescent="0.2">
      <c r="B84" s="5">
        <v>1974</v>
      </c>
      <c r="C84">
        <v>52</v>
      </c>
      <c r="D84">
        <v>27</v>
      </c>
      <c r="E84">
        <v>3</v>
      </c>
      <c r="F84">
        <v>11</v>
      </c>
      <c r="G84">
        <v>18</v>
      </c>
      <c r="H84">
        <v>13</v>
      </c>
      <c r="I84">
        <v>0</v>
      </c>
      <c r="J84">
        <v>1</v>
      </c>
      <c r="K84">
        <v>3</v>
      </c>
      <c r="L84">
        <v>4</v>
      </c>
      <c r="O84" s="5">
        <v>1974</v>
      </c>
      <c r="P84">
        <v>193</v>
      </c>
      <c r="Q84">
        <v>25</v>
      </c>
      <c r="R84">
        <v>18</v>
      </c>
      <c r="S84">
        <v>0</v>
      </c>
      <c r="T84">
        <v>1</v>
      </c>
      <c r="U84">
        <v>11</v>
      </c>
      <c r="V84">
        <v>6</v>
      </c>
      <c r="W84">
        <v>3</v>
      </c>
      <c r="X84">
        <v>8</v>
      </c>
      <c r="Y84">
        <v>2</v>
      </c>
      <c r="AC84" s="5">
        <v>1974</v>
      </c>
      <c r="AD84">
        <v>61</v>
      </c>
      <c r="AE84">
        <v>8</v>
      </c>
      <c r="AF84">
        <v>0</v>
      </c>
      <c r="AG84">
        <v>2</v>
      </c>
      <c r="AH84">
        <v>0</v>
      </c>
      <c r="AI84">
        <v>11</v>
      </c>
      <c r="AJ84">
        <v>2</v>
      </c>
      <c r="AK84">
        <v>0</v>
      </c>
      <c r="AL84">
        <v>0</v>
      </c>
      <c r="AM84">
        <v>0</v>
      </c>
    </row>
    <row r="85" spans="2:39" x14ac:dyDescent="0.2">
      <c r="B85" s="5">
        <v>1975</v>
      </c>
      <c r="C85">
        <v>70</v>
      </c>
      <c r="D85">
        <v>17</v>
      </c>
      <c r="E85">
        <v>5</v>
      </c>
      <c r="F85">
        <v>11</v>
      </c>
      <c r="G85">
        <v>10</v>
      </c>
      <c r="H85">
        <v>11</v>
      </c>
      <c r="I85">
        <v>0</v>
      </c>
      <c r="J85">
        <v>4</v>
      </c>
      <c r="K85">
        <v>2</v>
      </c>
      <c r="L85">
        <v>8</v>
      </c>
      <c r="O85" s="5">
        <v>1975</v>
      </c>
      <c r="P85">
        <v>143</v>
      </c>
      <c r="Q85">
        <v>27</v>
      </c>
      <c r="R85">
        <v>23</v>
      </c>
      <c r="S85">
        <v>0</v>
      </c>
      <c r="T85">
        <v>2</v>
      </c>
      <c r="U85">
        <v>16</v>
      </c>
      <c r="V85">
        <v>13</v>
      </c>
      <c r="W85">
        <v>3</v>
      </c>
      <c r="X85">
        <v>10</v>
      </c>
      <c r="Y85">
        <v>0</v>
      </c>
      <c r="AC85" s="5">
        <v>1975</v>
      </c>
      <c r="AD85">
        <v>44</v>
      </c>
      <c r="AE85">
        <v>2</v>
      </c>
      <c r="AF85">
        <v>0</v>
      </c>
      <c r="AG85">
        <v>1</v>
      </c>
      <c r="AH85">
        <v>0</v>
      </c>
      <c r="AI85">
        <v>4</v>
      </c>
      <c r="AJ85">
        <v>4</v>
      </c>
      <c r="AK85">
        <v>0</v>
      </c>
      <c r="AL85">
        <v>1</v>
      </c>
      <c r="AM85">
        <v>0</v>
      </c>
    </row>
    <row r="86" spans="2:39" x14ac:dyDescent="0.2">
      <c r="B86" s="5">
        <v>1976</v>
      </c>
      <c r="C86">
        <v>74</v>
      </c>
      <c r="D86">
        <v>17</v>
      </c>
      <c r="E86">
        <v>10</v>
      </c>
      <c r="F86">
        <v>9</v>
      </c>
      <c r="G86">
        <v>5</v>
      </c>
      <c r="H86">
        <v>13</v>
      </c>
      <c r="I86">
        <v>0</v>
      </c>
      <c r="J86">
        <v>2</v>
      </c>
      <c r="K86">
        <v>3</v>
      </c>
      <c r="L86">
        <v>8</v>
      </c>
      <c r="O86" s="5">
        <v>1976</v>
      </c>
      <c r="P86">
        <v>171</v>
      </c>
      <c r="Q86">
        <v>14</v>
      </c>
      <c r="R86">
        <v>15</v>
      </c>
      <c r="S86">
        <v>0</v>
      </c>
      <c r="T86">
        <v>6</v>
      </c>
      <c r="U86">
        <v>8</v>
      </c>
      <c r="V86">
        <v>4</v>
      </c>
      <c r="W86">
        <v>3</v>
      </c>
      <c r="X86">
        <v>3</v>
      </c>
      <c r="Y86">
        <v>1</v>
      </c>
      <c r="AC86" s="5">
        <v>1976</v>
      </c>
      <c r="AD86">
        <v>39</v>
      </c>
      <c r="AE86">
        <v>9</v>
      </c>
      <c r="AF86">
        <v>0</v>
      </c>
      <c r="AG86">
        <v>1</v>
      </c>
      <c r="AH86">
        <v>0</v>
      </c>
      <c r="AI86">
        <v>3</v>
      </c>
      <c r="AJ86">
        <v>4</v>
      </c>
      <c r="AK86">
        <v>0</v>
      </c>
      <c r="AL86">
        <v>0</v>
      </c>
      <c r="AM86">
        <v>1</v>
      </c>
    </row>
    <row r="87" spans="2:39" x14ac:dyDescent="0.2">
      <c r="B87" s="5">
        <v>1977</v>
      </c>
      <c r="C87">
        <v>81</v>
      </c>
      <c r="D87">
        <v>35</v>
      </c>
      <c r="E87">
        <v>15</v>
      </c>
      <c r="F87">
        <v>6</v>
      </c>
      <c r="G87">
        <v>12</v>
      </c>
      <c r="H87">
        <v>19</v>
      </c>
      <c r="I87">
        <v>0</v>
      </c>
      <c r="J87">
        <v>3</v>
      </c>
      <c r="K87">
        <v>3</v>
      </c>
      <c r="L87">
        <v>4</v>
      </c>
      <c r="O87" s="5">
        <v>1977</v>
      </c>
      <c r="P87">
        <v>172</v>
      </c>
      <c r="Q87">
        <v>14</v>
      </c>
      <c r="R87">
        <v>17</v>
      </c>
      <c r="S87">
        <v>0</v>
      </c>
      <c r="T87">
        <v>1</v>
      </c>
      <c r="U87">
        <v>4</v>
      </c>
      <c r="V87">
        <v>12</v>
      </c>
      <c r="W87">
        <v>2</v>
      </c>
      <c r="X87">
        <v>17</v>
      </c>
      <c r="Y87">
        <v>3</v>
      </c>
      <c r="AC87" s="5">
        <v>1977</v>
      </c>
      <c r="AD87">
        <v>42</v>
      </c>
      <c r="AE87">
        <v>7</v>
      </c>
      <c r="AF87">
        <v>1</v>
      </c>
      <c r="AG87">
        <v>5</v>
      </c>
      <c r="AH87">
        <v>0</v>
      </c>
      <c r="AI87">
        <v>1</v>
      </c>
      <c r="AJ87">
        <v>1</v>
      </c>
      <c r="AK87">
        <v>0</v>
      </c>
      <c r="AL87">
        <v>0</v>
      </c>
      <c r="AM87">
        <v>1</v>
      </c>
    </row>
    <row r="88" spans="2:39" x14ac:dyDescent="0.2">
      <c r="B88" s="5">
        <v>1978</v>
      </c>
      <c r="C88">
        <v>125</v>
      </c>
      <c r="D88">
        <v>32</v>
      </c>
      <c r="E88">
        <v>21</v>
      </c>
      <c r="F88">
        <v>10</v>
      </c>
      <c r="G88">
        <v>11</v>
      </c>
      <c r="H88">
        <v>11</v>
      </c>
      <c r="I88">
        <v>0</v>
      </c>
      <c r="J88">
        <v>11</v>
      </c>
      <c r="K88">
        <v>2</v>
      </c>
      <c r="L88">
        <v>5</v>
      </c>
      <c r="O88" s="5">
        <v>1978</v>
      </c>
      <c r="P88">
        <v>175</v>
      </c>
      <c r="Q88">
        <v>23</v>
      </c>
      <c r="R88">
        <v>15</v>
      </c>
      <c r="S88">
        <v>0</v>
      </c>
      <c r="T88">
        <v>0</v>
      </c>
      <c r="U88">
        <v>5</v>
      </c>
      <c r="V88">
        <v>9</v>
      </c>
      <c r="W88">
        <v>2</v>
      </c>
      <c r="X88">
        <v>14</v>
      </c>
      <c r="Y88">
        <v>1</v>
      </c>
      <c r="AC88" s="5">
        <v>1978</v>
      </c>
      <c r="AD88">
        <v>55</v>
      </c>
      <c r="AE88">
        <v>8</v>
      </c>
      <c r="AF88">
        <v>0</v>
      </c>
      <c r="AG88">
        <v>2</v>
      </c>
      <c r="AH88">
        <v>0</v>
      </c>
      <c r="AI88">
        <v>3</v>
      </c>
      <c r="AJ88">
        <v>0</v>
      </c>
      <c r="AK88">
        <v>0</v>
      </c>
      <c r="AL88">
        <v>0</v>
      </c>
      <c r="AM88">
        <v>1</v>
      </c>
    </row>
    <row r="89" spans="2:39" x14ac:dyDescent="0.2">
      <c r="B89" s="5">
        <v>1979</v>
      </c>
      <c r="C89">
        <v>184</v>
      </c>
      <c r="D89">
        <v>32</v>
      </c>
      <c r="E89">
        <v>12</v>
      </c>
      <c r="F89">
        <v>14</v>
      </c>
      <c r="G89">
        <v>18</v>
      </c>
      <c r="H89">
        <v>18</v>
      </c>
      <c r="I89">
        <v>2</v>
      </c>
      <c r="J89">
        <v>6</v>
      </c>
      <c r="K89">
        <v>3</v>
      </c>
      <c r="L89">
        <v>6</v>
      </c>
      <c r="O89" s="5">
        <v>1979</v>
      </c>
      <c r="P89">
        <v>123</v>
      </c>
      <c r="Q89">
        <v>28</v>
      </c>
      <c r="R89">
        <v>15</v>
      </c>
      <c r="S89">
        <v>0</v>
      </c>
      <c r="T89">
        <v>1</v>
      </c>
      <c r="U89">
        <v>12</v>
      </c>
      <c r="V89">
        <v>5</v>
      </c>
      <c r="W89">
        <v>1</v>
      </c>
      <c r="X89">
        <v>3</v>
      </c>
      <c r="Y89">
        <v>1</v>
      </c>
      <c r="AC89" s="5">
        <v>1979</v>
      </c>
      <c r="AD89">
        <v>38</v>
      </c>
      <c r="AE89">
        <v>8</v>
      </c>
      <c r="AF89">
        <v>1</v>
      </c>
      <c r="AG89">
        <v>0</v>
      </c>
      <c r="AH89">
        <v>0</v>
      </c>
      <c r="AI89">
        <v>5</v>
      </c>
      <c r="AJ89">
        <v>0</v>
      </c>
      <c r="AK89">
        <v>0</v>
      </c>
      <c r="AL89">
        <v>0</v>
      </c>
      <c r="AM89">
        <v>0</v>
      </c>
    </row>
    <row r="90" spans="2:39" x14ac:dyDescent="0.2">
      <c r="B90" s="5">
        <v>1980</v>
      </c>
      <c r="C90">
        <v>182</v>
      </c>
      <c r="D90">
        <v>32</v>
      </c>
      <c r="E90">
        <v>20</v>
      </c>
      <c r="F90">
        <v>20</v>
      </c>
      <c r="G90">
        <v>14</v>
      </c>
      <c r="H90">
        <v>34</v>
      </c>
      <c r="I90">
        <v>0</v>
      </c>
      <c r="J90">
        <v>3</v>
      </c>
      <c r="K90">
        <v>4</v>
      </c>
      <c r="L90">
        <v>7</v>
      </c>
      <c r="O90" s="5">
        <v>1980</v>
      </c>
      <c r="P90">
        <v>155</v>
      </c>
      <c r="Q90">
        <v>17</v>
      </c>
      <c r="R90">
        <v>14</v>
      </c>
      <c r="S90">
        <v>0</v>
      </c>
      <c r="T90">
        <v>3</v>
      </c>
      <c r="U90">
        <v>5</v>
      </c>
      <c r="V90">
        <v>8</v>
      </c>
      <c r="W90">
        <v>1</v>
      </c>
      <c r="X90">
        <v>5</v>
      </c>
      <c r="Y90">
        <v>1</v>
      </c>
      <c r="AC90" s="5">
        <v>1980</v>
      </c>
      <c r="AD90">
        <v>45</v>
      </c>
      <c r="AE90">
        <v>5</v>
      </c>
      <c r="AF90">
        <v>0</v>
      </c>
      <c r="AG90">
        <v>1</v>
      </c>
      <c r="AH90">
        <v>0</v>
      </c>
      <c r="AI90">
        <v>3</v>
      </c>
      <c r="AJ90">
        <v>0</v>
      </c>
      <c r="AK90">
        <v>0</v>
      </c>
      <c r="AL90">
        <v>1</v>
      </c>
      <c r="AM90">
        <v>4</v>
      </c>
    </row>
    <row r="91" spans="2:39" x14ac:dyDescent="0.2">
      <c r="B91" s="5">
        <v>1981</v>
      </c>
      <c r="C91">
        <v>210</v>
      </c>
      <c r="D91">
        <v>41</v>
      </c>
      <c r="E91">
        <v>18</v>
      </c>
      <c r="F91">
        <v>21</v>
      </c>
      <c r="G91">
        <v>19</v>
      </c>
      <c r="H91">
        <v>18</v>
      </c>
      <c r="I91">
        <v>1</v>
      </c>
      <c r="J91">
        <v>5</v>
      </c>
      <c r="K91">
        <v>3</v>
      </c>
      <c r="L91">
        <v>22</v>
      </c>
      <c r="O91" s="5">
        <v>1981</v>
      </c>
      <c r="P91">
        <v>139</v>
      </c>
      <c r="Q91">
        <v>15</v>
      </c>
      <c r="R91">
        <v>14</v>
      </c>
      <c r="S91">
        <v>0</v>
      </c>
      <c r="T91">
        <v>0</v>
      </c>
      <c r="U91">
        <v>7</v>
      </c>
      <c r="V91">
        <v>2</v>
      </c>
      <c r="W91">
        <v>3</v>
      </c>
      <c r="X91">
        <v>7</v>
      </c>
      <c r="Y91">
        <v>0</v>
      </c>
      <c r="AC91" s="5">
        <v>1981</v>
      </c>
      <c r="AD91">
        <v>32</v>
      </c>
      <c r="AE91">
        <v>9</v>
      </c>
      <c r="AF91">
        <v>0</v>
      </c>
      <c r="AG91">
        <v>2</v>
      </c>
      <c r="AH91">
        <v>0</v>
      </c>
      <c r="AI91">
        <v>4</v>
      </c>
      <c r="AJ91">
        <v>0</v>
      </c>
      <c r="AK91">
        <v>0</v>
      </c>
      <c r="AL91">
        <v>0</v>
      </c>
      <c r="AM91">
        <v>2</v>
      </c>
    </row>
    <row r="92" spans="2:39" x14ac:dyDescent="0.2">
      <c r="B92" s="5">
        <v>1982</v>
      </c>
      <c r="C92">
        <v>208</v>
      </c>
      <c r="D92">
        <v>62</v>
      </c>
      <c r="E92">
        <v>13</v>
      </c>
      <c r="F92">
        <v>31</v>
      </c>
      <c r="G92">
        <v>23</v>
      </c>
      <c r="H92">
        <v>23</v>
      </c>
      <c r="I92">
        <v>0</v>
      </c>
      <c r="J92">
        <v>2</v>
      </c>
      <c r="K92">
        <v>16</v>
      </c>
      <c r="L92">
        <v>16</v>
      </c>
      <c r="O92" s="5">
        <v>1982</v>
      </c>
      <c r="P92">
        <v>151</v>
      </c>
      <c r="Q92">
        <v>15</v>
      </c>
      <c r="R92">
        <v>18</v>
      </c>
      <c r="S92">
        <v>0</v>
      </c>
      <c r="T92">
        <v>2</v>
      </c>
      <c r="U92">
        <v>4</v>
      </c>
      <c r="V92">
        <v>1</v>
      </c>
      <c r="W92">
        <v>1</v>
      </c>
      <c r="X92">
        <v>3</v>
      </c>
      <c r="Y92">
        <v>2</v>
      </c>
      <c r="AC92" s="5">
        <v>1982</v>
      </c>
      <c r="AD92">
        <v>57</v>
      </c>
      <c r="AE92">
        <v>9</v>
      </c>
      <c r="AF92">
        <v>0</v>
      </c>
      <c r="AG92">
        <v>3</v>
      </c>
      <c r="AH92">
        <v>1</v>
      </c>
      <c r="AI92">
        <v>4</v>
      </c>
      <c r="AJ92">
        <v>1</v>
      </c>
      <c r="AK92">
        <v>0</v>
      </c>
      <c r="AL92">
        <v>0</v>
      </c>
      <c r="AM92">
        <v>3</v>
      </c>
    </row>
    <row r="93" spans="2:39" x14ac:dyDescent="0.2">
      <c r="B93" s="5">
        <v>1983</v>
      </c>
      <c r="C93">
        <v>236</v>
      </c>
      <c r="D93">
        <v>78</v>
      </c>
      <c r="E93">
        <v>42</v>
      </c>
      <c r="F93">
        <v>37</v>
      </c>
      <c r="G93">
        <v>25</v>
      </c>
      <c r="H93">
        <v>39</v>
      </c>
      <c r="I93">
        <v>3</v>
      </c>
      <c r="J93">
        <v>8</v>
      </c>
      <c r="K93">
        <v>14</v>
      </c>
      <c r="L93">
        <v>20</v>
      </c>
      <c r="O93" s="5">
        <v>1983</v>
      </c>
      <c r="P93">
        <v>115</v>
      </c>
      <c r="Q93">
        <v>22</v>
      </c>
      <c r="R93">
        <v>15</v>
      </c>
      <c r="S93">
        <v>1</v>
      </c>
      <c r="T93">
        <v>3</v>
      </c>
      <c r="U93">
        <v>8</v>
      </c>
      <c r="V93">
        <v>5</v>
      </c>
      <c r="W93">
        <v>3</v>
      </c>
      <c r="X93">
        <v>3</v>
      </c>
      <c r="Y93">
        <v>3</v>
      </c>
      <c r="AC93" s="5">
        <v>1983</v>
      </c>
      <c r="AD93">
        <v>40</v>
      </c>
      <c r="AE93">
        <v>11</v>
      </c>
      <c r="AF93">
        <v>0</v>
      </c>
      <c r="AG93">
        <v>4</v>
      </c>
      <c r="AH93">
        <v>0</v>
      </c>
      <c r="AI93">
        <v>4</v>
      </c>
      <c r="AJ93">
        <v>1</v>
      </c>
      <c r="AK93">
        <v>0</v>
      </c>
      <c r="AL93">
        <v>2</v>
      </c>
      <c r="AM93">
        <v>0</v>
      </c>
    </row>
    <row r="94" spans="2:39" x14ac:dyDescent="0.2">
      <c r="B94" s="5">
        <v>1984</v>
      </c>
      <c r="C94">
        <v>228</v>
      </c>
      <c r="D94">
        <v>84</v>
      </c>
      <c r="E94">
        <v>40</v>
      </c>
      <c r="F94">
        <v>35</v>
      </c>
      <c r="G94">
        <v>27</v>
      </c>
      <c r="H94">
        <v>22</v>
      </c>
      <c r="I94">
        <v>15</v>
      </c>
      <c r="J94">
        <v>4</v>
      </c>
      <c r="K94">
        <v>5</v>
      </c>
      <c r="L94">
        <v>18</v>
      </c>
      <c r="O94" s="5">
        <v>1984</v>
      </c>
      <c r="P94">
        <v>101</v>
      </c>
      <c r="Q94">
        <v>8</v>
      </c>
      <c r="R94">
        <v>14</v>
      </c>
      <c r="S94">
        <v>2</v>
      </c>
      <c r="T94">
        <v>6</v>
      </c>
      <c r="U94">
        <v>13</v>
      </c>
      <c r="V94">
        <v>4</v>
      </c>
      <c r="W94">
        <v>1</v>
      </c>
      <c r="X94">
        <v>2</v>
      </c>
      <c r="Y94">
        <v>1</v>
      </c>
      <c r="AC94" s="5">
        <v>1984</v>
      </c>
      <c r="AD94">
        <v>37</v>
      </c>
      <c r="AE94">
        <v>12</v>
      </c>
      <c r="AF94">
        <v>0</v>
      </c>
      <c r="AG94">
        <v>2</v>
      </c>
      <c r="AH94">
        <v>0</v>
      </c>
      <c r="AI94">
        <v>3</v>
      </c>
      <c r="AJ94">
        <v>1</v>
      </c>
      <c r="AK94">
        <v>0</v>
      </c>
      <c r="AL94">
        <v>4</v>
      </c>
      <c r="AM94">
        <v>2</v>
      </c>
    </row>
    <row r="95" spans="2:39" x14ac:dyDescent="0.2">
      <c r="B95" s="5">
        <v>1985</v>
      </c>
      <c r="C95">
        <v>187</v>
      </c>
      <c r="D95">
        <v>76</v>
      </c>
      <c r="E95">
        <v>33</v>
      </c>
      <c r="F95">
        <v>43</v>
      </c>
      <c r="G95">
        <v>33</v>
      </c>
      <c r="H95">
        <v>20</v>
      </c>
      <c r="I95">
        <v>4</v>
      </c>
      <c r="J95">
        <v>4</v>
      </c>
      <c r="K95">
        <v>3</v>
      </c>
      <c r="L95">
        <v>19</v>
      </c>
      <c r="O95" s="5">
        <v>1985</v>
      </c>
      <c r="P95">
        <v>93</v>
      </c>
      <c r="Q95">
        <v>12</v>
      </c>
      <c r="R95">
        <v>14</v>
      </c>
      <c r="S95">
        <v>0</v>
      </c>
      <c r="T95">
        <v>2</v>
      </c>
      <c r="U95">
        <v>14</v>
      </c>
      <c r="V95">
        <v>2</v>
      </c>
      <c r="W95">
        <v>1</v>
      </c>
      <c r="X95">
        <v>7</v>
      </c>
      <c r="Y95">
        <v>2</v>
      </c>
      <c r="AC95" s="5">
        <v>1985</v>
      </c>
      <c r="AD95">
        <v>48</v>
      </c>
      <c r="AE95">
        <v>10</v>
      </c>
      <c r="AF95">
        <v>0</v>
      </c>
      <c r="AG95">
        <v>6</v>
      </c>
      <c r="AH95">
        <v>0</v>
      </c>
      <c r="AI95">
        <v>6</v>
      </c>
      <c r="AJ95">
        <v>3</v>
      </c>
      <c r="AK95">
        <v>0</v>
      </c>
      <c r="AL95">
        <v>3</v>
      </c>
      <c r="AM95">
        <v>2</v>
      </c>
    </row>
    <row r="96" spans="2:39" x14ac:dyDescent="0.2">
      <c r="B96" s="5">
        <v>1986</v>
      </c>
      <c r="C96">
        <v>232</v>
      </c>
      <c r="D96">
        <v>79</v>
      </c>
      <c r="E96">
        <v>44</v>
      </c>
      <c r="F96">
        <v>43</v>
      </c>
      <c r="G96">
        <v>28</v>
      </c>
      <c r="H96">
        <v>23</v>
      </c>
      <c r="I96">
        <v>4</v>
      </c>
      <c r="J96">
        <v>9</v>
      </c>
      <c r="K96">
        <v>8</v>
      </c>
      <c r="L96">
        <v>21</v>
      </c>
      <c r="O96" s="5">
        <v>1986</v>
      </c>
      <c r="P96">
        <v>106</v>
      </c>
      <c r="Q96">
        <v>13</v>
      </c>
      <c r="R96">
        <v>28</v>
      </c>
      <c r="S96">
        <v>1</v>
      </c>
      <c r="T96">
        <v>8</v>
      </c>
      <c r="U96">
        <v>3</v>
      </c>
      <c r="V96">
        <v>5</v>
      </c>
      <c r="W96">
        <v>2</v>
      </c>
      <c r="X96">
        <v>7</v>
      </c>
      <c r="Y96">
        <v>1</v>
      </c>
      <c r="AC96" s="5">
        <v>1986</v>
      </c>
      <c r="AD96">
        <v>61</v>
      </c>
      <c r="AE96">
        <v>9</v>
      </c>
      <c r="AF96">
        <v>0</v>
      </c>
      <c r="AG96">
        <v>7</v>
      </c>
      <c r="AH96">
        <v>0</v>
      </c>
      <c r="AI96">
        <v>4</v>
      </c>
      <c r="AJ96">
        <v>4</v>
      </c>
      <c r="AK96">
        <v>0</v>
      </c>
      <c r="AL96">
        <v>1</v>
      </c>
      <c r="AM96">
        <v>3</v>
      </c>
    </row>
    <row r="97" spans="2:39" x14ac:dyDescent="0.2">
      <c r="B97" s="5">
        <v>1987</v>
      </c>
      <c r="C97">
        <v>258</v>
      </c>
      <c r="D97">
        <v>62</v>
      </c>
      <c r="E97">
        <v>47</v>
      </c>
      <c r="F97">
        <v>42</v>
      </c>
      <c r="G97">
        <v>22</v>
      </c>
      <c r="H97">
        <v>34</v>
      </c>
      <c r="I97">
        <v>3</v>
      </c>
      <c r="J97">
        <v>8</v>
      </c>
      <c r="K97">
        <v>12</v>
      </c>
      <c r="L97">
        <v>18</v>
      </c>
      <c r="O97" s="5">
        <v>1987</v>
      </c>
      <c r="P97">
        <v>94</v>
      </c>
      <c r="Q97">
        <v>10</v>
      </c>
      <c r="R97">
        <v>13</v>
      </c>
      <c r="S97">
        <v>0</v>
      </c>
      <c r="T97">
        <v>3</v>
      </c>
      <c r="U97">
        <v>6</v>
      </c>
      <c r="V97">
        <v>5</v>
      </c>
      <c r="W97">
        <v>2</v>
      </c>
      <c r="X97">
        <v>5</v>
      </c>
      <c r="Y97">
        <v>0</v>
      </c>
      <c r="AC97" s="5">
        <v>1987</v>
      </c>
      <c r="AD97">
        <v>50</v>
      </c>
      <c r="AE97">
        <v>7</v>
      </c>
      <c r="AF97">
        <v>0</v>
      </c>
      <c r="AG97">
        <v>4</v>
      </c>
      <c r="AH97">
        <v>1</v>
      </c>
      <c r="AI97">
        <v>6</v>
      </c>
      <c r="AJ97">
        <v>2</v>
      </c>
      <c r="AK97">
        <v>0</v>
      </c>
      <c r="AL97">
        <v>1</v>
      </c>
      <c r="AM97">
        <v>0</v>
      </c>
    </row>
    <row r="98" spans="2:39" x14ac:dyDescent="0.2">
      <c r="B98" s="5">
        <v>1988</v>
      </c>
      <c r="C98">
        <v>248</v>
      </c>
      <c r="D98">
        <v>61</v>
      </c>
      <c r="E98">
        <v>41</v>
      </c>
      <c r="F98">
        <v>34</v>
      </c>
      <c r="G98">
        <v>28</v>
      </c>
      <c r="H98">
        <v>27</v>
      </c>
      <c r="I98">
        <v>3</v>
      </c>
      <c r="J98">
        <v>11</v>
      </c>
      <c r="K98">
        <v>14</v>
      </c>
      <c r="L98">
        <v>30</v>
      </c>
      <c r="O98" s="5">
        <v>1988</v>
      </c>
      <c r="P98">
        <v>99</v>
      </c>
      <c r="Q98">
        <v>14</v>
      </c>
      <c r="R98">
        <v>12</v>
      </c>
      <c r="S98">
        <v>1</v>
      </c>
      <c r="T98">
        <v>3</v>
      </c>
      <c r="U98">
        <v>10</v>
      </c>
      <c r="V98">
        <v>7</v>
      </c>
      <c r="W98">
        <v>0</v>
      </c>
      <c r="X98">
        <v>5</v>
      </c>
      <c r="Y98">
        <v>4</v>
      </c>
      <c r="AC98" s="5">
        <v>1988</v>
      </c>
      <c r="AD98">
        <v>45</v>
      </c>
      <c r="AE98">
        <v>13</v>
      </c>
      <c r="AF98">
        <v>0</v>
      </c>
      <c r="AG98">
        <v>3</v>
      </c>
      <c r="AH98">
        <v>0</v>
      </c>
      <c r="AI98">
        <v>4</v>
      </c>
      <c r="AJ98">
        <v>3</v>
      </c>
      <c r="AK98">
        <v>0</v>
      </c>
      <c r="AL98">
        <v>0</v>
      </c>
      <c r="AM98">
        <v>1</v>
      </c>
    </row>
    <row r="99" spans="2:39" x14ac:dyDescent="0.2">
      <c r="B99" s="5">
        <v>1989</v>
      </c>
      <c r="C99">
        <v>191</v>
      </c>
      <c r="D99">
        <v>63</v>
      </c>
      <c r="E99">
        <v>30</v>
      </c>
      <c r="F99">
        <v>29</v>
      </c>
      <c r="G99">
        <v>37</v>
      </c>
      <c r="H99">
        <v>20</v>
      </c>
      <c r="I99">
        <v>1</v>
      </c>
      <c r="J99">
        <v>4</v>
      </c>
      <c r="K99">
        <v>10</v>
      </c>
      <c r="L99">
        <v>13</v>
      </c>
      <c r="O99" s="5">
        <v>1989</v>
      </c>
      <c r="P99">
        <v>91</v>
      </c>
      <c r="Q99">
        <v>13</v>
      </c>
      <c r="R99">
        <v>11</v>
      </c>
      <c r="S99">
        <v>1</v>
      </c>
      <c r="T99">
        <v>5</v>
      </c>
      <c r="U99">
        <v>5</v>
      </c>
      <c r="V99">
        <v>3</v>
      </c>
      <c r="W99">
        <v>1</v>
      </c>
      <c r="X99">
        <v>7</v>
      </c>
      <c r="Y99">
        <v>2</v>
      </c>
      <c r="AC99" s="5">
        <v>1989</v>
      </c>
      <c r="AD99">
        <v>45</v>
      </c>
      <c r="AE99">
        <v>9</v>
      </c>
      <c r="AF99">
        <v>2</v>
      </c>
      <c r="AG99">
        <v>5</v>
      </c>
      <c r="AH99">
        <v>0</v>
      </c>
      <c r="AI99">
        <v>1</v>
      </c>
      <c r="AJ99">
        <v>4</v>
      </c>
      <c r="AK99">
        <v>0</v>
      </c>
      <c r="AL99">
        <v>0</v>
      </c>
      <c r="AM99">
        <v>2</v>
      </c>
    </row>
    <row r="100" spans="2:39" x14ac:dyDescent="0.2">
      <c r="B100" s="5">
        <v>1990</v>
      </c>
      <c r="C100">
        <v>241</v>
      </c>
      <c r="D100">
        <v>69</v>
      </c>
      <c r="E100">
        <v>45</v>
      </c>
      <c r="F100">
        <v>28</v>
      </c>
      <c r="G100">
        <v>46</v>
      </c>
      <c r="H100">
        <v>30</v>
      </c>
      <c r="I100">
        <v>37</v>
      </c>
      <c r="J100">
        <v>18</v>
      </c>
      <c r="K100">
        <v>8</v>
      </c>
      <c r="L100">
        <v>25</v>
      </c>
      <c r="O100" s="5">
        <v>1990</v>
      </c>
      <c r="P100">
        <v>126</v>
      </c>
      <c r="Q100">
        <v>10</v>
      </c>
      <c r="R100">
        <v>19</v>
      </c>
      <c r="S100">
        <v>6</v>
      </c>
      <c r="T100">
        <v>19</v>
      </c>
      <c r="U100">
        <v>9</v>
      </c>
      <c r="V100">
        <v>2</v>
      </c>
      <c r="W100">
        <v>3</v>
      </c>
      <c r="X100">
        <v>2</v>
      </c>
      <c r="Y100">
        <v>1</v>
      </c>
      <c r="AC100" s="5">
        <v>1990</v>
      </c>
      <c r="AD100">
        <v>68</v>
      </c>
      <c r="AE100">
        <v>8</v>
      </c>
      <c r="AF100">
        <v>19</v>
      </c>
      <c r="AG100">
        <v>11</v>
      </c>
      <c r="AH100">
        <v>0</v>
      </c>
      <c r="AI100">
        <v>6</v>
      </c>
      <c r="AJ100">
        <v>11</v>
      </c>
      <c r="AK100">
        <v>1</v>
      </c>
      <c r="AL100">
        <v>0</v>
      </c>
      <c r="AM100">
        <v>0</v>
      </c>
    </row>
    <row r="101" spans="2:39" x14ac:dyDescent="0.2">
      <c r="B101" s="5">
        <v>1991</v>
      </c>
      <c r="C101">
        <v>583</v>
      </c>
      <c r="D101">
        <v>127</v>
      </c>
      <c r="E101">
        <v>99</v>
      </c>
      <c r="F101">
        <v>83</v>
      </c>
      <c r="G101">
        <v>65</v>
      </c>
      <c r="H101">
        <v>52</v>
      </c>
      <c r="I101">
        <v>80</v>
      </c>
      <c r="J101">
        <v>24</v>
      </c>
      <c r="K101">
        <v>22</v>
      </c>
      <c r="L101">
        <v>29</v>
      </c>
      <c r="O101" s="5">
        <v>1991</v>
      </c>
      <c r="P101">
        <v>346</v>
      </c>
      <c r="Q101">
        <v>51</v>
      </c>
      <c r="R101">
        <v>67</v>
      </c>
      <c r="S101">
        <v>18</v>
      </c>
      <c r="T101">
        <v>39</v>
      </c>
      <c r="U101">
        <v>35</v>
      </c>
      <c r="V101">
        <v>26</v>
      </c>
      <c r="W101">
        <v>12</v>
      </c>
      <c r="X101">
        <v>18</v>
      </c>
      <c r="Y101">
        <v>9</v>
      </c>
      <c r="AC101" s="5">
        <v>1991</v>
      </c>
      <c r="AD101">
        <v>136</v>
      </c>
      <c r="AE101">
        <v>16</v>
      </c>
      <c r="AF101">
        <v>22</v>
      </c>
      <c r="AG101">
        <v>18</v>
      </c>
      <c r="AH101">
        <v>2</v>
      </c>
      <c r="AI101">
        <v>16</v>
      </c>
      <c r="AJ101">
        <v>22</v>
      </c>
      <c r="AK101">
        <v>2</v>
      </c>
      <c r="AL101">
        <v>0</v>
      </c>
      <c r="AM101">
        <v>7</v>
      </c>
    </row>
    <row r="102" spans="2:39" x14ac:dyDescent="0.2">
      <c r="B102" s="5">
        <v>1992</v>
      </c>
      <c r="C102">
        <v>501</v>
      </c>
      <c r="D102">
        <v>136</v>
      </c>
      <c r="E102">
        <v>102</v>
      </c>
      <c r="F102">
        <v>75</v>
      </c>
      <c r="G102">
        <v>83</v>
      </c>
      <c r="H102">
        <v>70</v>
      </c>
      <c r="I102">
        <v>69</v>
      </c>
      <c r="J102">
        <v>17</v>
      </c>
      <c r="K102">
        <v>30</v>
      </c>
      <c r="L102">
        <v>32</v>
      </c>
      <c r="O102" s="5">
        <v>1992</v>
      </c>
      <c r="P102">
        <v>367</v>
      </c>
      <c r="Q102">
        <v>56</v>
      </c>
      <c r="R102">
        <v>65</v>
      </c>
      <c r="S102">
        <v>11</v>
      </c>
      <c r="T102">
        <v>26</v>
      </c>
      <c r="U102">
        <v>28</v>
      </c>
      <c r="V102">
        <v>27</v>
      </c>
      <c r="W102">
        <v>13</v>
      </c>
      <c r="X102">
        <v>27</v>
      </c>
      <c r="Y102">
        <v>16</v>
      </c>
      <c r="AC102" s="5">
        <v>1992</v>
      </c>
      <c r="AD102">
        <v>118</v>
      </c>
      <c r="AE102">
        <v>19</v>
      </c>
      <c r="AF102">
        <v>23</v>
      </c>
      <c r="AG102">
        <v>15</v>
      </c>
      <c r="AH102">
        <v>0</v>
      </c>
      <c r="AI102">
        <v>17</v>
      </c>
      <c r="AJ102">
        <v>11</v>
      </c>
      <c r="AK102">
        <v>4</v>
      </c>
      <c r="AL102">
        <v>5</v>
      </c>
      <c r="AM102">
        <v>4</v>
      </c>
    </row>
    <row r="103" spans="2:39" x14ac:dyDescent="0.2">
      <c r="B103" s="5">
        <v>1993</v>
      </c>
      <c r="C103">
        <v>561</v>
      </c>
      <c r="D103">
        <v>122</v>
      </c>
      <c r="E103">
        <v>98</v>
      </c>
      <c r="F103">
        <v>78</v>
      </c>
      <c r="G103">
        <v>85</v>
      </c>
      <c r="H103">
        <v>72</v>
      </c>
      <c r="I103">
        <v>75</v>
      </c>
      <c r="J103">
        <v>19</v>
      </c>
      <c r="K103">
        <v>27</v>
      </c>
      <c r="L103">
        <v>37</v>
      </c>
      <c r="O103" s="5">
        <v>1993</v>
      </c>
      <c r="P103">
        <v>372</v>
      </c>
      <c r="Q103">
        <v>54</v>
      </c>
      <c r="R103">
        <v>69</v>
      </c>
      <c r="S103">
        <v>14</v>
      </c>
      <c r="T103">
        <v>38</v>
      </c>
      <c r="U103">
        <v>34</v>
      </c>
      <c r="V103">
        <v>18</v>
      </c>
      <c r="W103">
        <v>12</v>
      </c>
      <c r="X103">
        <v>20</v>
      </c>
      <c r="Y103">
        <v>15</v>
      </c>
      <c r="AC103" s="5">
        <v>1993</v>
      </c>
      <c r="AD103">
        <v>132</v>
      </c>
      <c r="AE103">
        <v>19</v>
      </c>
      <c r="AF103">
        <v>24</v>
      </c>
      <c r="AG103">
        <v>28</v>
      </c>
      <c r="AH103">
        <v>3</v>
      </c>
      <c r="AI103">
        <v>20</v>
      </c>
      <c r="AJ103">
        <v>11</v>
      </c>
      <c r="AK103">
        <v>0</v>
      </c>
      <c r="AL103">
        <v>1</v>
      </c>
      <c r="AM103">
        <v>3</v>
      </c>
    </row>
    <row r="104" spans="2:39" x14ac:dyDescent="0.2">
      <c r="B104" s="5">
        <v>1994</v>
      </c>
      <c r="C104">
        <v>506</v>
      </c>
      <c r="D104">
        <v>110</v>
      </c>
      <c r="E104">
        <v>89</v>
      </c>
      <c r="F104">
        <v>90</v>
      </c>
      <c r="G104">
        <v>75</v>
      </c>
      <c r="H104">
        <v>79</v>
      </c>
      <c r="I104">
        <v>67</v>
      </c>
      <c r="J104">
        <v>13</v>
      </c>
      <c r="K104">
        <v>32</v>
      </c>
      <c r="L104">
        <v>40</v>
      </c>
      <c r="O104" s="5">
        <v>1994</v>
      </c>
      <c r="P104">
        <v>354</v>
      </c>
      <c r="Q104">
        <v>62</v>
      </c>
      <c r="R104">
        <v>75</v>
      </c>
      <c r="S104">
        <v>14</v>
      </c>
      <c r="T104">
        <v>32</v>
      </c>
      <c r="U104">
        <v>28</v>
      </c>
      <c r="V104">
        <v>24</v>
      </c>
      <c r="W104">
        <v>15</v>
      </c>
      <c r="X104">
        <v>33</v>
      </c>
      <c r="Y104">
        <v>22</v>
      </c>
      <c r="AC104" s="5">
        <v>1994</v>
      </c>
      <c r="AD104">
        <v>157</v>
      </c>
      <c r="AE104">
        <v>18</v>
      </c>
      <c r="AF104">
        <v>38</v>
      </c>
      <c r="AG104">
        <v>27</v>
      </c>
      <c r="AH104">
        <v>2</v>
      </c>
      <c r="AI104">
        <v>21</v>
      </c>
      <c r="AJ104">
        <v>12</v>
      </c>
      <c r="AK104">
        <v>1</v>
      </c>
      <c r="AL104">
        <v>2</v>
      </c>
      <c r="AM104">
        <v>4</v>
      </c>
    </row>
    <row r="105" spans="2:39" x14ac:dyDescent="0.2">
      <c r="B105" s="5">
        <v>1995</v>
      </c>
      <c r="C105">
        <v>468</v>
      </c>
      <c r="D105">
        <v>145</v>
      </c>
      <c r="E105">
        <v>94</v>
      </c>
      <c r="F105">
        <v>104</v>
      </c>
      <c r="G105">
        <v>70</v>
      </c>
      <c r="H105">
        <v>67</v>
      </c>
      <c r="I105">
        <v>77</v>
      </c>
      <c r="J105">
        <v>8</v>
      </c>
      <c r="K105">
        <v>27</v>
      </c>
      <c r="L105">
        <v>45</v>
      </c>
      <c r="O105" s="5">
        <v>1995</v>
      </c>
      <c r="P105">
        <v>353</v>
      </c>
      <c r="Q105">
        <v>59</v>
      </c>
      <c r="R105">
        <v>64</v>
      </c>
      <c r="S105">
        <v>23</v>
      </c>
      <c r="T105">
        <v>44</v>
      </c>
      <c r="U105">
        <v>46</v>
      </c>
      <c r="V105">
        <v>25</v>
      </c>
      <c r="W105">
        <v>15</v>
      </c>
      <c r="X105">
        <v>28</v>
      </c>
      <c r="Y105">
        <v>17</v>
      </c>
      <c r="AC105" s="5">
        <v>1995</v>
      </c>
      <c r="AD105">
        <v>149</v>
      </c>
      <c r="AE105">
        <v>25</v>
      </c>
      <c r="AF105">
        <v>37</v>
      </c>
      <c r="AG105">
        <v>30</v>
      </c>
      <c r="AH105">
        <v>1</v>
      </c>
      <c r="AI105">
        <v>16</v>
      </c>
      <c r="AJ105">
        <v>13</v>
      </c>
      <c r="AK105">
        <v>1</v>
      </c>
      <c r="AL105">
        <v>4</v>
      </c>
      <c r="AM105">
        <v>8</v>
      </c>
    </row>
    <row r="106" spans="2:39" x14ac:dyDescent="0.2">
      <c r="B106" s="5">
        <v>1996</v>
      </c>
      <c r="C106">
        <v>447</v>
      </c>
      <c r="D106">
        <v>133</v>
      </c>
      <c r="E106">
        <v>89</v>
      </c>
      <c r="F106">
        <v>105</v>
      </c>
      <c r="G106">
        <v>74</v>
      </c>
      <c r="H106">
        <v>71</v>
      </c>
      <c r="I106">
        <v>79</v>
      </c>
      <c r="J106">
        <v>22</v>
      </c>
      <c r="K106">
        <v>40</v>
      </c>
      <c r="L106">
        <v>28</v>
      </c>
      <c r="O106" s="5">
        <v>1996</v>
      </c>
      <c r="P106">
        <v>400</v>
      </c>
      <c r="Q106">
        <v>61</v>
      </c>
      <c r="R106">
        <v>69</v>
      </c>
      <c r="S106">
        <v>43</v>
      </c>
      <c r="T106">
        <v>69</v>
      </c>
      <c r="U106">
        <v>40</v>
      </c>
      <c r="V106">
        <v>26</v>
      </c>
      <c r="W106">
        <v>12</v>
      </c>
      <c r="X106">
        <v>22</v>
      </c>
      <c r="Y106">
        <v>20</v>
      </c>
      <c r="AC106" s="5">
        <v>1996</v>
      </c>
      <c r="AD106">
        <v>142</v>
      </c>
      <c r="AE106">
        <v>28</v>
      </c>
      <c r="AF106">
        <v>28</v>
      </c>
      <c r="AG106">
        <v>23</v>
      </c>
      <c r="AH106">
        <v>4</v>
      </c>
      <c r="AI106">
        <v>28</v>
      </c>
      <c r="AJ106">
        <v>14</v>
      </c>
      <c r="AK106">
        <v>4</v>
      </c>
      <c r="AL106">
        <v>4</v>
      </c>
      <c r="AM106">
        <v>8</v>
      </c>
    </row>
    <row r="107" spans="2:39" x14ac:dyDescent="0.2">
      <c r="B107" s="5">
        <v>1997</v>
      </c>
      <c r="C107">
        <v>430</v>
      </c>
      <c r="D107">
        <v>115</v>
      </c>
      <c r="E107">
        <v>100</v>
      </c>
      <c r="F107">
        <v>101</v>
      </c>
      <c r="G107">
        <v>70</v>
      </c>
      <c r="H107">
        <v>60</v>
      </c>
      <c r="I107">
        <v>60</v>
      </c>
      <c r="J107">
        <v>24</v>
      </c>
      <c r="K107">
        <v>25</v>
      </c>
      <c r="L107">
        <v>31</v>
      </c>
      <c r="O107" s="5">
        <v>1997</v>
      </c>
      <c r="P107">
        <v>420</v>
      </c>
      <c r="Q107">
        <v>73</v>
      </c>
      <c r="R107">
        <v>47</v>
      </c>
      <c r="S107">
        <v>40</v>
      </c>
      <c r="T107">
        <v>53</v>
      </c>
      <c r="U107">
        <v>39</v>
      </c>
      <c r="V107">
        <v>31</v>
      </c>
      <c r="W107">
        <v>21</v>
      </c>
      <c r="X107">
        <v>26</v>
      </c>
      <c r="Y107">
        <v>26</v>
      </c>
      <c r="AC107" s="5">
        <v>1997</v>
      </c>
      <c r="AD107">
        <v>168</v>
      </c>
      <c r="AE107">
        <v>18</v>
      </c>
      <c r="AF107">
        <v>36</v>
      </c>
      <c r="AG107">
        <v>39</v>
      </c>
      <c r="AH107">
        <v>3</v>
      </c>
      <c r="AI107">
        <v>22</v>
      </c>
      <c r="AJ107">
        <v>19</v>
      </c>
      <c r="AK107">
        <v>2</v>
      </c>
      <c r="AL107">
        <v>4</v>
      </c>
      <c r="AM107">
        <v>9</v>
      </c>
    </row>
    <row r="108" spans="2:39" x14ac:dyDescent="0.2">
      <c r="B108" s="5">
        <v>1998</v>
      </c>
      <c r="C108">
        <v>421</v>
      </c>
      <c r="D108">
        <v>110</v>
      </c>
      <c r="E108">
        <v>95</v>
      </c>
      <c r="F108">
        <v>105</v>
      </c>
      <c r="G108">
        <v>71</v>
      </c>
      <c r="H108">
        <v>68</v>
      </c>
      <c r="I108">
        <v>95</v>
      </c>
      <c r="J108">
        <v>40</v>
      </c>
      <c r="K108">
        <v>26</v>
      </c>
      <c r="L108">
        <v>30</v>
      </c>
      <c r="O108" s="5">
        <v>1998</v>
      </c>
      <c r="P108">
        <v>435</v>
      </c>
      <c r="Q108">
        <v>68</v>
      </c>
      <c r="R108">
        <v>50</v>
      </c>
      <c r="S108">
        <v>37</v>
      </c>
      <c r="T108">
        <v>33</v>
      </c>
      <c r="U108">
        <v>42</v>
      </c>
      <c r="V108">
        <v>27</v>
      </c>
      <c r="W108">
        <v>14</v>
      </c>
      <c r="X108">
        <v>20</v>
      </c>
      <c r="Y108">
        <v>19</v>
      </c>
      <c r="AC108" s="5">
        <v>1998</v>
      </c>
      <c r="AD108">
        <v>167</v>
      </c>
      <c r="AE108">
        <v>19</v>
      </c>
      <c r="AF108">
        <v>42</v>
      </c>
      <c r="AG108">
        <v>65</v>
      </c>
      <c r="AH108">
        <v>3</v>
      </c>
      <c r="AI108">
        <v>15</v>
      </c>
      <c r="AJ108">
        <v>15</v>
      </c>
      <c r="AK108">
        <v>6</v>
      </c>
      <c r="AL108">
        <v>2</v>
      </c>
      <c r="AM108">
        <v>7</v>
      </c>
    </row>
    <row r="109" spans="2:39" x14ac:dyDescent="0.2">
      <c r="B109" s="5">
        <v>1999</v>
      </c>
      <c r="C109">
        <v>380</v>
      </c>
      <c r="D109">
        <v>114</v>
      </c>
      <c r="E109">
        <v>115</v>
      </c>
      <c r="F109">
        <v>98</v>
      </c>
      <c r="G109">
        <v>63</v>
      </c>
      <c r="H109">
        <v>63</v>
      </c>
      <c r="I109">
        <v>60</v>
      </c>
      <c r="J109">
        <v>24</v>
      </c>
      <c r="K109">
        <v>32</v>
      </c>
      <c r="L109">
        <v>30</v>
      </c>
      <c r="O109" s="5">
        <v>1999</v>
      </c>
      <c r="P109">
        <v>462</v>
      </c>
      <c r="Q109">
        <v>72</v>
      </c>
      <c r="R109">
        <v>48</v>
      </c>
      <c r="S109">
        <v>36</v>
      </c>
      <c r="T109">
        <v>35</v>
      </c>
      <c r="U109">
        <v>46</v>
      </c>
      <c r="V109">
        <v>22</v>
      </c>
      <c r="W109">
        <v>21</v>
      </c>
      <c r="X109">
        <v>37</v>
      </c>
      <c r="Y109">
        <v>25</v>
      </c>
      <c r="AC109" s="5">
        <v>1999</v>
      </c>
      <c r="AD109">
        <v>185</v>
      </c>
      <c r="AE109">
        <v>24</v>
      </c>
      <c r="AF109">
        <v>38</v>
      </c>
      <c r="AG109">
        <v>49</v>
      </c>
      <c r="AH109">
        <v>3</v>
      </c>
      <c r="AI109">
        <v>25</v>
      </c>
      <c r="AJ109">
        <v>19</v>
      </c>
      <c r="AK109">
        <v>11</v>
      </c>
      <c r="AL109">
        <v>2</v>
      </c>
      <c r="AM109">
        <v>9</v>
      </c>
    </row>
    <row r="110" spans="2:39" x14ac:dyDescent="0.2">
      <c r="B110" s="5">
        <v>2000</v>
      </c>
      <c r="C110">
        <v>365</v>
      </c>
      <c r="D110">
        <v>117</v>
      </c>
      <c r="E110">
        <v>95</v>
      </c>
      <c r="F110">
        <v>98</v>
      </c>
      <c r="G110">
        <v>58</v>
      </c>
      <c r="H110">
        <v>54</v>
      </c>
      <c r="I110">
        <v>79</v>
      </c>
      <c r="J110">
        <v>25</v>
      </c>
      <c r="K110">
        <v>37</v>
      </c>
      <c r="L110">
        <v>36</v>
      </c>
      <c r="O110" s="5">
        <v>2000</v>
      </c>
      <c r="P110">
        <v>447</v>
      </c>
      <c r="Q110">
        <v>73</v>
      </c>
      <c r="R110">
        <v>57</v>
      </c>
      <c r="S110">
        <v>48</v>
      </c>
      <c r="T110">
        <v>49</v>
      </c>
      <c r="U110">
        <v>45</v>
      </c>
      <c r="V110">
        <v>29</v>
      </c>
      <c r="W110">
        <v>18</v>
      </c>
      <c r="X110">
        <v>26</v>
      </c>
      <c r="Y110">
        <v>26</v>
      </c>
      <c r="AC110" s="5">
        <v>2000</v>
      </c>
      <c r="AD110">
        <v>174</v>
      </c>
      <c r="AE110">
        <v>30</v>
      </c>
      <c r="AF110">
        <v>53</v>
      </c>
      <c r="AG110">
        <v>56</v>
      </c>
      <c r="AH110">
        <v>7</v>
      </c>
      <c r="AI110">
        <v>24</v>
      </c>
      <c r="AJ110">
        <v>20</v>
      </c>
      <c r="AK110">
        <v>8</v>
      </c>
      <c r="AL110">
        <v>6</v>
      </c>
      <c r="AM110">
        <v>7</v>
      </c>
    </row>
    <row r="111" spans="2:39" x14ac:dyDescent="0.2">
      <c r="B111" s="5">
        <v>2001</v>
      </c>
      <c r="C111">
        <v>332</v>
      </c>
      <c r="D111">
        <v>86</v>
      </c>
      <c r="E111">
        <v>110</v>
      </c>
      <c r="F111">
        <v>73</v>
      </c>
      <c r="G111">
        <v>71</v>
      </c>
      <c r="H111">
        <v>62</v>
      </c>
      <c r="I111">
        <v>64</v>
      </c>
      <c r="J111">
        <v>19</v>
      </c>
      <c r="K111">
        <v>20</v>
      </c>
      <c r="L111">
        <v>21</v>
      </c>
      <c r="O111" s="5">
        <v>2001</v>
      </c>
      <c r="P111">
        <v>439</v>
      </c>
      <c r="Q111">
        <v>63</v>
      </c>
      <c r="R111">
        <v>47</v>
      </c>
      <c r="S111">
        <v>25</v>
      </c>
      <c r="T111">
        <v>44</v>
      </c>
      <c r="U111">
        <v>38</v>
      </c>
      <c r="V111">
        <v>31</v>
      </c>
      <c r="W111">
        <v>18</v>
      </c>
      <c r="X111">
        <v>20</v>
      </c>
      <c r="Y111">
        <v>17</v>
      </c>
      <c r="AC111" s="5">
        <v>2001</v>
      </c>
      <c r="AD111">
        <v>154</v>
      </c>
      <c r="AE111">
        <v>28</v>
      </c>
      <c r="AF111">
        <v>40</v>
      </c>
      <c r="AG111">
        <v>42</v>
      </c>
      <c r="AH111">
        <v>4</v>
      </c>
      <c r="AI111">
        <v>17</v>
      </c>
      <c r="AJ111">
        <v>20</v>
      </c>
      <c r="AK111">
        <v>8</v>
      </c>
      <c r="AL111">
        <v>6</v>
      </c>
      <c r="AM111">
        <v>16</v>
      </c>
    </row>
    <row r="112" spans="2:39" x14ac:dyDescent="0.2">
      <c r="B112" s="5">
        <v>2002</v>
      </c>
      <c r="C112">
        <v>346</v>
      </c>
      <c r="D112">
        <v>101</v>
      </c>
      <c r="E112">
        <v>66</v>
      </c>
      <c r="F112">
        <v>78</v>
      </c>
      <c r="G112">
        <v>58</v>
      </c>
      <c r="H112">
        <v>60</v>
      </c>
      <c r="I112">
        <v>81</v>
      </c>
      <c r="J112">
        <v>30</v>
      </c>
      <c r="K112">
        <v>25</v>
      </c>
      <c r="L112">
        <v>29</v>
      </c>
      <c r="O112" s="5">
        <v>2002</v>
      </c>
      <c r="P112">
        <v>431</v>
      </c>
      <c r="Q112">
        <v>74</v>
      </c>
      <c r="R112">
        <v>57</v>
      </c>
      <c r="S112">
        <v>37</v>
      </c>
      <c r="T112">
        <v>46</v>
      </c>
      <c r="U112">
        <v>44</v>
      </c>
      <c r="V112">
        <v>40</v>
      </c>
      <c r="W112">
        <v>25</v>
      </c>
      <c r="X112">
        <v>18</v>
      </c>
      <c r="Y112">
        <v>21</v>
      </c>
      <c r="AC112" s="5">
        <v>2002</v>
      </c>
      <c r="AD112">
        <v>182</v>
      </c>
      <c r="AE112">
        <v>24</v>
      </c>
      <c r="AF112">
        <v>35</v>
      </c>
      <c r="AG112">
        <v>40</v>
      </c>
      <c r="AH112">
        <v>7</v>
      </c>
      <c r="AI112">
        <v>22</v>
      </c>
      <c r="AJ112">
        <v>24</v>
      </c>
      <c r="AK112">
        <v>21</v>
      </c>
      <c r="AL112">
        <v>10</v>
      </c>
      <c r="AM112">
        <v>11</v>
      </c>
    </row>
    <row r="113" spans="2:39" x14ac:dyDescent="0.2">
      <c r="B113" s="5">
        <v>2003</v>
      </c>
      <c r="C113">
        <v>341</v>
      </c>
      <c r="D113">
        <v>82</v>
      </c>
      <c r="E113">
        <v>69</v>
      </c>
      <c r="F113">
        <v>83</v>
      </c>
      <c r="G113">
        <v>49</v>
      </c>
      <c r="H113">
        <v>54</v>
      </c>
      <c r="I113">
        <v>55</v>
      </c>
      <c r="J113">
        <v>37</v>
      </c>
      <c r="K113">
        <v>31</v>
      </c>
      <c r="L113">
        <v>24</v>
      </c>
      <c r="O113" s="5">
        <v>2003</v>
      </c>
      <c r="P113">
        <v>458</v>
      </c>
      <c r="Q113">
        <v>84</v>
      </c>
      <c r="R113">
        <v>55</v>
      </c>
      <c r="S113">
        <v>58</v>
      </c>
      <c r="T113">
        <v>53</v>
      </c>
      <c r="U113">
        <v>47</v>
      </c>
      <c r="V113">
        <v>37</v>
      </c>
      <c r="W113">
        <v>26</v>
      </c>
      <c r="X113">
        <v>21</v>
      </c>
      <c r="Y113">
        <v>24</v>
      </c>
      <c r="AC113" s="5">
        <v>2003</v>
      </c>
      <c r="AD113">
        <v>184</v>
      </c>
      <c r="AE113">
        <v>36</v>
      </c>
      <c r="AF113">
        <v>42</v>
      </c>
      <c r="AG113">
        <v>36</v>
      </c>
      <c r="AH113">
        <v>12</v>
      </c>
      <c r="AI113">
        <v>26</v>
      </c>
      <c r="AJ113">
        <v>14</v>
      </c>
      <c r="AK113">
        <v>23</v>
      </c>
      <c r="AL113">
        <v>17</v>
      </c>
      <c r="AM113">
        <v>11</v>
      </c>
    </row>
    <row r="114" spans="2:39" x14ac:dyDescent="0.2">
      <c r="B114" s="5">
        <v>2004</v>
      </c>
      <c r="C114">
        <v>348</v>
      </c>
      <c r="D114">
        <v>114</v>
      </c>
      <c r="E114">
        <v>79</v>
      </c>
      <c r="F114">
        <v>80</v>
      </c>
      <c r="G114">
        <v>49</v>
      </c>
      <c r="H114">
        <v>47</v>
      </c>
      <c r="I114">
        <v>55</v>
      </c>
      <c r="J114">
        <v>35</v>
      </c>
      <c r="K114">
        <v>38</v>
      </c>
      <c r="L114">
        <v>32</v>
      </c>
      <c r="O114" s="5">
        <v>2004</v>
      </c>
      <c r="P114">
        <v>474</v>
      </c>
      <c r="Q114">
        <v>74</v>
      </c>
      <c r="R114">
        <v>53</v>
      </c>
      <c r="S114">
        <v>59</v>
      </c>
      <c r="T114">
        <v>41</v>
      </c>
      <c r="U114">
        <v>40</v>
      </c>
      <c r="V114">
        <v>35</v>
      </c>
      <c r="W114">
        <v>29</v>
      </c>
      <c r="X114">
        <v>25</v>
      </c>
      <c r="Y114">
        <v>36</v>
      </c>
      <c r="AC114" s="5">
        <v>2004</v>
      </c>
      <c r="AD114">
        <v>172</v>
      </c>
      <c r="AE114">
        <v>36</v>
      </c>
      <c r="AF114">
        <v>48</v>
      </c>
      <c r="AG114">
        <v>27</v>
      </c>
      <c r="AH114">
        <v>16</v>
      </c>
      <c r="AI114">
        <v>33</v>
      </c>
      <c r="AJ114">
        <v>23</v>
      </c>
      <c r="AK114">
        <v>39</v>
      </c>
      <c r="AL114">
        <v>12</v>
      </c>
      <c r="AM114">
        <v>13</v>
      </c>
    </row>
    <row r="115" spans="2:39" x14ac:dyDescent="0.2">
      <c r="B115" s="5">
        <v>2005</v>
      </c>
      <c r="C115">
        <v>347</v>
      </c>
      <c r="D115">
        <v>87</v>
      </c>
      <c r="E115">
        <v>82</v>
      </c>
      <c r="F115">
        <v>75</v>
      </c>
      <c r="G115">
        <v>59</v>
      </c>
      <c r="H115">
        <v>49</v>
      </c>
      <c r="I115">
        <v>74</v>
      </c>
      <c r="J115">
        <v>36</v>
      </c>
      <c r="K115">
        <v>40</v>
      </c>
      <c r="L115">
        <v>27</v>
      </c>
      <c r="O115" s="5">
        <v>2005</v>
      </c>
      <c r="P115">
        <v>540</v>
      </c>
      <c r="Q115">
        <v>84</v>
      </c>
      <c r="R115">
        <v>71</v>
      </c>
      <c r="S115">
        <v>50</v>
      </c>
      <c r="T115">
        <v>49</v>
      </c>
      <c r="U115">
        <v>52</v>
      </c>
      <c r="V115">
        <v>37</v>
      </c>
      <c r="W115">
        <v>47</v>
      </c>
      <c r="X115">
        <v>32</v>
      </c>
      <c r="Y115">
        <v>32</v>
      </c>
      <c r="AC115" s="5">
        <v>2005</v>
      </c>
      <c r="AD115">
        <v>203</v>
      </c>
      <c r="AE115">
        <v>34</v>
      </c>
      <c r="AF115">
        <v>38</v>
      </c>
      <c r="AG115">
        <v>39</v>
      </c>
      <c r="AH115">
        <v>11</v>
      </c>
      <c r="AI115">
        <v>24</v>
      </c>
      <c r="AJ115">
        <v>21</v>
      </c>
      <c r="AK115">
        <v>34</v>
      </c>
      <c r="AL115">
        <v>15</v>
      </c>
      <c r="AM115">
        <v>18</v>
      </c>
    </row>
    <row r="116" spans="2:39" x14ac:dyDescent="0.2">
      <c r="B116" s="5">
        <v>2006</v>
      </c>
      <c r="C116">
        <v>331</v>
      </c>
      <c r="D116">
        <v>87</v>
      </c>
      <c r="E116">
        <v>84</v>
      </c>
      <c r="F116">
        <v>78</v>
      </c>
      <c r="G116">
        <v>51</v>
      </c>
      <c r="H116">
        <v>51</v>
      </c>
      <c r="I116">
        <v>57</v>
      </c>
      <c r="J116">
        <v>48</v>
      </c>
      <c r="K116">
        <v>30</v>
      </c>
      <c r="L116">
        <v>25</v>
      </c>
      <c r="O116" s="5">
        <v>2006</v>
      </c>
      <c r="P116">
        <v>507</v>
      </c>
      <c r="Q116">
        <v>44</v>
      </c>
      <c r="R116">
        <v>73</v>
      </c>
      <c r="S116">
        <v>58</v>
      </c>
      <c r="T116">
        <v>53</v>
      </c>
      <c r="U116">
        <v>34</v>
      </c>
      <c r="V116">
        <v>45</v>
      </c>
      <c r="W116">
        <v>55</v>
      </c>
      <c r="X116">
        <v>22</v>
      </c>
      <c r="Y116">
        <v>28</v>
      </c>
      <c r="AC116" s="5">
        <v>2006</v>
      </c>
      <c r="AD116">
        <v>168</v>
      </c>
      <c r="AE116">
        <v>38</v>
      </c>
      <c r="AF116">
        <v>28</v>
      </c>
      <c r="AG116">
        <v>35</v>
      </c>
      <c r="AH116">
        <v>17</v>
      </c>
      <c r="AI116">
        <v>29</v>
      </c>
      <c r="AJ116">
        <v>17</v>
      </c>
      <c r="AK116">
        <v>22</v>
      </c>
      <c r="AL116">
        <v>16</v>
      </c>
      <c r="AM116">
        <v>23</v>
      </c>
    </row>
    <row r="117" spans="2:39" x14ac:dyDescent="0.2">
      <c r="B117" s="5">
        <v>2007</v>
      </c>
      <c r="C117">
        <v>289</v>
      </c>
      <c r="D117">
        <v>76</v>
      </c>
      <c r="E117">
        <v>70</v>
      </c>
      <c r="F117">
        <v>79</v>
      </c>
      <c r="G117">
        <v>57</v>
      </c>
      <c r="H117">
        <v>41</v>
      </c>
      <c r="I117">
        <v>66</v>
      </c>
      <c r="J117">
        <v>60</v>
      </c>
      <c r="K117">
        <v>22</v>
      </c>
      <c r="L117">
        <v>19</v>
      </c>
      <c r="O117" s="5">
        <v>2007</v>
      </c>
      <c r="P117">
        <v>499</v>
      </c>
      <c r="Q117">
        <v>59</v>
      </c>
      <c r="R117">
        <v>67</v>
      </c>
      <c r="S117">
        <v>59</v>
      </c>
      <c r="T117">
        <v>57</v>
      </c>
      <c r="U117">
        <v>46</v>
      </c>
      <c r="V117">
        <v>51</v>
      </c>
      <c r="W117">
        <v>36</v>
      </c>
      <c r="X117">
        <v>36</v>
      </c>
      <c r="Y117">
        <v>32</v>
      </c>
      <c r="AC117" s="5">
        <v>2007</v>
      </c>
      <c r="AD117">
        <v>196</v>
      </c>
      <c r="AE117">
        <v>40</v>
      </c>
      <c r="AF117">
        <v>35</v>
      </c>
      <c r="AG117">
        <v>33</v>
      </c>
      <c r="AH117">
        <v>17</v>
      </c>
      <c r="AI117">
        <v>30</v>
      </c>
      <c r="AJ117">
        <v>32</v>
      </c>
      <c r="AK117">
        <v>25</v>
      </c>
      <c r="AL117">
        <v>8</v>
      </c>
      <c r="AM117">
        <v>17</v>
      </c>
    </row>
    <row r="118" spans="2:39" x14ac:dyDescent="0.2">
      <c r="B118" s="5">
        <v>2008</v>
      </c>
      <c r="C118">
        <v>339</v>
      </c>
      <c r="D118">
        <v>77</v>
      </c>
      <c r="E118">
        <v>78</v>
      </c>
      <c r="F118">
        <v>80</v>
      </c>
      <c r="G118">
        <v>57</v>
      </c>
      <c r="H118">
        <v>54</v>
      </c>
      <c r="I118">
        <v>74</v>
      </c>
      <c r="J118">
        <v>62</v>
      </c>
      <c r="K118">
        <v>38</v>
      </c>
      <c r="L118">
        <v>27</v>
      </c>
      <c r="O118" s="5">
        <v>2008</v>
      </c>
      <c r="P118">
        <v>516</v>
      </c>
      <c r="Q118">
        <v>75</v>
      </c>
      <c r="R118">
        <v>61</v>
      </c>
      <c r="S118">
        <v>43</v>
      </c>
      <c r="T118">
        <v>43</v>
      </c>
      <c r="U118">
        <v>32</v>
      </c>
      <c r="V118">
        <v>54</v>
      </c>
      <c r="W118">
        <v>48</v>
      </c>
      <c r="X118">
        <v>32</v>
      </c>
      <c r="Y118">
        <v>29</v>
      </c>
      <c r="AC118" s="5">
        <v>2008</v>
      </c>
      <c r="AD118">
        <v>214</v>
      </c>
      <c r="AE118">
        <v>49</v>
      </c>
      <c r="AF118">
        <v>35</v>
      </c>
      <c r="AG118">
        <v>18</v>
      </c>
      <c r="AH118">
        <v>23</v>
      </c>
      <c r="AI118">
        <v>37</v>
      </c>
      <c r="AJ118">
        <v>29</v>
      </c>
      <c r="AK118">
        <v>33</v>
      </c>
      <c r="AL118">
        <v>30</v>
      </c>
      <c r="AM118">
        <v>15</v>
      </c>
    </row>
    <row r="119" spans="2:39" x14ac:dyDescent="0.2">
      <c r="B119" s="5">
        <v>2009</v>
      </c>
      <c r="C119">
        <v>330</v>
      </c>
      <c r="D119">
        <v>81</v>
      </c>
      <c r="E119">
        <v>79</v>
      </c>
      <c r="F119">
        <v>88</v>
      </c>
      <c r="G119">
        <v>48</v>
      </c>
      <c r="H119">
        <v>69</v>
      </c>
      <c r="I119">
        <v>75</v>
      </c>
      <c r="J119">
        <v>53</v>
      </c>
      <c r="K119">
        <v>60</v>
      </c>
      <c r="L119">
        <v>32</v>
      </c>
      <c r="O119" s="5">
        <v>2009</v>
      </c>
      <c r="P119">
        <v>518</v>
      </c>
      <c r="Q119">
        <v>77</v>
      </c>
      <c r="R119">
        <v>66</v>
      </c>
      <c r="S119">
        <v>46</v>
      </c>
      <c r="T119">
        <v>46</v>
      </c>
      <c r="U119">
        <v>24</v>
      </c>
      <c r="V119">
        <v>36</v>
      </c>
      <c r="W119">
        <v>49</v>
      </c>
      <c r="X119">
        <v>18</v>
      </c>
      <c r="Y119">
        <v>35</v>
      </c>
      <c r="AC119" s="5">
        <v>2009</v>
      </c>
      <c r="AD119">
        <v>203</v>
      </c>
      <c r="AE119">
        <v>57</v>
      </c>
      <c r="AF119">
        <v>35</v>
      </c>
      <c r="AG119">
        <v>30</v>
      </c>
      <c r="AH119">
        <v>22</v>
      </c>
      <c r="AI119">
        <v>31</v>
      </c>
      <c r="AJ119">
        <v>31</v>
      </c>
      <c r="AK119">
        <v>37</v>
      </c>
      <c r="AL119">
        <v>37</v>
      </c>
      <c r="AM119">
        <v>25</v>
      </c>
    </row>
    <row r="120" spans="2:39" x14ac:dyDescent="0.2">
      <c r="B120" s="5">
        <v>2010</v>
      </c>
      <c r="C120">
        <v>330</v>
      </c>
      <c r="D120">
        <v>75</v>
      </c>
      <c r="E120">
        <v>65</v>
      </c>
      <c r="F120">
        <v>78</v>
      </c>
      <c r="G120">
        <v>48</v>
      </c>
      <c r="H120">
        <v>57</v>
      </c>
      <c r="I120">
        <v>68</v>
      </c>
      <c r="J120">
        <v>69</v>
      </c>
      <c r="K120">
        <v>55</v>
      </c>
      <c r="L120">
        <v>26</v>
      </c>
      <c r="O120" s="5">
        <v>2010</v>
      </c>
      <c r="P120">
        <v>458</v>
      </c>
      <c r="Q120">
        <v>78</v>
      </c>
      <c r="R120">
        <v>76</v>
      </c>
      <c r="S120">
        <v>52</v>
      </c>
      <c r="T120">
        <v>36</v>
      </c>
      <c r="U120">
        <v>26</v>
      </c>
      <c r="V120">
        <v>52</v>
      </c>
      <c r="W120">
        <v>53</v>
      </c>
      <c r="X120">
        <v>29</v>
      </c>
      <c r="Y120">
        <v>39</v>
      </c>
      <c r="AC120" s="5">
        <v>2010</v>
      </c>
      <c r="AD120">
        <v>215</v>
      </c>
      <c r="AE120">
        <v>60</v>
      </c>
      <c r="AF120">
        <v>45</v>
      </c>
      <c r="AG120">
        <v>21</v>
      </c>
      <c r="AH120">
        <v>37</v>
      </c>
      <c r="AI120">
        <v>31</v>
      </c>
      <c r="AJ120">
        <v>22</v>
      </c>
      <c r="AK120">
        <v>39</v>
      </c>
      <c r="AL120">
        <v>28</v>
      </c>
      <c r="AM120">
        <v>22</v>
      </c>
    </row>
    <row r="121" spans="2:39" x14ac:dyDescent="0.2">
      <c r="B121" s="5">
        <v>2011</v>
      </c>
      <c r="C121">
        <v>304</v>
      </c>
      <c r="D121">
        <v>68</v>
      </c>
      <c r="E121">
        <v>78</v>
      </c>
      <c r="F121">
        <v>64</v>
      </c>
      <c r="G121">
        <v>69</v>
      </c>
      <c r="H121">
        <v>56</v>
      </c>
      <c r="I121">
        <v>60</v>
      </c>
      <c r="J121">
        <v>61</v>
      </c>
      <c r="K121">
        <v>48</v>
      </c>
      <c r="L121">
        <v>25</v>
      </c>
      <c r="O121" s="5">
        <v>2011</v>
      </c>
      <c r="P121">
        <v>474</v>
      </c>
      <c r="Q121">
        <v>65</v>
      </c>
      <c r="R121">
        <v>64</v>
      </c>
      <c r="S121">
        <v>49</v>
      </c>
      <c r="T121">
        <v>48</v>
      </c>
      <c r="U121">
        <v>21</v>
      </c>
      <c r="V121">
        <v>40</v>
      </c>
      <c r="W121">
        <v>59</v>
      </c>
      <c r="X121">
        <v>32</v>
      </c>
      <c r="Y121">
        <v>41</v>
      </c>
      <c r="AC121" s="5">
        <v>2011</v>
      </c>
      <c r="AD121">
        <v>242</v>
      </c>
      <c r="AE121">
        <v>55</v>
      </c>
      <c r="AF121">
        <v>51</v>
      </c>
      <c r="AG121">
        <v>36</v>
      </c>
      <c r="AH121">
        <v>53</v>
      </c>
      <c r="AI121">
        <v>33</v>
      </c>
      <c r="AJ121">
        <v>23</v>
      </c>
      <c r="AK121">
        <v>33</v>
      </c>
      <c r="AL121">
        <v>38</v>
      </c>
      <c r="AM121">
        <v>30</v>
      </c>
    </row>
    <row r="122" spans="2:39" x14ac:dyDescent="0.2">
      <c r="B122" s="5">
        <v>2012</v>
      </c>
      <c r="C122">
        <v>306</v>
      </c>
      <c r="D122">
        <v>80</v>
      </c>
      <c r="E122">
        <v>68</v>
      </c>
      <c r="F122">
        <v>64</v>
      </c>
      <c r="G122">
        <v>65</v>
      </c>
      <c r="H122">
        <v>60</v>
      </c>
      <c r="I122">
        <v>73</v>
      </c>
      <c r="J122">
        <v>61</v>
      </c>
      <c r="K122">
        <v>57</v>
      </c>
      <c r="L122">
        <v>27</v>
      </c>
      <c r="O122" s="5">
        <v>2012</v>
      </c>
      <c r="P122">
        <v>465</v>
      </c>
      <c r="Q122">
        <v>62</v>
      </c>
      <c r="R122">
        <v>59</v>
      </c>
      <c r="S122">
        <v>59</v>
      </c>
      <c r="T122">
        <v>22</v>
      </c>
      <c r="U122">
        <v>28</v>
      </c>
      <c r="V122">
        <v>52</v>
      </c>
      <c r="W122">
        <v>56</v>
      </c>
      <c r="X122">
        <v>33</v>
      </c>
      <c r="Y122">
        <v>40</v>
      </c>
      <c r="AC122" s="5">
        <v>2012</v>
      </c>
      <c r="AD122">
        <v>264</v>
      </c>
      <c r="AE122">
        <v>72</v>
      </c>
      <c r="AF122">
        <v>54</v>
      </c>
      <c r="AG122">
        <v>25</v>
      </c>
      <c r="AH122">
        <v>58</v>
      </c>
      <c r="AI122">
        <v>32</v>
      </c>
      <c r="AJ122">
        <v>47</v>
      </c>
      <c r="AK122">
        <v>40</v>
      </c>
      <c r="AL122">
        <v>50</v>
      </c>
      <c r="AM122">
        <v>37</v>
      </c>
    </row>
    <row r="123" spans="2:39" x14ac:dyDescent="0.2">
      <c r="B123" s="5">
        <v>2013</v>
      </c>
      <c r="C123">
        <v>307</v>
      </c>
      <c r="D123">
        <v>69</v>
      </c>
      <c r="E123">
        <v>58</v>
      </c>
      <c r="F123">
        <v>62</v>
      </c>
      <c r="G123">
        <v>53</v>
      </c>
      <c r="H123">
        <v>60</v>
      </c>
      <c r="I123">
        <v>69</v>
      </c>
      <c r="J123">
        <v>57</v>
      </c>
      <c r="K123">
        <v>44</v>
      </c>
      <c r="L123">
        <v>12</v>
      </c>
      <c r="O123" s="5">
        <v>2013</v>
      </c>
      <c r="P123">
        <v>522</v>
      </c>
      <c r="Q123">
        <v>80</v>
      </c>
      <c r="R123">
        <v>61</v>
      </c>
      <c r="S123">
        <v>63</v>
      </c>
      <c r="T123">
        <v>39</v>
      </c>
      <c r="U123">
        <v>32</v>
      </c>
      <c r="V123">
        <v>41</v>
      </c>
      <c r="W123">
        <v>62</v>
      </c>
      <c r="X123">
        <v>35</v>
      </c>
      <c r="Y123">
        <v>43</v>
      </c>
      <c r="AC123" s="5">
        <v>2013</v>
      </c>
      <c r="AD123">
        <v>320</v>
      </c>
      <c r="AE123">
        <v>62</v>
      </c>
      <c r="AF123">
        <v>57</v>
      </c>
      <c r="AG123">
        <v>28</v>
      </c>
      <c r="AH123">
        <v>80</v>
      </c>
      <c r="AI123">
        <v>47</v>
      </c>
      <c r="AJ123">
        <v>36</v>
      </c>
      <c r="AK123">
        <v>37</v>
      </c>
      <c r="AL123">
        <v>42</v>
      </c>
      <c r="AM123">
        <v>40</v>
      </c>
    </row>
    <row r="124" spans="2:39" x14ac:dyDescent="0.2">
      <c r="B124" s="5">
        <v>2014</v>
      </c>
      <c r="C124">
        <v>323</v>
      </c>
      <c r="D124">
        <v>63</v>
      </c>
      <c r="E124">
        <v>61</v>
      </c>
      <c r="F124">
        <v>53</v>
      </c>
      <c r="G124">
        <v>54</v>
      </c>
      <c r="H124">
        <v>60</v>
      </c>
      <c r="I124">
        <v>66</v>
      </c>
      <c r="J124">
        <v>71</v>
      </c>
      <c r="K124">
        <v>47</v>
      </c>
      <c r="L124">
        <v>28</v>
      </c>
      <c r="O124" s="5">
        <v>2014</v>
      </c>
      <c r="P124">
        <v>498</v>
      </c>
      <c r="Q124">
        <v>77</v>
      </c>
      <c r="R124">
        <v>83</v>
      </c>
      <c r="S124">
        <v>53</v>
      </c>
      <c r="T124">
        <v>38</v>
      </c>
      <c r="U124">
        <v>30</v>
      </c>
      <c r="V124">
        <v>50</v>
      </c>
      <c r="W124">
        <v>54</v>
      </c>
      <c r="X124">
        <v>35</v>
      </c>
      <c r="Y124">
        <v>40</v>
      </c>
      <c r="AC124" s="5">
        <v>2014</v>
      </c>
      <c r="AD124">
        <v>349</v>
      </c>
      <c r="AE124">
        <v>53</v>
      </c>
      <c r="AF124">
        <v>47</v>
      </c>
      <c r="AG124">
        <v>39</v>
      </c>
      <c r="AH124">
        <v>91</v>
      </c>
      <c r="AI124">
        <v>46</v>
      </c>
      <c r="AJ124">
        <v>39</v>
      </c>
      <c r="AK124">
        <v>41</v>
      </c>
      <c r="AL124">
        <v>44</v>
      </c>
      <c r="AM124">
        <v>33</v>
      </c>
    </row>
    <row r="125" spans="2:39" x14ac:dyDescent="0.2">
      <c r="B125" s="5">
        <v>2015</v>
      </c>
      <c r="C125">
        <v>359</v>
      </c>
      <c r="D125">
        <v>81</v>
      </c>
      <c r="E125">
        <v>62</v>
      </c>
      <c r="F125">
        <v>62</v>
      </c>
      <c r="G125">
        <v>56</v>
      </c>
      <c r="H125">
        <v>55</v>
      </c>
      <c r="I125">
        <v>53</v>
      </c>
      <c r="J125">
        <v>68</v>
      </c>
      <c r="K125">
        <v>58</v>
      </c>
      <c r="L125">
        <v>25</v>
      </c>
      <c r="O125" s="5">
        <v>2015</v>
      </c>
      <c r="P125">
        <v>386</v>
      </c>
      <c r="Q125">
        <v>62</v>
      </c>
      <c r="R125">
        <v>56</v>
      </c>
      <c r="S125">
        <v>53</v>
      </c>
      <c r="T125">
        <v>24</v>
      </c>
      <c r="U125">
        <v>25</v>
      </c>
      <c r="V125">
        <v>42</v>
      </c>
      <c r="W125">
        <v>50</v>
      </c>
      <c r="X125">
        <v>25</v>
      </c>
      <c r="Y125">
        <v>34</v>
      </c>
      <c r="AC125" s="5">
        <v>2015</v>
      </c>
      <c r="AD125">
        <v>440</v>
      </c>
      <c r="AE125">
        <v>87</v>
      </c>
      <c r="AF125">
        <v>60</v>
      </c>
      <c r="AG125">
        <v>42</v>
      </c>
      <c r="AH125">
        <v>113</v>
      </c>
      <c r="AI125">
        <v>60</v>
      </c>
      <c r="AJ125">
        <v>41</v>
      </c>
      <c r="AK125">
        <v>67</v>
      </c>
      <c r="AL125">
        <v>57</v>
      </c>
      <c r="AM125">
        <v>31</v>
      </c>
    </row>
    <row r="126" spans="2:39" x14ac:dyDescent="0.2">
      <c r="B126" s="5">
        <v>2016</v>
      </c>
      <c r="C126">
        <v>313</v>
      </c>
      <c r="D126">
        <v>65</v>
      </c>
      <c r="E126">
        <v>70</v>
      </c>
      <c r="F126">
        <v>56</v>
      </c>
      <c r="G126">
        <v>59</v>
      </c>
      <c r="H126">
        <v>61</v>
      </c>
      <c r="I126">
        <v>58</v>
      </c>
      <c r="J126">
        <v>84</v>
      </c>
      <c r="K126">
        <v>54</v>
      </c>
      <c r="L126">
        <v>35</v>
      </c>
      <c r="O126" s="5">
        <v>2016</v>
      </c>
      <c r="P126">
        <v>434</v>
      </c>
      <c r="Q126">
        <v>58</v>
      </c>
      <c r="R126">
        <v>69</v>
      </c>
      <c r="S126">
        <v>55</v>
      </c>
      <c r="T126">
        <v>27</v>
      </c>
      <c r="U126">
        <v>29</v>
      </c>
      <c r="V126">
        <v>54</v>
      </c>
      <c r="W126">
        <v>68</v>
      </c>
      <c r="X126">
        <v>20</v>
      </c>
      <c r="Y126">
        <v>53</v>
      </c>
      <c r="AC126" s="5">
        <v>2016</v>
      </c>
      <c r="AD126">
        <v>459</v>
      </c>
      <c r="AE126">
        <v>75</v>
      </c>
      <c r="AF126">
        <v>57</v>
      </c>
      <c r="AG126">
        <v>53</v>
      </c>
      <c r="AH126">
        <v>126</v>
      </c>
      <c r="AI126">
        <v>65</v>
      </c>
      <c r="AJ126">
        <v>39</v>
      </c>
      <c r="AK126">
        <v>50</v>
      </c>
      <c r="AL126">
        <v>56</v>
      </c>
      <c r="AM126">
        <v>39</v>
      </c>
    </row>
    <row r="127" spans="2:39" x14ac:dyDescent="0.2">
      <c r="B127" s="5">
        <v>2017</v>
      </c>
      <c r="C127">
        <v>347</v>
      </c>
      <c r="D127">
        <v>88</v>
      </c>
      <c r="E127">
        <v>75</v>
      </c>
      <c r="F127">
        <v>62</v>
      </c>
      <c r="G127">
        <v>75</v>
      </c>
      <c r="H127">
        <v>52</v>
      </c>
      <c r="I127">
        <v>63</v>
      </c>
      <c r="J127">
        <v>67</v>
      </c>
      <c r="K127">
        <v>50</v>
      </c>
      <c r="L127">
        <v>26</v>
      </c>
      <c r="O127" s="5">
        <v>2017</v>
      </c>
      <c r="P127">
        <v>386</v>
      </c>
      <c r="Q127">
        <v>64</v>
      </c>
      <c r="R127">
        <v>49</v>
      </c>
      <c r="S127">
        <v>46</v>
      </c>
      <c r="T127">
        <v>21</v>
      </c>
      <c r="U127">
        <v>32</v>
      </c>
      <c r="V127">
        <v>42</v>
      </c>
      <c r="W127">
        <v>71</v>
      </c>
      <c r="X127">
        <v>18</v>
      </c>
      <c r="Y127">
        <v>30</v>
      </c>
      <c r="AC127" s="5">
        <v>2017</v>
      </c>
      <c r="AD127">
        <v>527</v>
      </c>
      <c r="AE127">
        <v>83</v>
      </c>
      <c r="AF127">
        <v>63</v>
      </c>
      <c r="AG127">
        <v>55</v>
      </c>
      <c r="AH127">
        <v>121</v>
      </c>
      <c r="AI127">
        <v>53</v>
      </c>
      <c r="AJ127">
        <v>49</v>
      </c>
      <c r="AK127">
        <v>37</v>
      </c>
      <c r="AL127">
        <v>64</v>
      </c>
      <c r="AM127">
        <v>40</v>
      </c>
    </row>
    <row r="128" spans="2:39" x14ac:dyDescent="0.2">
      <c r="B128" s="5">
        <v>2018</v>
      </c>
      <c r="C128">
        <v>379</v>
      </c>
      <c r="D128">
        <v>77</v>
      </c>
      <c r="E128">
        <v>76</v>
      </c>
      <c r="F128">
        <v>57</v>
      </c>
      <c r="G128">
        <v>61</v>
      </c>
      <c r="H128">
        <v>67</v>
      </c>
      <c r="I128">
        <v>63</v>
      </c>
      <c r="J128">
        <v>49</v>
      </c>
      <c r="K128">
        <v>56</v>
      </c>
      <c r="L128">
        <v>36</v>
      </c>
      <c r="O128" s="5">
        <v>2018</v>
      </c>
      <c r="P128">
        <v>387</v>
      </c>
      <c r="Q128">
        <v>52</v>
      </c>
      <c r="R128">
        <v>60</v>
      </c>
      <c r="S128">
        <v>59</v>
      </c>
      <c r="T128">
        <v>18</v>
      </c>
      <c r="U128">
        <v>36</v>
      </c>
      <c r="V128">
        <v>48</v>
      </c>
      <c r="W128">
        <v>71</v>
      </c>
      <c r="X128">
        <v>31</v>
      </c>
      <c r="Y128">
        <v>42</v>
      </c>
      <c r="AC128" s="5">
        <v>2018</v>
      </c>
      <c r="AD128">
        <v>519</v>
      </c>
      <c r="AE128">
        <v>82</v>
      </c>
      <c r="AF128">
        <v>60</v>
      </c>
      <c r="AG128">
        <v>53</v>
      </c>
      <c r="AH128">
        <v>152</v>
      </c>
      <c r="AI128">
        <v>68</v>
      </c>
      <c r="AJ128">
        <v>46</v>
      </c>
      <c r="AK128">
        <v>46</v>
      </c>
      <c r="AL128">
        <v>55</v>
      </c>
      <c r="AM128">
        <v>45</v>
      </c>
    </row>
    <row r="132" spans="2:39" x14ac:dyDescent="0.2">
      <c r="AC132" t="s">
        <v>50</v>
      </c>
    </row>
    <row r="133" spans="2:39" ht="17" x14ac:dyDescent="0.2">
      <c r="B133" t="s">
        <v>12</v>
      </c>
      <c r="C133" s="18" t="s">
        <v>30</v>
      </c>
      <c r="D133" s="16" t="s">
        <v>34</v>
      </c>
      <c r="E133" s="16" t="s">
        <v>41</v>
      </c>
      <c r="F133" s="16" t="s">
        <v>37</v>
      </c>
      <c r="G133" s="16" t="s">
        <v>54</v>
      </c>
      <c r="H133" s="16" t="s">
        <v>39</v>
      </c>
      <c r="I133" s="16" t="s">
        <v>38</v>
      </c>
      <c r="J133" s="16" t="s">
        <v>35</v>
      </c>
      <c r="K133" s="16" t="s">
        <v>36</v>
      </c>
      <c r="L133" s="16" t="s">
        <v>46</v>
      </c>
      <c r="O133" t="s">
        <v>11</v>
      </c>
      <c r="P133" s="16" t="s">
        <v>30</v>
      </c>
      <c r="Q133" s="16" t="s">
        <v>34</v>
      </c>
      <c r="R133" s="16" t="s">
        <v>41</v>
      </c>
      <c r="S133" s="16" t="s">
        <v>37</v>
      </c>
      <c r="T133" s="16" t="s">
        <v>35</v>
      </c>
      <c r="U133" s="16" t="s">
        <v>39</v>
      </c>
      <c r="V133" s="16" t="s">
        <v>38</v>
      </c>
      <c r="W133" s="16" t="s">
        <v>36</v>
      </c>
      <c r="X133" s="16" t="s">
        <v>46</v>
      </c>
      <c r="Y133" s="16" t="s">
        <v>54</v>
      </c>
      <c r="AD133" s="16" t="s">
        <v>30</v>
      </c>
      <c r="AE133" s="16" t="s">
        <v>34</v>
      </c>
      <c r="AF133" s="16" t="s">
        <v>37</v>
      </c>
      <c r="AG133" s="16" t="s">
        <v>35</v>
      </c>
      <c r="AH133" s="16" t="s">
        <v>32</v>
      </c>
      <c r="AI133" s="16" t="s">
        <v>36</v>
      </c>
      <c r="AJ133" s="16" t="s">
        <v>39</v>
      </c>
      <c r="AK133" s="16" t="s">
        <v>41</v>
      </c>
      <c r="AL133" s="16" t="s">
        <v>55</v>
      </c>
      <c r="AM133" s="16" t="s">
        <v>38</v>
      </c>
    </row>
    <row r="134" spans="2:39" x14ac:dyDescent="0.2">
      <c r="AC134" s="5">
        <v>1960</v>
      </c>
      <c r="AD134">
        <v>0</v>
      </c>
      <c r="AE134">
        <v>0</v>
      </c>
      <c r="AF134">
        <v>0</v>
      </c>
      <c r="AG134">
        <v>0</v>
      </c>
      <c r="AH134">
        <v>0</v>
      </c>
      <c r="AI134">
        <v>0</v>
      </c>
      <c r="AJ134">
        <v>0</v>
      </c>
      <c r="AK134">
        <v>0</v>
      </c>
      <c r="AL134">
        <v>0</v>
      </c>
      <c r="AM134">
        <v>0</v>
      </c>
    </row>
    <row r="135" spans="2:39" x14ac:dyDescent="0.2">
      <c r="B135" s="5">
        <v>1960</v>
      </c>
      <c r="C135">
        <v>0</v>
      </c>
      <c r="D135">
        <v>0</v>
      </c>
      <c r="E135">
        <v>0</v>
      </c>
      <c r="F135">
        <v>0</v>
      </c>
      <c r="G135">
        <v>0</v>
      </c>
      <c r="H135">
        <v>0</v>
      </c>
      <c r="I135">
        <v>0</v>
      </c>
      <c r="J135">
        <v>0</v>
      </c>
      <c r="K135">
        <v>0</v>
      </c>
      <c r="L135">
        <v>0</v>
      </c>
      <c r="O135" s="5">
        <v>1960</v>
      </c>
      <c r="P135">
        <v>0</v>
      </c>
      <c r="Q135">
        <v>0</v>
      </c>
      <c r="R135">
        <v>0</v>
      </c>
      <c r="S135">
        <v>0</v>
      </c>
      <c r="T135">
        <v>0</v>
      </c>
      <c r="U135">
        <v>0</v>
      </c>
      <c r="V135">
        <v>0</v>
      </c>
      <c r="W135">
        <v>0</v>
      </c>
      <c r="X135">
        <v>0</v>
      </c>
      <c r="Y135">
        <v>0</v>
      </c>
      <c r="AC135" s="5">
        <v>1961</v>
      </c>
      <c r="AD135">
        <v>0</v>
      </c>
      <c r="AE135">
        <v>0</v>
      </c>
      <c r="AF135">
        <v>0</v>
      </c>
      <c r="AG135">
        <v>0</v>
      </c>
      <c r="AH135">
        <v>0</v>
      </c>
      <c r="AI135">
        <v>0</v>
      </c>
      <c r="AJ135">
        <v>0</v>
      </c>
      <c r="AK135">
        <v>0</v>
      </c>
      <c r="AL135">
        <v>0</v>
      </c>
      <c r="AM135">
        <v>0</v>
      </c>
    </row>
    <row r="136" spans="2:39" x14ac:dyDescent="0.2">
      <c r="B136" s="5">
        <v>1961</v>
      </c>
      <c r="C136">
        <v>0</v>
      </c>
      <c r="D136">
        <v>0</v>
      </c>
      <c r="E136">
        <v>0</v>
      </c>
      <c r="F136">
        <v>0</v>
      </c>
      <c r="G136">
        <v>0</v>
      </c>
      <c r="H136">
        <v>0</v>
      </c>
      <c r="I136">
        <v>0</v>
      </c>
      <c r="J136">
        <v>0</v>
      </c>
      <c r="K136">
        <v>0</v>
      </c>
      <c r="L136">
        <v>0</v>
      </c>
      <c r="O136" s="5">
        <v>1961</v>
      </c>
      <c r="P136">
        <v>0</v>
      </c>
      <c r="Q136">
        <v>0</v>
      </c>
      <c r="R136">
        <v>0</v>
      </c>
      <c r="S136">
        <v>0</v>
      </c>
      <c r="T136">
        <v>0</v>
      </c>
      <c r="U136">
        <v>0</v>
      </c>
      <c r="V136">
        <v>0</v>
      </c>
      <c r="W136">
        <v>0</v>
      </c>
      <c r="X136">
        <v>0</v>
      </c>
      <c r="Y136">
        <v>0</v>
      </c>
      <c r="AC136" s="5">
        <v>1962</v>
      </c>
      <c r="AD136">
        <v>0</v>
      </c>
      <c r="AE136">
        <v>0</v>
      </c>
      <c r="AF136">
        <v>0</v>
      </c>
      <c r="AG136">
        <v>0</v>
      </c>
      <c r="AH136">
        <v>0</v>
      </c>
      <c r="AI136">
        <v>0</v>
      </c>
      <c r="AJ136">
        <v>0</v>
      </c>
      <c r="AK136">
        <v>0</v>
      </c>
      <c r="AL136">
        <v>0</v>
      </c>
      <c r="AM136">
        <v>0</v>
      </c>
    </row>
    <row r="137" spans="2:39" x14ac:dyDescent="0.2">
      <c r="B137" s="5">
        <v>1962</v>
      </c>
      <c r="C137">
        <v>0</v>
      </c>
      <c r="D137">
        <v>0</v>
      </c>
      <c r="E137">
        <v>0</v>
      </c>
      <c r="F137">
        <v>0</v>
      </c>
      <c r="G137">
        <v>0</v>
      </c>
      <c r="H137">
        <v>0</v>
      </c>
      <c r="I137">
        <v>0</v>
      </c>
      <c r="J137">
        <v>0</v>
      </c>
      <c r="K137">
        <v>0</v>
      </c>
      <c r="L137">
        <v>0</v>
      </c>
      <c r="O137" s="5">
        <v>1962</v>
      </c>
      <c r="P137">
        <v>0</v>
      </c>
      <c r="Q137">
        <v>0</v>
      </c>
      <c r="R137">
        <v>0</v>
      </c>
      <c r="S137">
        <v>0</v>
      </c>
      <c r="T137">
        <v>0</v>
      </c>
      <c r="U137">
        <v>0</v>
      </c>
      <c r="V137">
        <v>0</v>
      </c>
      <c r="W137">
        <v>0</v>
      </c>
      <c r="X137">
        <v>0</v>
      </c>
      <c r="Y137">
        <v>0</v>
      </c>
      <c r="AC137" s="5">
        <v>1963</v>
      </c>
      <c r="AD137">
        <v>0</v>
      </c>
      <c r="AE137">
        <v>0</v>
      </c>
      <c r="AF137">
        <v>0</v>
      </c>
      <c r="AG137">
        <v>0</v>
      </c>
      <c r="AH137">
        <v>0</v>
      </c>
      <c r="AI137">
        <v>0</v>
      </c>
      <c r="AJ137">
        <v>0</v>
      </c>
      <c r="AK137">
        <v>0</v>
      </c>
      <c r="AL137">
        <v>0</v>
      </c>
      <c r="AM137">
        <v>0</v>
      </c>
    </row>
    <row r="138" spans="2:39" x14ac:dyDescent="0.2">
      <c r="B138" s="5">
        <v>1963</v>
      </c>
      <c r="C138">
        <v>0</v>
      </c>
      <c r="D138">
        <v>0</v>
      </c>
      <c r="E138">
        <v>0</v>
      </c>
      <c r="F138">
        <v>0</v>
      </c>
      <c r="G138">
        <v>0</v>
      </c>
      <c r="H138">
        <v>0</v>
      </c>
      <c r="I138">
        <v>0</v>
      </c>
      <c r="J138">
        <v>0</v>
      </c>
      <c r="K138">
        <v>0</v>
      </c>
      <c r="L138">
        <v>0</v>
      </c>
      <c r="O138" s="5">
        <v>1963</v>
      </c>
      <c r="P138">
        <v>0</v>
      </c>
      <c r="Q138">
        <v>0</v>
      </c>
      <c r="R138">
        <v>0</v>
      </c>
      <c r="S138">
        <v>0</v>
      </c>
      <c r="T138">
        <v>0</v>
      </c>
      <c r="U138">
        <v>0</v>
      </c>
      <c r="V138">
        <v>0</v>
      </c>
      <c r="W138">
        <v>0</v>
      </c>
      <c r="X138">
        <v>0</v>
      </c>
      <c r="Y138">
        <v>0</v>
      </c>
      <c r="AC138" s="5">
        <v>1964</v>
      </c>
      <c r="AD138">
        <v>0</v>
      </c>
      <c r="AE138">
        <v>0</v>
      </c>
      <c r="AF138">
        <v>0</v>
      </c>
      <c r="AG138">
        <v>0</v>
      </c>
      <c r="AH138">
        <v>0</v>
      </c>
      <c r="AI138">
        <v>0</v>
      </c>
      <c r="AJ138">
        <v>0</v>
      </c>
      <c r="AK138">
        <v>0</v>
      </c>
      <c r="AL138">
        <v>0</v>
      </c>
      <c r="AM138">
        <v>0</v>
      </c>
    </row>
    <row r="139" spans="2:39" x14ac:dyDescent="0.2">
      <c r="B139" s="5">
        <v>1964</v>
      </c>
      <c r="C139">
        <v>0</v>
      </c>
      <c r="D139">
        <v>0</v>
      </c>
      <c r="E139">
        <v>0</v>
      </c>
      <c r="F139">
        <v>0</v>
      </c>
      <c r="G139">
        <v>0</v>
      </c>
      <c r="H139">
        <v>0</v>
      </c>
      <c r="I139">
        <v>0</v>
      </c>
      <c r="J139">
        <v>0</v>
      </c>
      <c r="K139">
        <v>0</v>
      </c>
      <c r="L139">
        <v>0</v>
      </c>
      <c r="O139" s="5">
        <v>1964</v>
      </c>
      <c r="P139">
        <v>0</v>
      </c>
      <c r="Q139">
        <v>0</v>
      </c>
      <c r="R139">
        <v>0</v>
      </c>
      <c r="S139">
        <v>0</v>
      </c>
      <c r="T139">
        <v>0</v>
      </c>
      <c r="U139">
        <v>0</v>
      </c>
      <c r="V139">
        <v>0</v>
      </c>
      <c r="W139">
        <v>0</v>
      </c>
      <c r="X139">
        <v>0</v>
      </c>
      <c r="Y139">
        <v>0</v>
      </c>
      <c r="AC139" s="5">
        <v>1965</v>
      </c>
      <c r="AD139">
        <v>0</v>
      </c>
      <c r="AE139">
        <v>0</v>
      </c>
      <c r="AF139">
        <v>0</v>
      </c>
      <c r="AG139">
        <v>0</v>
      </c>
      <c r="AH139">
        <v>0</v>
      </c>
      <c r="AI139">
        <v>0</v>
      </c>
      <c r="AJ139">
        <v>0</v>
      </c>
      <c r="AK139">
        <v>0</v>
      </c>
      <c r="AL139">
        <v>0</v>
      </c>
      <c r="AM139">
        <v>0</v>
      </c>
    </row>
    <row r="140" spans="2:39" x14ac:dyDescent="0.2">
      <c r="B140" s="5">
        <v>1965</v>
      </c>
      <c r="C140">
        <v>0</v>
      </c>
      <c r="D140">
        <v>0</v>
      </c>
      <c r="E140">
        <v>0</v>
      </c>
      <c r="F140">
        <v>0</v>
      </c>
      <c r="G140">
        <v>0</v>
      </c>
      <c r="H140">
        <v>0</v>
      </c>
      <c r="I140">
        <v>0</v>
      </c>
      <c r="J140">
        <v>0</v>
      </c>
      <c r="K140">
        <v>0</v>
      </c>
      <c r="L140">
        <v>0</v>
      </c>
      <c r="O140" s="5">
        <v>1965</v>
      </c>
      <c r="P140">
        <v>0</v>
      </c>
      <c r="Q140">
        <v>0</v>
      </c>
      <c r="R140">
        <v>0</v>
      </c>
      <c r="S140">
        <v>0</v>
      </c>
      <c r="T140">
        <v>0</v>
      </c>
      <c r="U140">
        <v>0</v>
      </c>
      <c r="V140">
        <v>0</v>
      </c>
      <c r="W140">
        <v>0</v>
      </c>
      <c r="X140">
        <v>0</v>
      </c>
      <c r="Y140">
        <v>0</v>
      </c>
      <c r="AC140" s="5">
        <v>1966</v>
      </c>
      <c r="AD140">
        <v>0</v>
      </c>
      <c r="AE140">
        <v>0</v>
      </c>
      <c r="AF140">
        <v>0</v>
      </c>
      <c r="AG140">
        <v>0</v>
      </c>
      <c r="AH140">
        <v>0</v>
      </c>
      <c r="AI140">
        <v>0</v>
      </c>
      <c r="AJ140">
        <v>0</v>
      </c>
      <c r="AK140">
        <v>0</v>
      </c>
      <c r="AL140">
        <v>0</v>
      </c>
      <c r="AM140">
        <v>0</v>
      </c>
    </row>
    <row r="141" spans="2:39" x14ac:dyDescent="0.2">
      <c r="B141" s="5">
        <v>1966</v>
      </c>
      <c r="C141">
        <v>2</v>
      </c>
      <c r="D141">
        <v>0</v>
      </c>
      <c r="E141">
        <v>0</v>
      </c>
      <c r="F141">
        <v>0</v>
      </c>
      <c r="G141">
        <v>0</v>
      </c>
      <c r="H141">
        <v>0</v>
      </c>
      <c r="I141">
        <v>0</v>
      </c>
      <c r="J141">
        <v>0</v>
      </c>
      <c r="K141">
        <v>0</v>
      </c>
      <c r="L141">
        <v>0</v>
      </c>
      <c r="O141" s="5">
        <v>1966</v>
      </c>
      <c r="P141">
        <v>1</v>
      </c>
      <c r="Q141">
        <v>0</v>
      </c>
      <c r="R141">
        <v>0</v>
      </c>
      <c r="S141">
        <v>0</v>
      </c>
      <c r="T141">
        <v>0</v>
      </c>
      <c r="U141">
        <v>0</v>
      </c>
      <c r="V141">
        <v>0</v>
      </c>
      <c r="W141">
        <v>0</v>
      </c>
      <c r="X141">
        <v>0</v>
      </c>
      <c r="Y141">
        <v>0</v>
      </c>
      <c r="AC141" s="5">
        <v>1967</v>
      </c>
      <c r="AD141">
        <v>0</v>
      </c>
      <c r="AE141">
        <v>0</v>
      </c>
      <c r="AF141">
        <v>0</v>
      </c>
      <c r="AG141">
        <v>0</v>
      </c>
      <c r="AH141">
        <v>0</v>
      </c>
      <c r="AI141">
        <v>0</v>
      </c>
      <c r="AJ141">
        <v>0</v>
      </c>
      <c r="AK141">
        <v>0</v>
      </c>
      <c r="AL141">
        <v>0</v>
      </c>
      <c r="AM141">
        <v>0</v>
      </c>
    </row>
    <row r="142" spans="2:39" x14ac:dyDescent="0.2">
      <c r="B142" s="5">
        <v>1967</v>
      </c>
      <c r="C142">
        <v>4</v>
      </c>
      <c r="D142">
        <v>4</v>
      </c>
      <c r="E142">
        <v>0</v>
      </c>
      <c r="F142">
        <v>0</v>
      </c>
      <c r="G142">
        <v>0</v>
      </c>
      <c r="H142">
        <v>0</v>
      </c>
      <c r="I142">
        <v>0</v>
      </c>
      <c r="J142">
        <v>0</v>
      </c>
      <c r="K142">
        <v>0</v>
      </c>
      <c r="L142">
        <v>0</v>
      </c>
      <c r="O142" s="5">
        <v>1967</v>
      </c>
      <c r="P142">
        <v>0</v>
      </c>
      <c r="Q142">
        <v>0</v>
      </c>
      <c r="R142">
        <v>0</v>
      </c>
      <c r="S142">
        <v>0</v>
      </c>
      <c r="T142">
        <v>0</v>
      </c>
      <c r="U142">
        <v>0</v>
      </c>
      <c r="V142">
        <v>0</v>
      </c>
      <c r="W142">
        <v>0</v>
      </c>
      <c r="X142">
        <v>0</v>
      </c>
      <c r="Y142">
        <v>0</v>
      </c>
      <c r="AC142" s="5">
        <v>1968</v>
      </c>
      <c r="AD142">
        <v>0</v>
      </c>
      <c r="AE142">
        <v>0</v>
      </c>
      <c r="AF142">
        <v>0</v>
      </c>
      <c r="AG142">
        <v>0</v>
      </c>
      <c r="AH142">
        <v>0</v>
      </c>
      <c r="AI142">
        <v>0</v>
      </c>
      <c r="AJ142">
        <v>0</v>
      </c>
      <c r="AK142">
        <v>0</v>
      </c>
      <c r="AL142">
        <v>0</v>
      </c>
      <c r="AM142">
        <v>0</v>
      </c>
    </row>
    <row r="143" spans="2:39" x14ac:dyDescent="0.2">
      <c r="B143" s="5">
        <v>1968</v>
      </c>
      <c r="C143">
        <v>3</v>
      </c>
      <c r="D143">
        <v>2</v>
      </c>
      <c r="E143">
        <v>0</v>
      </c>
      <c r="F143">
        <v>0</v>
      </c>
      <c r="G143">
        <v>0</v>
      </c>
      <c r="H143">
        <v>0</v>
      </c>
      <c r="I143">
        <v>0</v>
      </c>
      <c r="J143">
        <v>0</v>
      </c>
      <c r="K143">
        <v>0</v>
      </c>
      <c r="L143">
        <v>0</v>
      </c>
      <c r="O143" s="5">
        <v>1968</v>
      </c>
      <c r="P143">
        <v>2</v>
      </c>
      <c r="Q143">
        <v>0</v>
      </c>
      <c r="R143">
        <v>0</v>
      </c>
      <c r="S143">
        <v>0</v>
      </c>
      <c r="T143">
        <v>0</v>
      </c>
      <c r="U143">
        <v>0</v>
      </c>
      <c r="V143">
        <v>0</v>
      </c>
      <c r="W143">
        <v>0</v>
      </c>
      <c r="X143">
        <v>0</v>
      </c>
      <c r="Y143">
        <v>0</v>
      </c>
      <c r="AC143" s="5">
        <v>1969</v>
      </c>
      <c r="AD143">
        <v>2</v>
      </c>
      <c r="AE143">
        <v>0</v>
      </c>
      <c r="AF143">
        <v>0</v>
      </c>
      <c r="AG143">
        <v>0</v>
      </c>
      <c r="AH143">
        <v>0</v>
      </c>
      <c r="AI143">
        <v>0</v>
      </c>
      <c r="AJ143">
        <v>0</v>
      </c>
      <c r="AK143">
        <v>0</v>
      </c>
      <c r="AL143">
        <v>0</v>
      </c>
      <c r="AM143">
        <v>0</v>
      </c>
    </row>
    <row r="144" spans="2:39" x14ac:dyDescent="0.2">
      <c r="B144" s="5">
        <v>1969</v>
      </c>
      <c r="C144">
        <v>5</v>
      </c>
      <c r="D144">
        <v>5</v>
      </c>
      <c r="E144">
        <v>0</v>
      </c>
      <c r="F144">
        <v>0</v>
      </c>
      <c r="G144">
        <v>0</v>
      </c>
      <c r="H144">
        <v>0</v>
      </c>
      <c r="I144">
        <v>0</v>
      </c>
      <c r="J144">
        <v>0</v>
      </c>
      <c r="K144">
        <v>0</v>
      </c>
      <c r="L144">
        <v>0</v>
      </c>
      <c r="O144" s="5">
        <v>1969</v>
      </c>
      <c r="P144">
        <v>1</v>
      </c>
      <c r="Q144">
        <v>0</v>
      </c>
      <c r="R144">
        <v>0</v>
      </c>
      <c r="S144">
        <v>0</v>
      </c>
      <c r="T144">
        <v>0</v>
      </c>
      <c r="U144">
        <v>0</v>
      </c>
      <c r="V144">
        <v>0</v>
      </c>
      <c r="W144">
        <v>0</v>
      </c>
      <c r="X144">
        <v>0</v>
      </c>
      <c r="Y144">
        <v>0</v>
      </c>
      <c r="AC144" s="5">
        <v>1970</v>
      </c>
      <c r="AD144">
        <v>1</v>
      </c>
      <c r="AE144">
        <v>0</v>
      </c>
      <c r="AF144">
        <v>0</v>
      </c>
      <c r="AG144">
        <v>0</v>
      </c>
      <c r="AH144">
        <v>0</v>
      </c>
      <c r="AI144">
        <v>0</v>
      </c>
      <c r="AJ144">
        <v>0</v>
      </c>
      <c r="AK144">
        <v>0</v>
      </c>
      <c r="AL144">
        <v>0</v>
      </c>
      <c r="AM144">
        <v>0</v>
      </c>
    </row>
    <row r="145" spans="2:39" x14ac:dyDescent="0.2">
      <c r="B145" s="5">
        <v>1970</v>
      </c>
      <c r="C145">
        <v>6</v>
      </c>
      <c r="D145">
        <v>3</v>
      </c>
      <c r="E145">
        <v>0</v>
      </c>
      <c r="F145">
        <v>4</v>
      </c>
      <c r="G145">
        <v>0</v>
      </c>
      <c r="H145">
        <v>0</v>
      </c>
      <c r="I145">
        <v>0</v>
      </c>
      <c r="J145">
        <v>0</v>
      </c>
      <c r="K145">
        <v>0</v>
      </c>
      <c r="L145">
        <v>0</v>
      </c>
      <c r="O145" s="5">
        <v>1970</v>
      </c>
      <c r="P145">
        <v>16</v>
      </c>
      <c r="Q145">
        <v>1</v>
      </c>
      <c r="R145">
        <v>0</v>
      </c>
      <c r="S145">
        <v>3</v>
      </c>
      <c r="T145">
        <v>0</v>
      </c>
      <c r="U145">
        <v>0</v>
      </c>
      <c r="V145">
        <v>0</v>
      </c>
      <c r="W145">
        <v>0</v>
      </c>
      <c r="X145">
        <v>0</v>
      </c>
      <c r="Y145">
        <v>0</v>
      </c>
      <c r="AC145" s="5">
        <v>1971</v>
      </c>
      <c r="AD145">
        <v>1</v>
      </c>
      <c r="AE145">
        <v>0</v>
      </c>
      <c r="AF145">
        <v>0</v>
      </c>
      <c r="AG145">
        <v>0</v>
      </c>
      <c r="AH145">
        <v>0</v>
      </c>
      <c r="AI145">
        <v>0</v>
      </c>
      <c r="AJ145">
        <v>0</v>
      </c>
      <c r="AK145">
        <v>0</v>
      </c>
      <c r="AL145">
        <v>0</v>
      </c>
      <c r="AM145">
        <v>0</v>
      </c>
    </row>
    <row r="146" spans="2:39" x14ac:dyDescent="0.2">
      <c r="B146" s="5">
        <v>1971</v>
      </c>
      <c r="C146">
        <v>5</v>
      </c>
      <c r="D146">
        <v>1</v>
      </c>
      <c r="E146">
        <v>0</v>
      </c>
      <c r="F146">
        <v>0</v>
      </c>
      <c r="G146">
        <v>0</v>
      </c>
      <c r="H146">
        <v>0</v>
      </c>
      <c r="I146">
        <v>0</v>
      </c>
      <c r="J146">
        <v>0</v>
      </c>
      <c r="K146">
        <v>0</v>
      </c>
      <c r="L146">
        <v>0</v>
      </c>
      <c r="O146" s="5">
        <v>1971</v>
      </c>
      <c r="P146">
        <v>5</v>
      </c>
      <c r="Q146">
        <v>0</v>
      </c>
      <c r="R146">
        <v>0</v>
      </c>
      <c r="S146">
        <v>0</v>
      </c>
      <c r="T146">
        <v>0</v>
      </c>
      <c r="U146">
        <v>0</v>
      </c>
      <c r="V146">
        <v>0</v>
      </c>
      <c r="W146">
        <v>0</v>
      </c>
      <c r="X146">
        <v>0</v>
      </c>
      <c r="Y146">
        <v>0</v>
      </c>
      <c r="AC146" s="5">
        <v>1972</v>
      </c>
      <c r="AD146">
        <v>1</v>
      </c>
      <c r="AE146">
        <v>1</v>
      </c>
      <c r="AF146">
        <v>0</v>
      </c>
      <c r="AG146">
        <v>0</v>
      </c>
      <c r="AH146">
        <v>0</v>
      </c>
      <c r="AI146">
        <v>0</v>
      </c>
      <c r="AJ146">
        <v>0</v>
      </c>
      <c r="AK146">
        <v>0</v>
      </c>
      <c r="AL146">
        <v>0</v>
      </c>
      <c r="AM146">
        <v>0</v>
      </c>
    </row>
    <row r="147" spans="2:39" x14ac:dyDescent="0.2">
      <c r="B147" s="5">
        <v>1972</v>
      </c>
      <c r="C147">
        <v>21</v>
      </c>
      <c r="D147">
        <v>2</v>
      </c>
      <c r="E147">
        <v>0</v>
      </c>
      <c r="F147">
        <v>1</v>
      </c>
      <c r="G147">
        <v>0</v>
      </c>
      <c r="H147">
        <v>0</v>
      </c>
      <c r="I147">
        <v>0</v>
      </c>
      <c r="J147">
        <v>0</v>
      </c>
      <c r="K147">
        <v>0</v>
      </c>
      <c r="L147">
        <v>0</v>
      </c>
      <c r="O147" s="5">
        <v>1972</v>
      </c>
      <c r="P147">
        <v>15</v>
      </c>
      <c r="Q147">
        <v>0</v>
      </c>
      <c r="R147">
        <v>0</v>
      </c>
      <c r="S147">
        <v>3</v>
      </c>
      <c r="T147">
        <v>0</v>
      </c>
      <c r="U147">
        <v>2</v>
      </c>
      <c r="V147">
        <v>0</v>
      </c>
      <c r="W147">
        <v>0</v>
      </c>
      <c r="X147">
        <v>0</v>
      </c>
      <c r="Y147">
        <v>0</v>
      </c>
      <c r="AC147" s="5">
        <v>1973</v>
      </c>
      <c r="AD147">
        <v>12</v>
      </c>
      <c r="AE147">
        <v>2</v>
      </c>
      <c r="AF147">
        <v>0</v>
      </c>
      <c r="AG147">
        <v>0</v>
      </c>
      <c r="AH147">
        <v>1</v>
      </c>
      <c r="AI147">
        <v>1</v>
      </c>
      <c r="AJ147">
        <v>0</v>
      </c>
      <c r="AK147">
        <v>0</v>
      </c>
      <c r="AL147">
        <v>0</v>
      </c>
      <c r="AM147">
        <v>0</v>
      </c>
    </row>
    <row r="148" spans="2:39" x14ac:dyDescent="0.2">
      <c r="B148" s="5">
        <v>1973</v>
      </c>
      <c r="C148">
        <v>136</v>
      </c>
      <c r="D148">
        <v>4</v>
      </c>
      <c r="E148">
        <v>0</v>
      </c>
      <c r="F148">
        <v>2</v>
      </c>
      <c r="G148">
        <v>0</v>
      </c>
      <c r="H148">
        <v>0</v>
      </c>
      <c r="I148">
        <v>0</v>
      </c>
      <c r="J148">
        <v>0</v>
      </c>
      <c r="K148">
        <v>0</v>
      </c>
      <c r="L148">
        <v>0</v>
      </c>
      <c r="O148" s="5">
        <v>1973</v>
      </c>
      <c r="P148">
        <v>113</v>
      </c>
      <c r="Q148">
        <v>2</v>
      </c>
      <c r="R148">
        <v>0</v>
      </c>
      <c r="S148">
        <v>7</v>
      </c>
      <c r="T148">
        <v>0</v>
      </c>
      <c r="U148">
        <v>1</v>
      </c>
      <c r="V148">
        <v>0</v>
      </c>
      <c r="W148">
        <v>0</v>
      </c>
      <c r="X148">
        <v>2</v>
      </c>
      <c r="Y148">
        <v>0</v>
      </c>
      <c r="AC148" s="5">
        <v>1974</v>
      </c>
      <c r="AD148">
        <v>12</v>
      </c>
      <c r="AE148">
        <v>2</v>
      </c>
      <c r="AF148">
        <v>0</v>
      </c>
      <c r="AG148">
        <v>0</v>
      </c>
      <c r="AH148">
        <v>2</v>
      </c>
      <c r="AI148">
        <v>1</v>
      </c>
      <c r="AJ148">
        <v>0</v>
      </c>
      <c r="AK148">
        <v>0</v>
      </c>
      <c r="AL148">
        <v>0</v>
      </c>
      <c r="AM148">
        <v>0</v>
      </c>
    </row>
    <row r="149" spans="2:39" x14ac:dyDescent="0.2">
      <c r="B149" s="5">
        <v>1974</v>
      </c>
      <c r="C149">
        <v>128</v>
      </c>
      <c r="D149">
        <v>4</v>
      </c>
      <c r="E149">
        <v>3</v>
      </c>
      <c r="F149">
        <v>3</v>
      </c>
      <c r="G149">
        <v>0</v>
      </c>
      <c r="H149">
        <v>2</v>
      </c>
      <c r="I149">
        <v>0</v>
      </c>
      <c r="J149">
        <v>0</v>
      </c>
      <c r="K149">
        <v>3</v>
      </c>
      <c r="L149">
        <v>0</v>
      </c>
      <c r="O149" s="5">
        <v>1974</v>
      </c>
      <c r="P149">
        <v>137</v>
      </c>
      <c r="Q149">
        <v>0</v>
      </c>
      <c r="R149">
        <v>1</v>
      </c>
      <c r="S149">
        <v>4</v>
      </c>
      <c r="T149">
        <v>0</v>
      </c>
      <c r="U149">
        <v>0</v>
      </c>
      <c r="V149">
        <v>0</v>
      </c>
      <c r="W149">
        <v>5</v>
      </c>
      <c r="X149">
        <v>1</v>
      </c>
      <c r="Y149">
        <v>0</v>
      </c>
      <c r="AC149" s="5">
        <v>1975</v>
      </c>
      <c r="AD149">
        <v>10</v>
      </c>
      <c r="AE149">
        <v>4</v>
      </c>
      <c r="AF149">
        <v>0</v>
      </c>
      <c r="AG149">
        <v>0</v>
      </c>
      <c r="AH149">
        <v>0</v>
      </c>
      <c r="AI149">
        <v>0</v>
      </c>
      <c r="AJ149">
        <v>0</v>
      </c>
      <c r="AK149">
        <v>0</v>
      </c>
      <c r="AL149">
        <v>0</v>
      </c>
      <c r="AM149">
        <v>0</v>
      </c>
    </row>
    <row r="150" spans="2:39" x14ac:dyDescent="0.2">
      <c r="B150" s="5">
        <v>1975</v>
      </c>
      <c r="C150">
        <v>99</v>
      </c>
      <c r="D150">
        <v>3</v>
      </c>
      <c r="E150">
        <v>0</v>
      </c>
      <c r="F150">
        <v>3</v>
      </c>
      <c r="G150">
        <v>0</v>
      </c>
      <c r="H150">
        <v>1</v>
      </c>
      <c r="I150">
        <v>0</v>
      </c>
      <c r="J150">
        <v>0</v>
      </c>
      <c r="K150">
        <v>0</v>
      </c>
      <c r="L150">
        <v>0</v>
      </c>
      <c r="O150" s="5">
        <v>1975</v>
      </c>
      <c r="P150">
        <v>137</v>
      </c>
      <c r="Q150">
        <v>2</v>
      </c>
      <c r="R150">
        <v>2</v>
      </c>
      <c r="S150">
        <v>3</v>
      </c>
      <c r="T150">
        <v>0</v>
      </c>
      <c r="U150">
        <v>1</v>
      </c>
      <c r="V150">
        <v>0</v>
      </c>
      <c r="W150">
        <v>4</v>
      </c>
      <c r="X150">
        <v>0</v>
      </c>
      <c r="Y150">
        <v>0</v>
      </c>
      <c r="AC150" s="5">
        <v>1976</v>
      </c>
      <c r="AD150">
        <v>13</v>
      </c>
      <c r="AE150">
        <v>7</v>
      </c>
      <c r="AF150">
        <v>0</v>
      </c>
      <c r="AG150">
        <v>0</v>
      </c>
      <c r="AH150">
        <v>1</v>
      </c>
      <c r="AI150">
        <v>0</v>
      </c>
      <c r="AJ150">
        <v>0</v>
      </c>
      <c r="AK150">
        <v>0</v>
      </c>
      <c r="AL150">
        <v>0</v>
      </c>
      <c r="AM150">
        <v>0</v>
      </c>
    </row>
    <row r="151" spans="2:39" x14ac:dyDescent="0.2">
      <c r="B151" s="5">
        <v>1976</v>
      </c>
      <c r="C151">
        <v>72</v>
      </c>
      <c r="D151">
        <v>4</v>
      </c>
      <c r="E151">
        <v>0</v>
      </c>
      <c r="F151">
        <v>11</v>
      </c>
      <c r="G151">
        <v>0</v>
      </c>
      <c r="H151">
        <v>2</v>
      </c>
      <c r="I151">
        <v>0</v>
      </c>
      <c r="J151">
        <v>0</v>
      </c>
      <c r="K151">
        <v>0</v>
      </c>
      <c r="L151">
        <v>0</v>
      </c>
      <c r="O151" s="5">
        <v>1976</v>
      </c>
      <c r="P151">
        <v>134</v>
      </c>
      <c r="Q151">
        <v>1</v>
      </c>
      <c r="R151">
        <v>1</v>
      </c>
      <c r="S151">
        <v>7</v>
      </c>
      <c r="T151">
        <v>0</v>
      </c>
      <c r="U151">
        <v>0</v>
      </c>
      <c r="V151">
        <v>0</v>
      </c>
      <c r="W151">
        <v>2</v>
      </c>
      <c r="X151">
        <v>0</v>
      </c>
      <c r="Y151">
        <v>0</v>
      </c>
      <c r="AC151" s="5">
        <v>1977</v>
      </c>
      <c r="AD151">
        <v>6</v>
      </c>
      <c r="AE151">
        <v>9</v>
      </c>
      <c r="AF151">
        <v>0</v>
      </c>
      <c r="AG151">
        <v>0</v>
      </c>
      <c r="AH151">
        <v>1</v>
      </c>
      <c r="AI151">
        <v>0</v>
      </c>
      <c r="AJ151">
        <v>0</v>
      </c>
      <c r="AK151">
        <v>0</v>
      </c>
      <c r="AL151">
        <v>0</v>
      </c>
      <c r="AM151">
        <v>0</v>
      </c>
    </row>
    <row r="152" spans="2:39" x14ac:dyDescent="0.2">
      <c r="B152" s="5">
        <v>1977</v>
      </c>
      <c r="C152">
        <v>63</v>
      </c>
      <c r="D152">
        <v>5</v>
      </c>
      <c r="E152">
        <v>1</v>
      </c>
      <c r="F152">
        <v>2</v>
      </c>
      <c r="G152">
        <v>0</v>
      </c>
      <c r="H152">
        <v>1</v>
      </c>
      <c r="I152">
        <v>0</v>
      </c>
      <c r="J152">
        <v>0</v>
      </c>
      <c r="K152">
        <v>0</v>
      </c>
      <c r="L152">
        <v>0</v>
      </c>
      <c r="O152" s="5">
        <v>1977</v>
      </c>
      <c r="P152">
        <v>118</v>
      </c>
      <c r="Q152">
        <v>6</v>
      </c>
      <c r="R152">
        <v>1</v>
      </c>
      <c r="S152">
        <v>5</v>
      </c>
      <c r="T152">
        <v>0</v>
      </c>
      <c r="U152">
        <v>0</v>
      </c>
      <c r="V152">
        <v>0</v>
      </c>
      <c r="W152">
        <v>1</v>
      </c>
      <c r="X152">
        <v>0</v>
      </c>
      <c r="Y152">
        <v>0</v>
      </c>
      <c r="AC152" s="5">
        <v>1978</v>
      </c>
      <c r="AD152">
        <v>12</v>
      </c>
      <c r="AE152">
        <v>2</v>
      </c>
      <c r="AF152">
        <v>0</v>
      </c>
      <c r="AG152">
        <v>0</v>
      </c>
      <c r="AH152">
        <v>1</v>
      </c>
      <c r="AI152">
        <v>1</v>
      </c>
      <c r="AJ152">
        <v>0</v>
      </c>
      <c r="AK152">
        <v>0</v>
      </c>
      <c r="AL152">
        <v>0</v>
      </c>
      <c r="AM152">
        <v>0</v>
      </c>
    </row>
    <row r="153" spans="2:39" x14ac:dyDescent="0.2">
      <c r="B153" s="5">
        <v>1978</v>
      </c>
      <c r="C153">
        <v>83</v>
      </c>
      <c r="D153">
        <v>7</v>
      </c>
      <c r="E153">
        <v>3</v>
      </c>
      <c r="F153">
        <v>3</v>
      </c>
      <c r="G153">
        <v>0</v>
      </c>
      <c r="H153">
        <v>1</v>
      </c>
      <c r="I153">
        <v>1</v>
      </c>
      <c r="J153">
        <v>0</v>
      </c>
      <c r="K153">
        <v>0</v>
      </c>
      <c r="L153">
        <v>0</v>
      </c>
      <c r="O153" s="5">
        <v>1978</v>
      </c>
      <c r="P153">
        <v>109</v>
      </c>
      <c r="Q153">
        <v>6</v>
      </c>
      <c r="R153">
        <v>3</v>
      </c>
      <c r="S153">
        <v>5</v>
      </c>
      <c r="T153">
        <v>0</v>
      </c>
      <c r="U153">
        <v>2</v>
      </c>
      <c r="V153">
        <v>0</v>
      </c>
      <c r="W153">
        <v>3</v>
      </c>
      <c r="X153">
        <v>0</v>
      </c>
      <c r="Y153">
        <v>0</v>
      </c>
      <c r="AC153" s="5">
        <v>1979</v>
      </c>
      <c r="AD153">
        <v>10</v>
      </c>
      <c r="AE153">
        <v>3</v>
      </c>
      <c r="AF153">
        <v>0</v>
      </c>
      <c r="AG153">
        <v>0</v>
      </c>
      <c r="AH153">
        <v>0</v>
      </c>
      <c r="AI153">
        <v>0</v>
      </c>
      <c r="AJ153">
        <v>0</v>
      </c>
      <c r="AK153">
        <v>0</v>
      </c>
      <c r="AL153">
        <v>0</v>
      </c>
      <c r="AM153">
        <v>0</v>
      </c>
    </row>
    <row r="154" spans="2:39" x14ac:dyDescent="0.2">
      <c r="B154" s="5">
        <v>1979</v>
      </c>
      <c r="C154">
        <v>77</v>
      </c>
      <c r="D154">
        <v>6</v>
      </c>
      <c r="E154">
        <v>2</v>
      </c>
      <c r="F154">
        <v>8</v>
      </c>
      <c r="G154">
        <v>0</v>
      </c>
      <c r="H154">
        <v>7</v>
      </c>
      <c r="I154">
        <v>0</v>
      </c>
      <c r="J154">
        <v>0</v>
      </c>
      <c r="K154">
        <v>1</v>
      </c>
      <c r="L154">
        <v>2</v>
      </c>
      <c r="O154" s="5">
        <v>1979</v>
      </c>
      <c r="P154">
        <v>91</v>
      </c>
      <c r="Q154">
        <v>2</v>
      </c>
      <c r="R154">
        <v>3</v>
      </c>
      <c r="S154">
        <v>7</v>
      </c>
      <c r="T154">
        <v>0</v>
      </c>
      <c r="U154">
        <v>1</v>
      </c>
      <c r="V154">
        <v>0</v>
      </c>
      <c r="W154">
        <v>0</v>
      </c>
      <c r="X154">
        <v>0</v>
      </c>
      <c r="Y154">
        <v>0</v>
      </c>
      <c r="AC154" s="5">
        <v>1980</v>
      </c>
      <c r="AD154">
        <v>9</v>
      </c>
      <c r="AE154">
        <v>7</v>
      </c>
      <c r="AF154">
        <v>0</v>
      </c>
      <c r="AG154">
        <v>0</v>
      </c>
      <c r="AH154">
        <v>0</v>
      </c>
      <c r="AI154">
        <v>0</v>
      </c>
      <c r="AJ154">
        <v>0</v>
      </c>
      <c r="AK154">
        <v>0</v>
      </c>
      <c r="AL154">
        <v>0</v>
      </c>
      <c r="AM154">
        <v>0</v>
      </c>
    </row>
    <row r="155" spans="2:39" x14ac:dyDescent="0.2">
      <c r="B155" s="5">
        <v>1980</v>
      </c>
      <c r="C155">
        <v>66</v>
      </c>
      <c r="D155">
        <v>4</v>
      </c>
      <c r="E155">
        <v>6</v>
      </c>
      <c r="F155">
        <v>3</v>
      </c>
      <c r="G155">
        <v>0</v>
      </c>
      <c r="H155">
        <v>4</v>
      </c>
      <c r="I155">
        <v>1</v>
      </c>
      <c r="J155">
        <v>0</v>
      </c>
      <c r="K155">
        <v>1</v>
      </c>
      <c r="L155">
        <v>1</v>
      </c>
      <c r="O155" s="5">
        <v>1980</v>
      </c>
      <c r="P155">
        <v>97</v>
      </c>
      <c r="Q155">
        <v>1</v>
      </c>
      <c r="R155">
        <v>1</v>
      </c>
      <c r="S155">
        <v>3</v>
      </c>
      <c r="T155">
        <v>0</v>
      </c>
      <c r="U155">
        <v>1</v>
      </c>
      <c r="V155">
        <v>0</v>
      </c>
      <c r="W155">
        <v>4</v>
      </c>
      <c r="X155">
        <v>1</v>
      </c>
      <c r="Y155">
        <v>0</v>
      </c>
      <c r="AC155" s="5">
        <v>1981</v>
      </c>
      <c r="AD155">
        <v>9</v>
      </c>
      <c r="AE155">
        <v>11</v>
      </c>
      <c r="AF155">
        <v>0</v>
      </c>
      <c r="AG155">
        <v>0</v>
      </c>
      <c r="AH155">
        <v>0</v>
      </c>
      <c r="AI155">
        <v>1</v>
      </c>
      <c r="AJ155">
        <v>0</v>
      </c>
      <c r="AK155">
        <v>0</v>
      </c>
      <c r="AL155">
        <v>0</v>
      </c>
      <c r="AM155">
        <v>0</v>
      </c>
    </row>
    <row r="156" spans="2:39" x14ac:dyDescent="0.2">
      <c r="B156" s="5">
        <v>1981</v>
      </c>
      <c r="C156">
        <v>44</v>
      </c>
      <c r="D156">
        <v>8</v>
      </c>
      <c r="E156">
        <v>4</v>
      </c>
      <c r="F156">
        <v>4</v>
      </c>
      <c r="G156">
        <v>0</v>
      </c>
      <c r="H156">
        <v>4</v>
      </c>
      <c r="I156">
        <v>4</v>
      </c>
      <c r="J156">
        <v>0</v>
      </c>
      <c r="K156">
        <v>1</v>
      </c>
      <c r="L156">
        <v>1</v>
      </c>
      <c r="O156" s="5">
        <v>1981</v>
      </c>
      <c r="P156">
        <v>71</v>
      </c>
      <c r="Q156">
        <v>2</v>
      </c>
      <c r="R156">
        <v>1</v>
      </c>
      <c r="S156">
        <v>4</v>
      </c>
      <c r="T156">
        <v>0</v>
      </c>
      <c r="U156">
        <v>3</v>
      </c>
      <c r="V156">
        <v>0</v>
      </c>
      <c r="W156">
        <v>1</v>
      </c>
      <c r="X156">
        <v>1</v>
      </c>
      <c r="Y156">
        <v>0</v>
      </c>
      <c r="AC156" s="5">
        <v>1982</v>
      </c>
      <c r="AD156">
        <v>7</v>
      </c>
      <c r="AE156">
        <v>19</v>
      </c>
      <c r="AF156">
        <v>0</v>
      </c>
      <c r="AG156">
        <v>0</v>
      </c>
      <c r="AH156">
        <v>0</v>
      </c>
      <c r="AI156">
        <v>0</v>
      </c>
      <c r="AJ156">
        <v>0</v>
      </c>
      <c r="AK156">
        <v>0</v>
      </c>
      <c r="AL156">
        <v>0</v>
      </c>
      <c r="AM156">
        <v>0</v>
      </c>
    </row>
    <row r="157" spans="2:39" x14ac:dyDescent="0.2">
      <c r="B157" s="5">
        <v>1982</v>
      </c>
      <c r="C157">
        <v>40</v>
      </c>
      <c r="D157">
        <v>5</v>
      </c>
      <c r="E157">
        <v>0</v>
      </c>
      <c r="F157">
        <v>2</v>
      </c>
      <c r="G157">
        <v>0</v>
      </c>
      <c r="H157">
        <v>6</v>
      </c>
      <c r="I157">
        <v>2</v>
      </c>
      <c r="J157">
        <v>0</v>
      </c>
      <c r="K157">
        <v>5</v>
      </c>
      <c r="L157">
        <v>2</v>
      </c>
      <c r="O157" s="5">
        <v>1982</v>
      </c>
      <c r="P157">
        <v>78</v>
      </c>
      <c r="Q157">
        <v>6</v>
      </c>
      <c r="R157">
        <v>2</v>
      </c>
      <c r="S157">
        <v>2</v>
      </c>
      <c r="T157">
        <v>0</v>
      </c>
      <c r="U157">
        <v>1</v>
      </c>
      <c r="V157">
        <v>0</v>
      </c>
      <c r="W157">
        <v>1</v>
      </c>
      <c r="X157">
        <v>0</v>
      </c>
      <c r="Y157">
        <v>0</v>
      </c>
      <c r="AC157" s="5">
        <v>1983</v>
      </c>
      <c r="AD157">
        <v>9</v>
      </c>
      <c r="AE157">
        <v>25</v>
      </c>
      <c r="AF157">
        <v>0</v>
      </c>
      <c r="AG157">
        <v>0</v>
      </c>
      <c r="AH157">
        <v>0</v>
      </c>
      <c r="AI157">
        <v>0</v>
      </c>
      <c r="AJ157">
        <v>0</v>
      </c>
      <c r="AK157">
        <v>0</v>
      </c>
      <c r="AL157">
        <v>0</v>
      </c>
      <c r="AM157">
        <v>0</v>
      </c>
    </row>
    <row r="158" spans="2:39" x14ac:dyDescent="0.2">
      <c r="B158" s="5">
        <v>1983</v>
      </c>
      <c r="C158">
        <v>48</v>
      </c>
      <c r="D158">
        <v>6</v>
      </c>
      <c r="E158">
        <v>3</v>
      </c>
      <c r="F158">
        <v>5</v>
      </c>
      <c r="G158">
        <v>0</v>
      </c>
      <c r="H158">
        <v>6</v>
      </c>
      <c r="I158">
        <v>15</v>
      </c>
      <c r="J158">
        <v>0</v>
      </c>
      <c r="K158">
        <v>5</v>
      </c>
      <c r="L158">
        <v>5</v>
      </c>
      <c r="O158" s="5">
        <v>1983</v>
      </c>
      <c r="P158">
        <v>58</v>
      </c>
      <c r="Q158">
        <v>3</v>
      </c>
      <c r="R158">
        <v>3</v>
      </c>
      <c r="S158">
        <v>1</v>
      </c>
      <c r="T158">
        <v>0</v>
      </c>
      <c r="U158">
        <v>4</v>
      </c>
      <c r="V158">
        <v>1</v>
      </c>
      <c r="W158">
        <v>0</v>
      </c>
      <c r="X158">
        <v>1</v>
      </c>
      <c r="Y158">
        <v>0</v>
      </c>
      <c r="AC158" s="5">
        <v>1984</v>
      </c>
      <c r="AD158">
        <v>8</v>
      </c>
      <c r="AE158">
        <v>36</v>
      </c>
      <c r="AF158">
        <v>0</v>
      </c>
      <c r="AG158">
        <v>0</v>
      </c>
      <c r="AH158">
        <v>0</v>
      </c>
      <c r="AI158">
        <v>0</v>
      </c>
      <c r="AJ158">
        <v>0</v>
      </c>
      <c r="AK158">
        <v>0</v>
      </c>
      <c r="AL158">
        <v>0</v>
      </c>
      <c r="AM158">
        <v>0</v>
      </c>
    </row>
    <row r="159" spans="2:39" x14ac:dyDescent="0.2">
      <c r="B159" s="5">
        <v>1984</v>
      </c>
      <c r="C159">
        <v>44</v>
      </c>
      <c r="D159">
        <v>15</v>
      </c>
      <c r="E159">
        <v>4</v>
      </c>
      <c r="F159">
        <v>10</v>
      </c>
      <c r="G159">
        <v>0</v>
      </c>
      <c r="H159">
        <v>12</v>
      </c>
      <c r="I159">
        <v>20</v>
      </c>
      <c r="J159">
        <v>0</v>
      </c>
      <c r="K159">
        <v>3</v>
      </c>
      <c r="L159">
        <v>2</v>
      </c>
      <c r="O159" s="5">
        <v>1984</v>
      </c>
      <c r="P159">
        <v>59</v>
      </c>
      <c r="Q159">
        <v>5</v>
      </c>
      <c r="R159">
        <v>2</v>
      </c>
      <c r="S159">
        <v>1</v>
      </c>
      <c r="T159">
        <v>0</v>
      </c>
      <c r="U159">
        <v>5</v>
      </c>
      <c r="V159">
        <v>1</v>
      </c>
      <c r="W159">
        <v>0</v>
      </c>
      <c r="X159">
        <v>0</v>
      </c>
      <c r="Y159">
        <v>0</v>
      </c>
      <c r="AC159" s="5">
        <v>1985</v>
      </c>
      <c r="AD159">
        <v>21</v>
      </c>
      <c r="AE159">
        <v>15</v>
      </c>
      <c r="AF159">
        <v>0</v>
      </c>
      <c r="AG159">
        <v>0</v>
      </c>
      <c r="AH159">
        <v>0</v>
      </c>
      <c r="AI159">
        <v>0</v>
      </c>
      <c r="AJ159">
        <v>0</v>
      </c>
      <c r="AK159">
        <v>0</v>
      </c>
      <c r="AL159">
        <v>0</v>
      </c>
      <c r="AM159">
        <v>0</v>
      </c>
    </row>
    <row r="160" spans="2:39" x14ac:dyDescent="0.2">
      <c r="B160" s="5">
        <v>1985</v>
      </c>
      <c r="C160">
        <v>30</v>
      </c>
      <c r="D160">
        <v>8</v>
      </c>
      <c r="E160">
        <v>1</v>
      </c>
      <c r="F160">
        <v>10</v>
      </c>
      <c r="G160">
        <v>0</v>
      </c>
      <c r="H160">
        <v>11</v>
      </c>
      <c r="I160">
        <v>19</v>
      </c>
      <c r="J160">
        <v>0</v>
      </c>
      <c r="K160">
        <v>8</v>
      </c>
      <c r="L160">
        <v>3</v>
      </c>
      <c r="O160" s="5">
        <v>1985</v>
      </c>
      <c r="P160">
        <v>43</v>
      </c>
      <c r="Q160">
        <v>3</v>
      </c>
      <c r="R160">
        <v>1</v>
      </c>
      <c r="S160">
        <v>2</v>
      </c>
      <c r="T160">
        <v>0</v>
      </c>
      <c r="U160">
        <v>3</v>
      </c>
      <c r="V160">
        <v>2</v>
      </c>
      <c r="W160">
        <v>1</v>
      </c>
      <c r="X160">
        <v>0</v>
      </c>
      <c r="Y160">
        <v>0</v>
      </c>
      <c r="AC160" s="5">
        <v>1986</v>
      </c>
      <c r="AD160">
        <v>14</v>
      </c>
      <c r="AE160">
        <v>40</v>
      </c>
      <c r="AF160">
        <v>0</v>
      </c>
      <c r="AG160">
        <v>0</v>
      </c>
      <c r="AH160">
        <v>0</v>
      </c>
      <c r="AI160">
        <v>0</v>
      </c>
      <c r="AJ160">
        <v>0</v>
      </c>
      <c r="AK160">
        <v>0</v>
      </c>
      <c r="AL160">
        <v>0</v>
      </c>
      <c r="AM160">
        <v>0</v>
      </c>
    </row>
    <row r="161" spans="2:39" x14ac:dyDescent="0.2">
      <c r="B161" s="5">
        <v>1986</v>
      </c>
      <c r="C161">
        <v>32</v>
      </c>
      <c r="D161">
        <v>15</v>
      </c>
      <c r="E161">
        <v>3</v>
      </c>
      <c r="F161">
        <v>6</v>
      </c>
      <c r="G161">
        <v>0</v>
      </c>
      <c r="H161">
        <v>8</v>
      </c>
      <c r="I161">
        <v>16</v>
      </c>
      <c r="J161">
        <v>0</v>
      </c>
      <c r="K161">
        <v>8</v>
      </c>
      <c r="L161">
        <v>1</v>
      </c>
      <c r="O161" s="5">
        <v>1986</v>
      </c>
      <c r="P161">
        <v>40</v>
      </c>
      <c r="Q161">
        <v>2</v>
      </c>
      <c r="R161">
        <v>4</v>
      </c>
      <c r="S161">
        <v>2</v>
      </c>
      <c r="T161">
        <v>0</v>
      </c>
      <c r="U161">
        <v>6</v>
      </c>
      <c r="V161">
        <v>0</v>
      </c>
      <c r="W161">
        <v>0</v>
      </c>
      <c r="X161">
        <v>1</v>
      </c>
      <c r="Y161">
        <v>0</v>
      </c>
      <c r="AC161" s="5">
        <v>1987</v>
      </c>
      <c r="AD161">
        <v>17</v>
      </c>
      <c r="AE161">
        <v>31</v>
      </c>
      <c r="AF161">
        <v>0</v>
      </c>
      <c r="AG161">
        <v>0</v>
      </c>
      <c r="AH161">
        <v>0</v>
      </c>
      <c r="AI161">
        <v>3</v>
      </c>
      <c r="AJ161">
        <v>0</v>
      </c>
      <c r="AK161">
        <v>0</v>
      </c>
      <c r="AL161">
        <v>0</v>
      </c>
      <c r="AM161">
        <v>0</v>
      </c>
    </row>
    <row r="162" spans="2:39" x14ac:dyDescent="0.2">
      <c r="B162" s="5">
        <v>1987</v>
      </c>
      <c r="C162">
        <v>23</v>
      </c>
      <c r="D162">
        <v>17</v>
      </c>
      <c r="E162">
        <v>6</v>
      </c>
      <c r="F162">
        <v>4</v>
      </c>
      <c r="G162">
        <v>0</v>
      </c>
      <c r="H162">
        <v>9</v>
      </c>
      <c r="I162">
        <v>17</v>
      </c>
      <c r="J162">
        <v>0</v>
      </c>
      <c r="K162">
        <v>4</v>
      </c>
      <c r="L162">
        <v>2</v>
      </c>
      <c r="O162" s="5">
        <v>1987</v>
      </c>
      <c r="P162">
        <v>37</v>
      </c>
      <c r="Q162">
        <v>2</v>
      </c>
      <c r="R162">
        <v>3</v>
      </c>
      <c r="S162">
        <v>4</v>
      </c>
      <c r="T162">
        <v>1</v>
      </c>
      <c r="U162">
        <v>4</v>
      </c>
      <c r="V162">
        <v>2</v>
      </c>
      <c r="W162">
        <v>0</v>
      </c>
      <c r="X162">
        <v>1</v>
      </c>
      <c r="Y162">
        <v>0</v>
      </c>
      <c r="AC162" s="5">
        <v>1988</v>
      </c>
      <c r="AD162">
        <v>24</v>
      </c>
      <c r="AE162">
        <v>26</v>
      </c>
      <c r="AF162">
        <v>0</v>
      </c>
      <c r="AG162">
        <v>0</v>
      </c>
      <c r="AH162">
        <v>0</v>
      </c>
      <c r="AI162">
        <v>1</v>
      </c>
      <c r="AJ162">
        <v>0</v>
      </c>
      <c r="AK162">
        <v>0</v>
      </c>
      <c r="AL162">
        <v>0</v>
      </c>
      <c r="AM162">
        <v>0</v>
      </c>
    </row>
    <row r="163" spans="2:39" x14ac:dyDescent="0.2">
      <c r="B163" s="5">
        <v>1988</v>
      </c>
      <c r="C163">
        <v>25</v>
      </c>
      <c r="D163">
        <v>22</v>
      </c>
      <c r="E163">
        <v>1</v>
      </c>
      <c r="F163">
        <v>2</v>
      </c>
      <c r="G163">
        <v>0</v>
      </c>
      <c r="H163">
        <v>12</v>
      </c>
      <c r="I163">
        <v>17</v>
      </c>
      <c r="J163">
        <v>0</v>
      </c>
      <c r="K163">
        <v>6</v>
      </c>
      <c r="L163">
        <v>2</v>
      </c>
      <c r="O163" s="5">
        <v>1988</v>
      </c>
      <c r="P163">
        <v>40</v>
      </c>
      <c r="Q163">
        <v>4</v>
      </c>
      <c r="R163">
        <v>4</v>
      </c>
      <c r="S163">
        <v>2</v>
      </c>
      <c r="T163">
        <v>0</v>
      </c>
      <c r="U163">
        <v>2</v>
      </c>
      <c r="V163">
        <v>0</v>
      </c>
      <c r="W163">
        <v>0</v>
      </c>
      <c r="X163">
        <v>1</v>
      </c>
      <c r="Y163">
        <v>0</v>
      </c>
      <c r="AC163" s="5">
        <v>1989</v>
      </c>
      <c r="AD163">
        <v>29</v>
      </c>
      <c r="AE163">
        <v>27</v>
      </c>
      <c r="AF163">
        <v>0</v>
      </c>
      <c r="AG163">
        <v>0</v>
      </c>
      <c r="AH163">
        <v>0</v>
      </c>
      <c r="AI163">
        <v>0</v>
      </c>
      <c r="AJ163">
        <v>0</v>
      </c>
      <c r="AK163">
        <v>0</v>
      </c>
      <c r="AL163">
        <v>0</v>
      </c>
      <c r="AM163">
        <v>0</v>
      </c>
    </row>
    <row r="164" spans="2:39" x14ac:dyDescent="0.2">
      <c r="B164" s="5">
        <v>1989</v>
      </c>
      <c r="C164">
        <v>23</v>
      </c>
      <c r="D164">
        <v>16</v>
      </c>
      <c r="E164">
        <v>3</v>
      </c>
      <c r="F164">
        <v>3</v>
      </c>
      <c r="G164">
        <v>0</v>
      </c>
      <c r="H164">
        <v>6</v>
      </c>
      <c r="I164">
        <v>19</v>
      </c>
      <c r="J164">
        <v>0</v>
      </c>
      <c r="K164">
        <v>6</v>
      </c>
      <c r="L164">
        <v>1</v>
      </c>
      <c r="O164" s="5">
        <v>1989</v>
      </c>
      <c r="P164">
        <v>38</v>
      </c>
      <c r="Q164">
        <v>3</v>
      </c>
      <c r="R164">
        <v>4</v>
      </c>
      <c r="S164">
        <v>2</v>
      </c>
      <c r="T164">
        <v>1</v>
      </c>
      <c r="U164">
        <v>1</v>
      </c>
      <c r="V164">
        <v>2</v>
      </c>
      <c r="W164">
        <v>0</v>
      </c>
      <c r="X164">
        <v>2</v>
      </c>
      <c r="Y164">
        <v>0</v>
      </c>
      <c r="AC164" s="5">
        <v>1990</v>
      </c>
      <c r="AD164">
        <v>37</v>
      </c>
      <c r="AE164">
        <v>31</v>
      </c>
      <c r="AF164">
        <v>0</v>
      </c>
      <c r="AG164">
        <v>0</v>
      </c>
      <c r="AH164">
        <v>1</v>
      </c>
      <c r="AI164">
        <v>0</v>
      </c>
      <c r="AJ164">
        <v>0</v>
      </c>
      <c r="AK164">
        <v>0</v>
      </c>
      <c r="AL164">
        <v>0</v>
      </c>
      <c r="AM164">
        <v>0</v>
      </c>
    </row>
    <row r="165" spans="2:39" x14ac:dyDescent="0.2">
      <c r="B165" s="5">
        <v>1990</v>
      </c>
      <c r="C165">
        <v>36</v>
      </c>
      <c r="D165">
        <v>6</v>
      </c>
      <c r="E165">
        <v>8</v>
      </c>
      <c r="F165">
        <v>4</v>
      </c>
      <c r="G165">
        <v>0</v>
      </c>
      <c r="H165">
        <v>7</v>
      </c>
      <c r="I165">
        <v>10</v>
      </c>
      <c r="J165">
        <v>1</v>
      </c>
      <c r="K165">
        <v>5</v>
      </c>
      <c r="L165">
        <v>3</v>
      </c>
      <c r="O165" s="5">
        <v>1990</v>
      </c>
      <c r="P165">
        <v>48</v>
      </c>
      <c r="Q165">
        <v>5</v>
      </c>
      <c r="R165">
        <v>12</v>
      </c>
      <c r="S165">
        <v>1</v>
      </c>
      <c r="T165">
        <v>10</v>
      </c>
      <c r="U165">
        <v>0</v>
      </c>
      <c r="V165">
        <v>3</v>
      </c>
      <c r="W165">
        <v>1</v>
      </c>
      <c r="X165">
        <v>5</v>
      </c>
      <c r="Y165">
        <v>0</v>
      </c>
      <c r="AC165" s="5">
        <v>1991</v>
      </c>
      <c r="AD165">
        <v>73</v>
      </c>
      <c r="AE165">
        <v>50</v>
      </c>
      <c r="AF165">
        <v>0</v>
      </c>
      <c r="AG165">
        <v>0</v>
      </c>
      <c r="AH165">
        <v>0</v>
      </c>
      <c r="AI165">
        <v>1</v>
      </c>
      <c r="AJ165">
        <v>0</v>
      </c>
      <c r="AK165">
        <v>3</v>
      </c>
      <c r="AL165">
        <v>0</v>
      </c>
      <c r="AM165">
        <v>1</v>
      </c>
    </row>
    <row r="166" spans="2:39" x14ac:dyDescent="0.2">
      <c r="B166" s="5">
        <v>1991</v>
      </c>
      <c r="C166">
        <v>104</v>
      </c>
      <c r="D166">
        <v>17</v>
      </c>
      <c r="E166">
        <v>9</v>
      </c>
      <c r="F166">
        <v>9</v>
      </c>
      <c r="G166">
        <v>0</v>
      </c>
      <c r="H166">
        <v>12</v>
      </c>
      <c r="I166">
        <v>18</v>
      </c>
      <c r="J166">
        <v>8</v>
      </c>
      <c r="K166">
        <v>9</v>
      </c>
      <c r="L166">
        <v>4</v>
      </c>
      <c r="O166" s="5">
        <v>1991</v>
      </c>
      <c r="P166">
        <v>122</v>
      </c>
      <c r="Q166">
        <v>16</v>
      </c>
      <c r="R166">
        <v>7</v>
      </c>
      <c r="S166">
        <v>7</v>
      </c>
      <c r="T166">
        <v>10</v>
      </c>
      <c r="U166">
        <v>4</v>
      </c>
      <c r="V166">
        <v>4</v>
      </c>
      <c r="W166">
        <v>3</v>
      </c>
      <c r="X166">
        <v>4</v>
      </c>
      <c r="Y166">
        <v>0</v>
      </c>
      <c r="AC166" s="5">
        <v>1992</v>
      </c>
      <c r="AD166">
        <v>79</v>
      </c>
      <c r="AE166">
        <v>40</v>
      </c>
      <c r="AF166">
        <v>0</v>
      </c>
      <c r="AG166">
        <v>1</v>
      </c>
      <c r="AH166">
        <v>4</v>
      </c>
      <c r="AI166">
        <v>4</v>
      </c>
      <c r="AJ166">
        <v>0</v>
      </c>
      <c r="AK166">
        <v>2</v>
      </c>
      <c r="AL166">
        <v>2</v>
      </c>
      <c r="AM166">
        <v>1</v>
      </c>
    </row>
    <row r="167" spans="2:39" x14ac:dyDescent="0.2">
      <c r="B167" s="5">
        <v>1992</v>
      </c>
      <c r="C167">
        <v>91</v>
      </c>
      <c r="D167">
        <v>24</v>
      </c>
      <c r="E167">
        <v>16</v>
      </c>
      <c r="F167">
        <v>10</v>
      </c>
      <c r="G167">
        <v>0</v>
      </c>
      <c r="H167">
        <v>18</v>
      </c>
      <c r="I167">
        <v>19</v>
      </c>
      <c r="J167">
        <v>8</v>
      </c>
      <c r="K167">
        <v>14</v>
      </c>
      <c r="L167">
        <v>7</v>
      </c>
      <c r="O167" s="5">
        <v>1992</v>
      </c>
      <c r="P167">
        <v>95</v>
      </c>
      <c r="Q167">
        <v>13</v>
      </c>
      <c r="R167">
        <v>14</v>
      </c>
      <c r="S167">
        <v>3</v>
      </c>
      <c r="T167">
        <v>11</v>
      </c>
      <c r="U167">
        <v>7</v>
      </c>
      <c r="V167">
        <v>6</v>
      </c>
      <c r="W167">
        <v>0</v>
      </c>
      <c r="X167">
        <v>3</v>
      </c>
      <c r="Y167">
        <v>0</v>
      </c>
      <c r="AC167" s="5">
        <v>1993</v>
      </c>
      <c r="AD167">
        <v>86</v>
      </c>
      <c r="AE167">
        <v>47</v>
      </c>
      <c r="AF167">
        <v>1</v>
      </c>
      <c r="AG167">
        <v>0</v>
      </c>
      <c r="AH167">
        <v>6</v>
      </c>
      <c r="AI167">
        <v>5</v>
      </c>
      <c r="AJ167">
        <v>0</v>
      </c>
      <c r="AK167">
        <v>3</v>
      </c>
      <c r="AL167">
        <v>1</v>
      </c>
      <c r="AM167">
        <v>6</v>
      </c>
    </row>
    <row r="168" spans="2:39" x14ac:dyDescent="0.2">
      <c r="B168" s="5">
        <v>1993</v>
      </c>
      <c r="C168">
        <v>113</v>
      </c>
      <c r="D168">
        <v>12</v>
      </c>
      <c r="E168">
        <v>16</v>
      </c>
      <c r="F168">
        <v>13</v>
      </c>
      <c r="G168">
        <v>0</v>
      </c>
      <c r="H168">
        <v>15</v>
      </c>
      <c r="I168">
        <v>23</v>
      </c>
      <c r="J168">
        <v>11</v>
      </c>
      <c r="K168">
        <v>9</v>
      </c>
      <c r="L168">
        <v>6</v>
      </c>
      <c r="O168" s="5">
        <v>1993</v>
      </c>
      <c r="P168">
        <v>117</v>
      </c>
      <c r="Q168">
        <v>12</v>
      </c>
      <c r="R168">
        <v>13</v>
      </c>
      <c r="S168">
        <v>7</v>
      </c>
      <c r="T168">
        <v>10</v>
      </c>
      <c r="U168">
        <v>9</v>
      </c>
      <c r="V168">
        <v>3</v>
      </c>
      <c r="W168">
        <v>6</v>
      </c>
      <c r="X168">
        <v>4</v>
      </c>
      <c r="Y168">
        <v>0</v>
      </c>
      <c r="AC168" s="5">
        <v>1994</v>
      </c>
      <c r="AD168">
        <v>79</v>
      </c>
      <c r="AE168">
        <v>47</v>
      </c>
      <c r="AF168">
        <v>3</v>
      </c>
      <c r="AG168">
        <v>0</v>
      </c>
      <c r="AH168">
        <v>4</v>
      </c>
      <c r="AI168">
        <v>8</v>
      </c>
      <c r="AJ168">
        <v>5</v>
      </c>
      <c r="AK168">
        <v>3</v>
      </c>
      <c r="AL168">
        <v>3</v>
      </c>
      <c r="AM168">
        <v>5</v>
      </c>
    </row>
    <row r="169" spans="2:39" x14ac:dyDescent="0.2">
      <c r="B169" s="5">
        <v>1994</v>
      </c>
      <c r="C169">
        <v>135</v>
      </c>
      <c r="D169">
        <v>23</v>
      </c>
      <c r="E169">
        <v>21</v>
      </c>
      <c r="F169">
        <v>12</v>
      </c>
      <c r="G169">
        <v>3</v>
      </c>
      <c r="H169">
        <v>13</v>
      </c>
      <c r="I169">
        <v>24</v>
      </c>
      <c r="J169">
        <v>7</v>
      </c>
      <c r="K169">
        <v>16</v>
      </c>
      <c r="L169">
        <v>5</v>
      </c>
      <c r="O169" s="5">
        <v>1994</v>
      </c>
      <c r="P169">
        <v>181</v>
      </c>
      <c r="Q169">
        <v>27</v>
      </c>
      <c r="R169">
        <v>19</v>
      </c>
      <c r="S169">
        <v>3</v>
      </c>
      <c r="T169">
        <v>6</v>
      </c>
      <c r="U169">
        <v>15</v>
      </c>
      <c r="V169">
        <v>12</v>
      </c>
      <c r="W169">
        <v>11</v>
      </c>
      <c r="X169">
        <v>6</v>
      </c>
      <c r="Y169">
        <v>0</v>
      </c>
      <c r="AC169" s="5">
        <v>1995</v>
      </c>
      <c r="AD169">
        <v>97</v>
      </c>
      <c r="AE169">
        <v>60</v>
      </c>
      <c r="AF169">
        <v>4</v>
      </c>
      <c r="AG169">
        <v>0</v>
      </c>
      <c r="AH169">
        <v>7</v>
      </c>
      <c r="AI169">
        <v>6</v>
      </c>
      <c r="AJ169">
        <v>5</v>
      </c>
      <c r="AK169">
        <v>7</v>
      </c>
      <c r="AL169">
        <v>7</v>
      </c>
      <c r="AM169">
        <v>4</v>
      </c>
    </row>
    <row r="170" spans="2:39" x14ac:dyDescent="0.2">
      <c r="B170" s="5">
        <v>1995</v>
      </c>
      <c r="C170">
        <v>125</v>
      </c>
      <c r="D170">
        <v>20</v>
      </c>
      <c r="E170">
        <v>21</v>
      </c>
      <c r="F170">
        <v>10</v>
      </c>
      <c r="G170">
        <v>1</v>
      </c>
      <c r="H170">
        <v>14</v>
      </c>
      <c r="I170">
        <v>16</v>
      </c>
      <c r="J170">
        <v>14</v>
      </c>
      <c r="K170">
        <v>14</v>
      </c>
      <c r="L170">
        <v>9</v>
      </c>
      <c r="O170" s="5">
        <v>1995</v>
      </c>
      <c r="P170">
        <v>165</v>
      </c>
      <c r="Q170">
        <v>18</v>
      </c>
      <c r="R170">
        <v>16</v>
      </c>
      <c r="S170">
        <v>9</v>
      </c>
      <c r="T170">
        <v>10</v>
      </c>
      <c r="U170">
        <v>4</v>
      </c>
      <c r="V170">
        <v>2</v>
      </c>
      <c r="W170">
        <v>2</v>
      </c>
      <c r="X170">
        <v>8</v>
      </c>
      <c r="Y170">
        <v>0</v>
      </c>
      <c r="AC170" s="5">
        <v>1996</v>
      </c>
      <c r="AD170">
        <v>106</v>
      </c>
      <c r="AE170">
        <v>91</v>
      </c>
      <c r="AF170">
        <v>1</v>
      </c>
      <c r="AG170">
        <v>1</v>
      </c>
      <c r="AH170">
        <v>8</v>
      </c>
      <c r="AI170">
        <v>6</v>
      </c>
      <c r="AJ170">
        <v>3</v>
      </c>
      <c r="AK170">
        <v>14</v>
      </c>
      <c r="AL170">
        <v>1</v>
      </c>
      <c r="AM170">
        <v>4</v>
      </c>
    </row>
    <row r="171" spans="2:39" x14ac:dyDescent="0.2">
      <c r="B171" s="5">
        <v>1996</v>
      </c>
      <c r="C171">
        <v>118</v>
      </c>
      <c r="D171">
        <v>23</v>
      </c>
      <c r="E171">
        <v>27</v>
      </c>
      <c r="F171">
        <v>14</v>
      </c>
      <c r="G171">
        <v>3</v>
      </c>
      <c r="H171">
        <v>10</v>
      </c>
      <c r="I171">
        <v>17</v>
      </c>
      <c r="J171">
        <v>20</v>
      </c>
      <c r="K171">
        <v>10</v>
      </c>
      <c r="L171">
        <v>5</v>
      </c>
      <c r="O171" s="5">
        <v>1996</v>
      </c>
      <c r="P171">
        <v>174</v>
      </c>
      <c r="Q171">
        <v>28</v>
      </c>
      <c r="R171">
        <v>38</v>
      </c>
      <c r="S171">
        <v>10</v>
      </c>
      <c r="T171">
        <v>17</v>
      </c>
      <c r="U171">
        <v>10</v>
      </c>
      <c r="V171">
        <v>9</v>
      </c>
      <c r="W171">
        <v>11</v>
      </c>
      <c r="X171">
        <v>7</v>
      </c>
      <c r="Y171">
        <v>0</v>
      </c>
      <c r="AC171" s="5">
        <v>1997</v>
      </c>
      <c r="AD171">
        <v>106</v>
      </c>
      <c r="AE171">
        <v>68</v>
      </c>
      <c r="AF171">
        <v>0</v>
      </c>
      <c r="AG171">
        <v>0</v>
      </c>
      <c r="AH171">
        <v>10</v>
      </c>
      <c r="AI171">
        <v>2</v>
      </c>
      <c r="AJ171">
        <v>6</v>
      </c>
      <c r="AK171">
        <v>13</v>
      </c>
      <c r="AL171">
        <v>7</v>
      </c>
      <c r="AM171">
        <v>4</v>
      </c>
    </row>
    <row r="172" spans="2:39" x14ac:dyDescent="0.2">
      <c r="B172" s="5">
        <v>1997</v>
      </c>
      <c r="C172">
        <v>135</v>
      </c>
      <c r="D172">
        <v>43</v>
      </c>
      <c r="E172">
        <v>28</v>
      </c>
      <c r="F172">
        <v>12</v>
      </c>
      <c r="G172">
        <v>3</v>
      </c>
      <c r="H172">
        <v>16</v>
      </c>
      <c r="I172">
        <v>25</v>
      </c>
      <c r="J172">
        <v>26</v>
      </c>
      <c r="K172">
        <v>22</v>
      </c>
      <c r="L172">
        <v>18</v>
      </c>
      <c r="O172" s="5">
        <v>1997</v>
      </c>
      <c r="P172">
        <v>159</v>
      </c>
      <c r="Q172">
        <v>37</v>
      </c>
      <c r="R172">
        <v>26</v>
      </c>
      <c r="S172">
        <v>12</v>
      </c>
      <c r="T172">
        <v>11</v>
      </c>
      <c r="U172">
        <v>8</v>
      </c>
      <c r="V172">
        <v>12</v>
      </c>
      <c r="W172">
        <v>7</v>
      </c>
      <c r="X172">
        <v>12</v>
      </c>
      <c r="Y172">
        <v>0</v>
      </c>
      <c r="AC172" s="5">
        <v>1998</v>
      </c>
      <c r="AD172">
        <v>125</v>
      </c>
      <c r="AE172">
        <v>58</v>
      </c>
      <c r="AF172">
        <v>1</v>
      </c>
      <c r="AG172">
        <v>3</v>
      </c>
      <c r="AH172">
        <v>5</v>
      </c>
      <c r="AI172">
        <v>6</v>
      </c>
      <c r="AJ172">
        <v>4</v>
      </c>
      <c r="AK172">
        <v>8</v>
      </c>
      <c r="AL172">
        <v>9</v>
      </c>
      <c r="AM172">
        <v>6</v>
      </c>
    </row>
    <row r="173" spans="2:39" x14ac:dyDescent="0.2">
      <c r="B173" s="5">
        <v>1998</v>
      </c>
      <c r="C173">
        <v>148</v>
      </c>
      <c r="D173">
        <v>37</v>
      </c>
      <c r="E173">
        <v>26</v>
      </c>
      <c r="F173">
        <v>15</v>
      </c>
      <c r="G173">
        <v>1</v>
      </c>
      <c r="H173">
        <v>19</v>
      </c>
      <c r="I173">
        <v>18</v>
      </c>
      <c r="J173">
        <v>25</v>
      </c>
      <c r="K173">
        <v>21</v>
      </c>
      <c r="L173">
        <v>9</v>
      </c>
      <c r="O173" s="5">
        <v>1998</v>
      </c>
      <c r="P173">
        <v>188</v>
      </c>
      <c r="Q173">
        <v>31</v>
      </c>
      <c r="R173">
        <v>24</v>
      </c>
      <c r="S173">
        <v>12</v>
      </c>
      <c r="T173">
        <v>12</v>
      </c>
      <c r="U173">
        <v>11</v>
      </c>
      <c r="V173">
        <v>12</v>
      </c>
      <c r="W173">
        <v>21</v>
      </c>
      <c r="X173">
        <v>13</v>
      </c>
      <c r="Y173">
        <v>0</v>
      </c>
      <c r="AC173" s="5">
        <v>1999</v>
      </c>
      <c r="AD173">
        <v>146</v>
      </c>
      <c r="AE173">
        <v>41</v>
      </c>
      <c r="AF173">
        <v>3</v>
      </c>
      <c r="AG173">
        <v>4</v>
      </c>
      <c r="AH173">
        <v>4</v>
      </c>
      <c r="AI173">
        <v>13</v>
      </c>
      <c r="AJ173">
        <v>14</v>
      </c>
      <c r="AK173">
        <v>9</v>
      </c>
      <c r="AL173">
        <v>4</v>
      </c>
      <c r="AM173">
        <v>9</v>
      </c>
    </row>
    <row r="174" spans="2:39" x14ac:dyDescent="0.2">
      <c r="B174" s="5">
        <v>1999</v>
      </c>
      <c r="C174">
        <v>194</v>
      </c>
      <c r="D174">
        <v>42</v>
      </c>
      <c r="E174">
        <v>40</v>
      </c>
      <c r="F174">
        <v>15</v>
      </c>
      <c r="G174">
        <v>7</v>
      </c>
      <c r="H174">
        <v>12</v>
      </c>
      <c r="I174">
        <v>18</v>
      </c>
      <c r="J174">
        <v>21</v>
      </c>
      <c r="K174">
        <v>11</v>
      </c>
      <c r="L174">
        <v>15</v>
      </c>
      <c r="O174" s="5">
        <v>1999</v>
      </c>
      <c r="P174">
        <v>175</v>
      </c>
      <c r="Q174">
        <v>36</v>
      </c>
      <c r="R174">
        <v>31</v>
      </c>
      <c r="S174">
        <v>14</v>
      </c>
      <c r="T174">
        <v>14</v>
      </c>
      <c r="U174">
        <v>13</v>
      </c>
      <c r="V174">
        <v>13</v>
      </c>
      <c r="W174">
        <v>14</v>
      </c>
      <c r="X174">
        <v>13</v>
      </c>
      <c r="Y174">
        <v>4</v>
      </c>
      <c r="AC174" s="5">
        <v>2000</v>
      </c>
      <c r="AD174">
        <v>194</v>
      </c>
      <c r="AE174">
        <v>61</v>
      </c>
      <c r="AF174">
        <v>2</v>
      </c>
      <c r="AG174">
        <v>4</v>
      </c>
      <c r="AH174">
        <v>10</v>
      </c>
      <c r="AI174">
        <v>4</v>
      </c>
      <c r="AJ174">
        <v>12</v>
      </c>
      <c r="AK174">
        <v>16</v>
      </c>
      <c r="AL174">
        <v>7</v>
      </c>
      <c r="AM174">
        <v>8</v>
      </c>
    </row>
    <row r="175" spans="2:39" x14ac:dyDescent="0.2">
      <c r="B175" s="5">
        <v>2000</v>
      </c>
      <c r="C175">
        <v>198</v>
      </c>
      <c r="D175">
        <v>57</v>
      </c>
      <c r="E175">
        <v>46</v>
      </c>
      <c r="F175">
        <v>19</v>
      </c>
      <c r="G175">
        <v>12</v>
      </c>
      <c r="H175">
        <v>15</v>
      </c>
      <c r="I175">
        <v>19</v>
      </c>
      <c r="J175">
        <v>29</v>
      </c>
      <c r="K175">
        <v>14</v>
      </c>
      <c r="L175">
        <v>18</v>
      </c>
      <c r="O175" s="5">
        <v>2000</v>
      </c>
      <c r="P175">
        <v>187</v>
      </c>
      <c r="Q175">
        <v>47</v>
      </c>
      <c r="R175">
        <v>38</v>
      </c>
      <c r="S175">
        <v>9</v>
      </c>
      <c r="T175">
        <v>27</v>
      </c>
      <c r="U175">
        <v>11</v>
      </c>
      <c r="V175">
        <v>17</v>
      </c>
      <c r="W175">
        <v>17</v>
      </c>
      <c r="X175">
        <v>18</v>
      </c>
      <c r="Y175">
        <v>3</v>
      </c>
      <c r="AC175" s="5">
        <v>2001</v>
      </c>
      <c r="AD175">
        <v>150</v>
      </c>
      <c r="AE175">
        <v>56</v>
      </c>
      <c r="AF175">
        <v>1</v>
      </c>
      <c r="AG175">
        <v>3</v>
      </c>
      <c r="AH175">
        <v>9</v>
      </c>
      <c r="AI175">
        <v>6</v>
      </c>
      <c r="AJ175">
        <v>12</v>
      </c>
      <c r="AK175">
        <v>9</v>
      </c>
      <c r="AL175">
        <v>3</v>
      </c>
      <c r="AM175">
        <v>5</v>
      </c>
    </row>
    <row r="176" spans="2:39" x14ac:dyDescent="0.2">
      <c r="B176" s="5">
        <v>2001</v>
      </c>
      <c r="C176">
        <v>214</v>
      </c>
      <c r="D176">
        <v>55</v>
      </c>
      <c r="E176">
        <v>39</v>
      </c>
      <c r="F176">
        <v>16</v>
      </c>
      <c r="G176">
        <v>10</v>
      </c>
      <c r="H176">
        <v>25</v>
      </c>
      <c r="I176">
        <v>19</v>
      </c>
      <c r="J176">
        <v>19</v>
      </c>
      <c r="K176">
        <v>23</v>
      </c>
      <c r="L176">
        <v>19</v>
      </c>
      <c r="O176" s="5">
        <v>2001</v>
      </c>
      <c r="P176">
        <v>208</v>
      </c>
      <c r="Q176">
        <v>48</v>
      </c>
      <c r="R176">
        <v>35</v>
      </c>
      <c r="S176">
        <v>18</v>
      </c>
      <c r="T176">
        <v>21</v>
      </c>
      <c r="U176">
        <v>9</v>
      </c>
      <c r="V176">
        <v>20</v>
      </c>
      <c r="W176">
        <v>26</v>
      </c>
      <c r="X176">
        <v>17</v>
      </c>
      <c r="Y176">
        <v>1</v>
      </c>
      <c r="AC176" s="5">
        <v>2002</v>
      </c>
      <c r="AD176">
        <v>184</v>
      </c>
      <c r="AE176">
        <v>69</v>
      </c>
      <c r="AF176">
        <v>3</v>
      </c>
      <c r="AG176">
        <v>8</v>
      </c>
      <c r="AH176">
        <v>7</v>
      </c>
      <c r="AI176">
        <v>8</v>
      </c>
      <c r="AJ176">
        <v>14</v>
      </c>
      <c r="AK176">
        <v>16</v>
      </c>
      <c r="AL176">
        <v>4</v>
      </c>
      <c r="AM176">
        <v>12</v>
      </c>
    </row>
    <row r="177" spans="2:39" x14ac:dyDescent="0.2">
      <c r="B177" s="5">
        <v>2002</v>
      </c>
      <c r="C177">
        <v>209</v>
      </c>
      <c r="D177">
        <v>48</v>
      </c>
      <c r="E177">
        <v>44</v>
      </c>
      <c r="F177">
        <v>23</v>
      </c>
      <c r="G177">
        <v>14</v>
      </c>
      <c r="H177">
        <v>20</v>
      </c>
      <c r="I177">
        <v>13</v>
      </c>
      <c r="J177">
        <v>17</v>
      </c>
      <c r="K177">
        <v>32</v>
      </c>
      <c r="L177">
        <v>18</v>
      </c>
      <c r="O177" s="5">
        <v>2002</v>
      </c>
      <c r="P177">
        <v>200</v>
      </c>
      <c r="Q177">
        <v>39</v>
      </c>
      <c r="R177">
        <v>27</v>
      </c>
      <c r="S177">
        <v>21</v>
      </c>
      <c r="T177">
        <v>23</v>
      </c>
      <c r="U177">
        <v>15</v>
      </c>
      <c r="V177">
        <v>23</v>
      </c>
      <c r="W177">
        <v>20</v>
      </c>
      <c r="X177">
        <v>13</v>
      </c>
      <c r="Y177">
        <v>4</v>
      </c>
      <c r="AC177" s="5">
        <v>2003</v>
      </c>
      <c r="AD177">
        <v>171</v>
      </c>
      <c r="AE177">
        <v>75</v>
      </c>
      <c r="AF177">
        <v>7</v>
      </c>
      <c r="AG177">
        <v>7</v>
      </c>
      <c r="AH177">
        <v>11</v>
      </c>
      <c r="AI177">
        <v>13</v>
      </c>
      <c r="AJ177">
        <v>13</v>
      </c>
      <c r="AK177">
        <v>17</v>
      </c>
      <c r="AL177">
        <v>3</v>
      </c>
      <c r="AM177">
        <v>10</v>
      </c>
    </row>
    <row r="178" spans="2:39" x14ac:dyDescent="0.2">
      <c r="B178" s="5">
        <v>2003</v>
      </c>
      <c r="C178">
        <v>224</v>
      </c>
      <c r="D178">
        <v>45</v>
      </c>
      <c r="E178">
        <v>55</v>
      </c>
      <c r="F178">
        <v>27</v>
      </c>
      <c r="G178">
        <v>11</v>
      </c>
      <c r="H178">
        <v>15</v>
      </c>
      <c r="I178">
        <v>14</v>
      </c>
      <c r="J178">
        <v>13</v>
      </c>
      <c r="K178">
        <v>18</v>
      </c>
      <c r="L178">
        <v>31</v>
      </c>
      <c r="O178" s="5">
        <v>2003</v>
      </c>
      <c r="P178">
        <v>226</v>
      </c>
      <c r="Q178">
        <v>51</v>
      </c>
      <c r="R178">
        <v>30</v>
      </c>
      <c r="S178">
        <v>24</v>
      </c>
      <c r="T178">
        <v>21</v>
      </c>
      <c r="U178">
        <v>9</v>
      </c>
      <c r="V178">
        <v>20</v>
      </c>
      <c r="W178">
        <v>22</v>
      </c>
      <c r="X178">
        <v>27</v>
      </c>
      <c r="Y178">
        <v>2</v>
      </c>
      <c r="AC178" s="5">
        <v>2004</v>
      </c>
      <c r="AD178">
        <v>191</v>
      </c>
      <c r="AE178">
        <v>104</v>
      </c>
      <c r="AF178">
        <v>9</v>
      </c>
      <c r="AG178">
        <v>2</v>
      </c>
      <c r="AH178">
        <v>10</v>
      </c>
      <c r="AI178">
        <v>17</v>
      </c>
      <c r="AJ178">
        <v>14</v>
      </c>
      <c r="AK178">
        <v>10</v>
      </c>
      <c r="AL178">
        <v>6</v>
      </c>
      <c r="AM178">
        <v>14</v>
      </c>
    </row>
    <row r="179" spans="2:39" x14ac:dyDescent="0.2">
      <c r="B179" s="5">
        <v>2004</v>
      </c>
      <c r="C179">
        <v>240</v>
      </c>
      <c r="D179">
        <v>52</v>
      </c>
      <c r="E179">
        <v>59</v>
      </c>
      <c r="F179">
        <v>18</v>
      </c>
      <c r="G179">
        <v>22</v>
      </c>
      <c r="H179">
        <v>23</v>
      </c>
      <c r="I179">
        <v>20</v>
      </c>
      <c r="J179">
        <v>21</v>
      </c>
      <c r="K179">
        <v>14</v>
      </c>
      <c r="L179">
        <v>12</v>
      </c>
      <c r="O179" s="5">
        <v>2004</v>
      </c>
      <c r="P179">
        <v>213</v>
      </c>
      <c r="Q179">
        <v>36</v>
      </c>
      <c r="R179">
        <v>39</v>
      </c>
      <c r="S179">
        <v>24</v>
      </c>
      <c r="T179">
        <v>24</v>
      </c>
      <c r="U179">
        <v>12</v>
      </c>
      <c r="V179">
        <v>22</v>
      </c>
      <c r="W179">
        <v>16</v>
      </c>
      <c r="X179">
        <v>13</v>
      </c>
      <c r="Y179">
        <v>5</v>
      </c>
      <c r="AC179" s="5">
        <v>2005</v>
      </c>
      <c r="AD179">
        <v>249</v>
      </c>
      <c r="AE179">
        <v>89</v>
      </c>
      <c r="AF179">
        <v>21</v>
      </c>
      <c r="AG179">
        <v>11</v>
      </c>
      <c r="AH179">
        <v>9</v>
      </c>
      <c r="AI179">
        <v>9</v>
      </c>
      <c r="AJ179">
        <v>21</v>
      </c>
      <c r="AK179">
        <v>11</v>
      </c>
      <c r="AL179">
        <v>10</v>
      </c>
      <c r="AM179">
        <v>7</v>
      </c>
    </row>
    <row r="180" spans="2:39" x14ac:dyDescent="0.2">
      <c r="B180" s="5">
        <v>2005</v>
      </c>
      <c r="C180">
        <v>220</v>
      </c>
      <c r="D180">
        <v>53</v>
      </c>
      <c r="E180">
        <v>74</v>
      </c>
      <c r="F180">
        <v>31</v>
      </c>
      <c r="G180">
        <v>31</v>
      </c>
      <c r="H180">
        <v>22</v>
      </c>
      <c r="I180">
        <v>17</v>
      </c>
      <c r="J180">
        <v>21</v>
      </c>
      <c r="K180">
        <v>20</v>
      </c>
      <c r="L180">
        <v>13</v>
      </c>
      <c r="O180" s="5">
        <v>2005</v>
      </c>
      <c r="P180">
        <v>240</v>
      </c>
      <c r="Q180">
        <v>45</v>
      </c>
      <c r="R180">
        <v>41</v>
      </c>
      <c r="S180">
        <v>33</v>
      </c>
      <c r="T180">
        <v>29</v>
      </c>
      <c r="U180">
        <v>16</v>
      </c>
      <c r="V180">
        <v>15</v>
      </c>
      <c r="W180">
        <v>14</v>
      </c>
      <c r="X180">
        <v>21</v>
      </c>
      <c r="Y180">
        <v>5</v>
      </c>
      <c r="AC180" s="5">
        <v>2006</v>
      </c>
      <c r="AD180">
        <v>317</v>
      </c>
      <c r="AE180">
        <v>80</v>
      </c>
      <c r="AF180">
        <v>17</v>
      </c>
      <c r="AG180">
        <v>14</v>
      </c>
      <c r="AH180">
        <v>18</v>
      </c>
      <c r="AI180">
        <v>12</v>
      </c>
      <c r="AJ180">
        <v>24</v>
      </c>
      <c r="AK180">
        <v>12</v>
      </c>
      <c r="AL180">
        <v>17</v>
      </c>
      <c r="AM180">
        <v>15</v>
      </c>
    </row>
    <row r="181" spans="2:39" x14ac:dyDescent="0.2">
      <c r="B181" s="5">
        <v>2006</v>
      </c>
      <c r="C181">
        <v>270</v>
      </c>
      <c r="D181">
        <v>60</v>
      </c>
      <c r="E181">
        <v>70</v>
      </c>
      <c r="F181">
        <v>40</v>
      </c>
      <c r="G181">
        <v>31</v>
      </c>
      <c r="H181">
        <v>25</v>
      </c>
      <c r="I181">
        <v>22</v>
      </c>
      <c r="J181">
        <v>26</v>
      </c>
      <c r="K181">
        <v>24</v>
      </c>
      <c r="L181">
        <v>11</v>
      </c>
      <c r="O181" s="5">
        <v>2006</v>
      </c>
      <c r="P181">
        <v>252</v>
      </c>
      <c r="Q181">
        <v>42</v>
      </c>
      <c r="R181">
        <v>56</v>
      </c>
      <c r="S181">
        <v>41</v>
      </c>
      <c r="T181">
        <v>24</v>
      </c>
      <c r="U181">
        <v>21</v>
      </c>
      <c r="V181">
        <v>21</v>
      </c>
      <c r="W181">
        <v>19</v>
      </c>
      <c r="X181">
        <v>14</v>
      </c>
      <c r="Y181">
        <v>5</v>
      </c>
      <c r="AC181" s="5">
        <v>2007</v>
      </c>
      <c r="AD181">
        <v>337</v>
      </c>
      <c r="AE181">
        <v>95</v>
      </c>
      <c r="AF181">
        <v>26</v>
      </c>
      <c r="AG181">
        <v>13</v>
      </c>
      <c r="AH181">
        <v>18</v>
      </c>
      <c r="AI181">
        <v>14</v>
      </c>
      <c r="AJ181">
        <v>22</v>
      </c>
      <c r="AK181">
        <v>20</v>
      </c>
      <c r="AL181">
        <v>14</v>
      </c>
      <c r="AM181">
        <v>10</v>
      </c>
    </row>
    <row r="182" spans="2:39" x14ac:dyDescent="0.2">
      <c r="B182" s="5">
        <v>2007</v>
      </c>
      <c r="C182">
        <v>229</v>
      </c>
      <c r="D182">
        <v>47</v>
      </c>
      <c r="E182">
        <v>52</v>
      </c>
      <c r="F182">
        <v>28</v>
      </c>
      <c r="G182">
        <v>34</v>
      </c>
      <c r="H182">
        <v>36</v>
      </c>
      <c r="I182">
        <v>23</v>
      </c>
      <c r="J182">
        <v>38</v>
      </c>
      <c r="K182">
        <v>14</v>
      </c>
      <c r="L182">
        <v>17</v>
      </c>
      <c r="O182" s="5">
        <v>2007</v>
      </c>
      <c r="P182">
        <v>274</v>
      </c>
      <c r="Q182">
        <v>54</v>
      </c>
      <c r="R182">
        <v>61</v>
      </c>
      <c r="S182">
        <v>39</v>
      </c>
      <c r="T182">
        <v>27</v>
      </c>
      <c r="U182">
        <v>19</v>
      </c>
      <c r="V182">
        <v>17</v>
      </c>
      <c r="W182">
        <v>14</v>
      </c>
      <c r="X182">
        <v>17</v>
      </c>
      <c r="Y182">
        <v>11</v>
      </c>
      <c r="AC182" s="5">
        <v>2008</v>
      </c>
      <c r="AD182">
        <v>349</v>
      </c>
      <c r="AE182">
        <v>106</v>
      </c>
      <c r="AF182">
        <v>37</v>
      </c>
      <c r="AG182">
        <v>18</v>
      </c>
      <c r="AH182">
        <v>29</v>
      </c>
      <c r="AI182">
        <v>21</v>
      </c>
      <c r="AJ182">
        <v>28</v>
      </c>
      <c r="AK182">
        <v>9</v>
      </c>
      <c r="AL182">
        <v>16</v>
      </c>
      <c r="AM182">
        <v>12</v>
      </c>
    </row>
    <row r="183" spans="2:39" x14ac:dyDescent="0.2">
      <c r="B183" s="5">
        <v>2008</v>
      </c>
      <c r="C183">
        <v>284</v>
      </c>
      <c r="D183">
        <v>60</v>
      </c>
      <c r="E183">
        <v>71</v>
      </c>
      <c r="F183">
        <v>35</v>
      </c>
      <c r="G183">
        <v>51</v>
      </c>
      <c r="H183">
        <v>36</v>
      </c>
      <c r="I183">
        <v>23</v>
      </c>
      <c r="J183">
        <v>27</v>
      </c>
      <c r="K183">
        <v>21</v>
      </c>
      <c r="L183">
        <v>20</v>
      </c>
      <c r="O183" s="5">
        <v>2008</v>
      </c>
      <c r="P183">
        <v>307</v>
      </c>
      <c r="Q183">
        <v>41</v>
      </c>
      <c r="R183">
        <v>48</v>
      </c>
      <c r="S183">
        <v>31</v>
      </c>
      <c r="T183">
        <v>33</v>
      </c>
      <c r="U183">
        <v>30</v>
      </c>
      <c r="V183">
        <v>21</v>
      </c>
      <c r="W183">
        <v>21</v>
      </c>
      <c r="X183">
        <v>22</v>
      </c>
      <c r="Y183">
        <v>23</v>
      </c>
      <c r="AC183" s="5">
        <v>2009</v>
      </c>
      <c r="AD183">
        <v>366</v>
      </c>
      <c r="AE183">
        <v>76</v>
      </c>
      <c r="AF183">
        <v>48</v>
      </c>
      <c r="AG183">
        <v>13</v>
      </c>
      <c r="AH183">
        <v>23</v>
      </c>
      <c r="AI183">
        <v>11</v>
      </c>
      <c r="AJ183">
        <v>25</v>
      </c>
      <c r="AK183">
        <v>17</v>
      </c>
      <c r="AL183">
        <v>18</v>
      </c>
      <c r="AM183">
        <v>8</v>
      </c>
    </row>
    <row r="184" spans="2:39" x14ac:dyDescent="0.2">
      <c r="B184" s="5">
        <v>2009</v>
      </c>
      <c r="C184">
        <v>254</v>
      </c>
      <c r="D184">
        <v>53</v>
      </c>
      <c r="E184">
        <v>75</v>
      </c>
      <c r="F184">
        <v>39</v>
      </c>
      <c r="G184">
        <v>44</v>
      </c>
      <c r="H184">
        <v>27</v>
      </c>
      <c r="I184">
        <v>31</v>
      </c>
      <c r="J184">
        <v>23</v>
      </c>
      <c r="K184">
        <v>23</v>
      </c>
      <c r="L184">
        <v>12</v>
      </c>
      <c r="O184" s="5">
        <v>2009</v>
      </c>
      <c r="P184">
        <v>310</v>
      </c>
      <c r="Q184">
        <v>33</v>
      </c>
      <c r="R184">
        <v>66</v>
      </c>
      <c r="S184">
        <v>42</v>
      </c>
      <c r="T184">
        <v>25</v>
      </c>
      <c r="U184">
        <v>28</v>
      </c>
      <c r="V184">
        <v>28</v>
      </c>
      <c r="W184">
        <v>23</v>
      </c>
      <c r="X184">
        <v>21</v>
      </c>
      <c r="Y184">
        <v>16</v>
      </c>
      <c r="AC184" s="5">
        <v>2010</v>
      </c>
      <c r="AD184">
        <v>360</v>
      </c>
      <c r="AE184">
        <v>79</v>
      </c>
      <c r="AF184">
        <v>47</v>
      </c>
      <c r="AG184">
        <v>25</v>
      </c>
      <c r="AH184">
        <v>32</v>
      </c>
      <c r="AI184">
        <v>21</v>
      </c>
      <c r="AJ184">
        <v>21</v>
      </c>
      <c r="AK184">
        <v>9</v>
      </c>
      <c r="AL184">
        <v>23</v>
      </c>
      <c r="AM184">
        <v>16</v>
      </c>
    </row>
    <row r="185" spans="2:39" x14ac:dyDescent="0.2">
      <c r="B185" s="5">
        <v>2010</v>
      </c>
      <c r="C185">
        <v>286</v>
      </c>
      <c r="D185">
        <v>54</v>
      </c>
      <c r="E185">
        <v>63</v>
      </c>
      <c r="F185">
        <v>44</v>
      </c>
      <c r="G185">
        <v>45</v>
      </c>
      <c r="H185">
        <v>31</v>
      </c>
      <c r="I185">
        <v>28</v>
      </c>
      <c r="J185">
        <v>32</v>
      </c>
      <c r="K185">
        <v>10</v>
      </c>
      <c r="L185">
        <v>19</v>
      </c>
      <c r="O185" s="5">
        <v>2010</v>
      </c>
      <c r="P185">
        <v>315</v>
      </c>
      <c r="Q185">
        <v>50</v>
      </c>
      <c r="R185">
        <v>60</v>
      </c>
      <c r="S185">
        <v>38</v>
      </c>
      <c r="T185">
        <v>36</v>
      </c>
      <c r="U185">
        <v>29</v>
      </c>
      <c r="V185">
        <v>36</v>
      </c>
      <c r="W185">
        <v>27</v>
      </c>
      <c r="X185">
        <v>22</v>
      </c>
      <c r="Y185">
        <v>23</v>
      </c>
      <c r="AC185" s="5">
        <v>2011</v>
      </c>
      <c r="AD185">
        <v>393</v>
      </c>
      <c r="AE185">
        <v>86</v>
      </c>
      <c r="AF185">
        <v>37</v>
      </c>
      <c r="AG185">
        <v>24</v>
      </c>
      <c r="AH185">
        <v>31</v>
      </c>
      <c r="AI185">
        <v>18</v>
      </c>
      <c r="AJ185">
        <v>28</v>
      </c>
      <c r="AK185">
        <v>11</v>
      </c>
      <c r="AL185">
        <v>17</v>
      </c>
      <c r="AM185">
        <v>14</v>
      </c>
    </row>
    <row r="186" spans="2:39" x14ac:dyDescent="0.2">
      <c r="B186" s="5">
        <v>2011</v>
      </c>
      <c r="C186">
        <v>298</v>
      </c>
      <c r="D186">
        <v>49</v>
      </c>
      <c r="E186">
        <v>55</v>
      </c>
      <c r="F186">
        <v>43</v>
      </c>
      <c r="G186">
        <v>70</v>
      </c>
      <c r="H186">
        <v>40</v>
      </c>
      <c r="I186">
        <v>22</v>
      </c>
      <c r="J186">
        <v>25</v>
      </c>
      <c r="K186">
        <v>24</v>
      </c>
      <c r="L186">
        <v>23</v>
      </c>
      <c r="O186" s="5">
        <v>2011</v>
      </c>
      <c r="P186">
        <v>318</v>
      </c>
      <c r="Q186">
        <v>46</v>
      </c>
      <c r="R186">
        <v>45</v>
      </c>
      <c r="S186">
        <v>34</v>
      </c>
      <c r="T186">
        <v>30</v>
      </c>
      <c r="U186">
        <v>35</v>
      </c>
      <c r="V186">
        <v>26</v>
      </c>
      <c r="W186">
        <v>16</v>
      </c>
      <c r="X186">
        <v>24</v>
      </c>
      <c r="Y186">
        <v>26</v>
      </c>
      <c r="AC186" s="5">
        <v>2012</v>
      </c>
      <c r="AD186">
        <v>455</v>
      </c>
      <c r="AE186">
        <v>66</v>
      </c>
      <c r="AF186">
        <v>49</v>
      </c>
      <c r="AG186">
        <v>33</v>
      </c>
      <c r="AH186">
        <v>29</v>
      </c>
      <c r="AI186">
        <v>21</v>
      </c>
      <c r="AJ186">
        <v>36</v>
      </c>
      <c r="AK186">
        <v>12</v>
      </c>
      <c r="AL186">
        <v>18</v>
      </c>
      <c r="AM186">
        <v>14</v>
      </c>
    </row>
    <row r="187" spans="2:39" x14ac:dyDescent="0.2">
      <c r="B187" s="5">
        <v>2012</v>
      </c>
      <c r="C187">
        <v>300</v>
      </c>
      <c r="D187">
        <v>50</v>
      </c>
      <c r="E187">
        <v>56</v>
      </c>
      <c r="F187">
        <v>30</v>
      </c>
      <c r="G187">
        <v>63</v>
      </c>
      <c r="H187">
        <v>26</v>
      </c>
      <c r="I187">
        <v>19</v>
      </c>
      <c r="J187">
        <v>28</v>
      </c>
      <c r="K187">
        <v>22</v>
      </c>
      <c r="L187">
        <v>16</v>
      </c>
      <c r="O187" s="5">
        <v>2012</v>
      </c>
      <c r="P187">
        <v>333</v>
      </c>
      <c r="Q187">
        <v>49</v>
      </c>
      <c r="R187">
        <v>54</v>
      </c>
      <c r="S187">
        <v>48</v>
      </c>
      <c r="T187">
        <v>39</v>
      </c>
      <c r="U187">
        <v>22</v>
      </c>
      <c r="V187">
        <v>29</v>
      </c>
      <c r="W187">
        <v>28</v>
      </c>
      <c r="X187">
        <v>18</v>
      </c>
      <c r="Y187">
        <v>27</v>
      </c>
      <c r="AC187" s="5">
        <v>2013</v>
      </c>
      <c r="AD187">
        <v>445</v>
      </c>
      <c r="AE187">
        <v>67</v>
      </c>
      <c r="AF187">
        <v>50</v>
      </c>
      <c r="AG187">
        <v>42</v>
      </c>
      <c r="AH187">
        <v>20</v>
      </c>
      <c r="AI187">
        <v>23</v>
      </c>
      <c r="AJ187">
        <v>23</v>
      </c>
      <c r="AK187">
        <v>9</v>
      </c>
      <c r="AL187">
        <v>14</v>
      </c>
      <c r="AM187">
        <v>18</v>
      </c>
    </row>
    <row r="188" spans="2:39" x14ac:dyDescent="0.2">
      <c r="B188" s="5">
        <v>2013</v>
      </c>
      <c r="C188">
        <v>333</v>
      </c>
      <c r="D188">
        <v>62</v>
      </c>
      <c r="E188">
        <v>76</v>
      </c>
      <c r="F188">
        <v>53</v>
      </c>
      <c r="G188">
        <v>77</v>
      </c>
      <c r="H188">
        <v>41</v>
      </c>
      <c r="I188">
        <v>23</v>
      </c>
      <c r="J188">
        <v>29</v>
      </c>
      <c r="K188">
        <v>22</v>
      </c>
      <c r="L188">
        <v>25</v>
      </c>
      <c r="O188" s="5">
        <v>2013</v>
      </c>
      <c r="P188">
        <v>384</v>
      </c>
      <c r="Q188">
        <v>56</v>
      </c>
      <c r="R188">
        <v>62</v>
      </c>
      <c r="S188">
        <v>39</v>
      </c>
      <c r="T188">
        <v>35</v>
      </c>
      <c r="U188">
        <v>30</v>
      </c>
      <c r="V188">
        <v>27</v>
      </c>
      <c r="W188">
        <v>28</v>
      </c>
      <c r="X188">
        <v>31</v>
      </c>
      <c r="Y188">
        <v>48</v>
      </c>
      <c r="AC188" s="5">
        <v>2014</v>
      </c>
      <c r="AD188">
        <v>458</v>
      </c>
      <c r="AE188">
        <v>64</v>
      </c>
      <c r="AF188">
        <v>57</v>
      </c>
      <c r="AG188">
        <v>66</v>
      </c>
      <c r="AH188">
        <v>29</v>
      </c>
      <c r="AI188">
        <v>26</v>
      </c>
      <c r="AJ188">
        <v>27</v>
      </c>
      <c r="AK188">
        <v>18</v>
      </c>
      <c r="AL188">
        <v>13</v>
      </c>
      <c r="AM188">
        <v>15</v>
      </c>
    </row>
    <row r="189" spans="2:39" x14ac:dyDescent="0.2">
      <c r="B189" s="5">
        <v>2014</v>
      </c>
      <c r="C189">
        <v>354</v>
      </c>
      <c r="D189">
        <v>65</v>
      </c>
      <c r="E189">
        <v>81</v>
      </c>
      <c r="F189">
        <v>48</v>
      </c>
      <c r="G189">
        <v>68</v>
      </c>
      <c r="H189">
        <v>36</v>
      </c>
      <c r="I189">
        <v>27</v>
      </c>
      <c r="J189">
        <v>30</v>
      </c>
      <c r="K189">
        <v>25</v>
      </c>
      <c r="L189">
        <v>21</v>
      </c>
      <c r="O189" s="5">
        <v>2014</v>
      </c>
      <c r="P189">
        <v>341</v>
      </c>
      <c r="Q189">
        <v>47</v>
      </c>
      <c r="R189">
        <v>56</v>
      </c>
      <c r="S189">
        <v>46</v>
      </c>
      <c r="T189">
        <v>36</v>
      </c>
      <c r="U189">
        <v>23</v>
      </c>
      <c r="V189">
        <v>23</v>
      </c>
      <c r="W189">
        <v>16</v>
      </c>
      <c r="X189">
        <v>22</v>
      </c>
      <c r="Y189">
        <v>36</v>
      </c>
      <c r="AC189" s="5">
        <v>2015</v>
      </c>
      <c r="AD189">
        <v>436</v>
      </c>
      <c r="AE189">
        <v>53</v>
      </c>
      <c r="AF189">
        <v>79</v>
      </c>
      <c r="AG189">
        <v>70</v>
      </c>
      <c r="AH189">
        <v>27</v>
      </c>
      <c r="AI189">
        <v>31</v>
      </c>
      <c r="AJ189">
        <v>21</v>
      </c>
      <c r="AK189">
        <v>16</v>
      </c>
      <c r="AL189">
        <v>15</v>
      </c>
      <c r="AM189">
        <v>14</v>
      </c>
    </row>
    <row r="190" spans="2:39" x14ac:dyDescent="0.2">
      <c r="B190" s="5">
        <v>2015</v>
      </c>
      <c r="C190">
        <v>377</v>
      </c>
      <c r="D190">
        <v>80</v>
      </c>
      <c r="E190">
        <v>78</v>
      </c>
      <c r="F190">
        <v>60</v>
      </c>
      <c r="G190">
        <v>73</v>
      </c>
      <c r="H190">
        <v>38</v>
      </c>
      <c r="I190">
        <v>24</v>
      </c>
      <c r="J190">
        <v>23</v>
      </c>
      <c r="K190">
        <v>31</v>
      </c>
      <c r="L190">
        <v>22</v>
      </c>
      <c r="O190" s="5">
        <v>2015</v>
      </c>
      <c r="P190">
        <v>393</v>
      </c>
      <c r="Q190">
        <v>53</v>
      </c>
      <c r="R190">
        <v>78</v>
      </c>
      <c r="S190">
        <v>77</v>
      </c>
      <c r="T190">
        <v>22</v>
      </c>
      <c r="U190">
        <v>30</v>
      </c>
      <c r="V190">
        <v>21</v>
      </c>
      <c r="W190">
        <v>25</v>
      </c>
      <c r="X190">
        <v>24</v>
      </c>
      <c r="Y190">
        <v>36</v>
      </c>
      <c r="AC190" s="5">
        <v>2016</v>
      </c>
      <c r="AD190">
        <v>448</v>
      </c>
      <c r="AE190">
        <v>58</v>
      </c>
      <c r="AF190">
        <v>103</v>
      </c>
      <c r="AG190">
        <v>90</v>
      </c>
      <c r="AH190">
        <v>51</v>
      </c>
      <c r="AI190">
        <v>37</v>
      </c>
      <c r="AJ190">
        <v>19</v>
      </c>
      <c r="AK190">
        <v>25</v>
      </c>
      <c r="AL190">
        <v>18</v>
      </c>
      <c r="AM190">
        <v>25</v>
      </c>
    </row>
    <row r="191" spans="2:39" x14ac:dyDescent="0.2">
      <c r="B191" s="5">
        <v>2016</v>
      </c>
      <c r="C191">
        <v>407</v>
      </c>
      <c r="D191">
        <v>72</v>
      </c>
      <c r="E191">
        <v>70</v>
      </c>
      <c r="F191">
        <v>54</v>
      </c>
      <c r="G191">
        <v>65</v>
      </c>
      <c r="H191">
        <v>44</v>
      </c>
      <c r="I191">
        <v>23</v>
      </c>
      <c r="J191">
        <v>22</v>
      </c>
      <c r="K191">
        <v>23</v>
      </c>
      <c r="L191">
        <v>26</v>
      </c>
      <c r="O191" s="5">
        <v>2016</v>
      </c>
      <c r="P191">
        <v>367</v>
      </c>
      <c r="Q191">
        <v>56</v>
      </c>
      <c r="R191">
        <v>48</v>
      </c>
      <c r="S191">
        <v>67</v>
      </c>
      <c r="T191">
        <v>30</v>
      </c>
      <c r="U191">
        <v>33</v>
      </c>
      <c r="V191">
        <v>28</v>
      </c>
      <c r="W191">
        <v>33</v>
      </c>
      <c r="X191">
        <v>24</v>
      </c>
      <c r="Y191">
        <v>33</v>
      </c>
      <c r="AC191" s="5">
        <v>2017</v>
      </c>
      <c r="AD191">
        <v>357</v>
      </c>
      <c r="AE191">
        <v>34</v>
      </c>
      <c r="AF191">
        <v>90</v>
      </c>
      <c r="AG191">
        <v>81</v>
      </c>
      <c r="AH191">
        <v>34</v>
      </c>
      <c r="AI191">
        <v>47</v>
      </c>
      <c r="AJ191">
        <v>12</v>
      </c>
      <c r="AK191">
        <v>38</v>
      </c>
      <c r="AL191">
        <v>20</v>
      </c>
      <c r="AM191">
        <v>17</v>
      </c>
    </row>
    <row r="192" spans="2:39" x14ac:dyDescent="0.2">
      <c r="B192" s="5">
        <v>2017</v>
      </c>
      <c r="C192">
        <v>504</v>
      </c>
      <c r="D192">
        <v>85</v>
      </c>
      <c r="E192">
        <v>71</v>
      </c>
      <c r="F192">
        <v>69</v>
      </c>
      <c r="G192">
        <v>81</v>
      </c>
      <c r="H192">
        <v>38</v>
      </c>
      <c r="I192">
        <v>27</v>
      </c>
      <c r="J192">
        <v>23</v>
      </c>
      <c r="K192">
        <v>33</v>
      </c>
      <c r="L192">
        <v>20</v>
      </c>
      <c r="O192" s="5">
        <v>2017</v>
      </c>
      <c r="P192">
        <v>428</v>
      </c>
      <c r="Q192">
        <v>81</v>
      </c>
      <c r="R192">
        <v>62</v>
      </c>
      <c r="S192">
        <v>77</v>
      </c>
      <c r="T192">
        <v>43</v>
      </c>
      <c r="U192">
        <v>32</v>
      </c>
      <c r="V192">
        <v>31</v>
      </c>
      <c r="W192">
        <v>29</v>
      </c>
      <c r="X192">
        <v>23</v>
      </c>
      <c r="Y192">
        <v>49</v>
      </c>
      <c r="AC192" s="5">
        <v>2018</v>
      </c>
      <c r="AD192">
        <v>420</v>
      </c>
      <c r="AE192">
        <v>41</v>
      </c>
      <c r="AF192">
        <v>117</v>
      </c>
      <c r="AG192">
        <v>141</v>
      </c>
      <c r="AH192">
        <v>37</v>
      </c>
      <c r="AI192">
        <v>34</v>
      </c>
      <c r="AJ192">
        <v>15</v>
      </c>
      <c r="AK192">
        <v>34</v>
      </c>
      <c r="AL192">
        <v>24</v>
      </c>
      <c r="AM192">
        <v>25</v>
      </c>
    </row>
    <row r="193" spans="2:39" x14ac:dyDescent="0.2">
      <c r="B193" s="5">
        <v>2018</v>
      </c>
      <c r="C193">
        <v>546</v>
      </c>
      <c r="D193">
        <v>89</v>
      </c>
      <c r="E193">
        <v>75</v>
      </c>
      <c r="F193">
        <v>81</v>
      </c>
      <c r="G193">
        <v>78</v>
      </c>
      <c r="H193">
        <v>43</v>
      </c>
      <c r="I193">
        <v>22</v>
      </c>
      <c r="J193">
        <v>28</v>
      </c>
      <c r="K193">
        <v>29</v>
      </c>
      <c r="L193">
        <v>15</v>
      </c>
      <c r="O193" s="5">
        <v>2018</v>
      </c>
      <c r="P193">
        <v>409</v>
      </c>
      <c r="Q193">
        <v>63</v>
      </c>
      <c r="R193">
        <v>44</v>
      </c>
      <c r="S193">
        <v>79</v>
      </c>
      <c r="T193">
        <v>34</v>
      </c>
      <c r="U193">
        <v>31</v>
      </c>
      <c r="V193">
        <v>27</v>
      </c>
      <c r="W193">
        <v>27</v>
      </c>
      <c r="X193">
        <v>21</v>
      </c>
      <c r="Y193">
        <v>26</v>
      </c>
    </row>
    <row r="197" spans="2:39" x14ac:dyDescent="0.2">
      <c r="B197" t="s">
        <v>3</v>
      </c>
      <c r="C197" s="16" t="s">
        <v>30</v>
      </c>
      <c r="D197" s="16" t="s">
        <v>34</v>
      </c>
      <c r="E197" s="16" t="s">
        <v>38</v>
      </c>
      <c r="F197" s="16" t="s">
        <v>41</v>
      </c>
      <c r="G197" s="16" t="s">
        <v>35</v>
      </c>
      <c r="H197" s="16" t="s">
        <v>42</v>
      </c>
      <c r="I197" s="16" t="s">
        <v>39</v>
      </c>
      <c r="J197" s="16" t="s">
        <v>36</v>
      </c>
      <c r="K197" s="16" t="s">
        <v>46</v>
      </c>
      <c r="L197" s="16" t="s">
        <v>37</v>
      </c>
      <c r="O197" t="s">
        <v>2</v>
      </c>
      <c r="P197" s="16" t="s">
        <v>30</v>
      </c>
      <c r="Q197" s="16" t="s">
        <v>54</v>
      </c>
      <c r="R197" s="16" t="s">
        <v>34</v>
      </c>
      <c r="S197" s="16" t="s">
        <v>37</v>
      </c>
      <c r="T197" s="16" t="s">
        <v>35</v>
      </c>
      <c r="U197" s="16" t="s">
        <v>36</v>
      </c>
      <c r="V197" s="16" t="s">
        <v>39</v>
      </c>
      <c r="W197" s="16" t="s">
        <v>32</v>
      </c>
      <c r="X197" s="16" t="s">
        <v>46</v>
      </c>
      <c r="Y197" s="16" t="s">
        <v>44</v>
      </c>
      <c r="AC197" t="s">
        <v>51</v>
      </c>
      <c r="AD197" s="16" t="s">
        <v>30</v>
      </c>
      <c r="AE197" s="16" t="s">
        <v>34</v>
      </c>
      <c r="AF197" s="16" t="s">
        <v>37</v>
      </c>
      <c r="AG197" s="16" t="s">
        <v>35</v>
      </c>
      <c r="AH197" s="16" t="s">
        <v>41</v>
      </c>
      <c r="AI197" s="16" t="s">
        <v>36</v>
      </c>
      <c r="AJ197" s="16" t="s">
        <v>31</v>
      </c>
      <c r="AK197" s="16" t="s">
        <v>39</v>
      </c>
      <c r="AL197" s="16" t="s">
        <v>38</v>
      </c>
      <c r="AM197" s="16" t="s">
        <v>32</v>
      </c>
    </row>
    <row r="198" spans="2:39" x14ac:dyDescent="0.2">
      <c r="B198" s="5">
        <v>1960</v>
      </c>
      <c r="C198">
        <v>0</v>
      </c>
      <c r="D198">
        <v>0</v>
      </c>
      <c r="E198">
        <v>0</v>
      </c>
      <c r="F198">
        <v>0</v>
      </c>
      <c r="G198">
        <v>0</v>
      </c>
      <c r="H198">
        <v>0</v>
      </c>
      <c r="I198">
        <v>0</v>
      </c>
      <c r="J198">
        <v>0</v>
      </c>
      <c r="K198">
        <v>0</v>
      </c>
      <c r="L198">
        <v>0</v>
      </c>
      <c r="O198" s="5">
        <v>1960</v>
      </c>
      <c r="P198">
        <v>0</v>
      </c>
      <c r="Q198">
        <v>0</v>
      </c>
      <c r="R198">
        <v>0</v>
      </c>
      <c r="S198">
        <v>0</v>
      </c>
      <c r="T198">
        <v>0</v>
      </c>
      <c r="U198">
        <v>0</v>
      </c>
      <c r="V198">
        <v>0</v>
      </c>
      <c r="W198">
        <v>0</v>
      </c>
      <c r="X198">
        <v>0</v>
      </c>
      <c r="Y198">
        <v>0</v>
      </c>
      <c r="AC198" s="5">
        <v>1960</v>
      </c>
      <c r="AD198">
        <v>0</v>
      </c>
      <c r="AE198">
        <v>0</v>
      </c>
      <c r="AF198">
        <v>0</v>
      </c>
      <c r="AG198">
        <v>0</v>
      </c>
      <c r="AH198">
        <v>0</v>
      </c>
      <c r="AI198">
        <v>0</v>
      </c>
      <c r="AJ198">
        <v>0</v>
      </c>
      <c r="AK198">
        <v>0</v>
      </c>
      <c r="AL198">
        <v>0</v>
      </c>
      <c r="AM198">
        <v>0</v>
      </c>
    </row>
    <row r="199" spans="2:39" x14ac:dyDescent="0.2">
      <c r="B199" s="5">
        <v>1961</v>
      </c>
      <c r="C199">
        <v>0</v>
      </c>
      <c r="D199">
        <v>0</v>
      </c>
      <c r="E199">
        <v>0</v>
      </c>
      <c r="F199">
        <v>0</v>
      </c>
      <c r="G199">
        <v>0</v>
      </c>
      <c r="H199">
        <v>0</v>
      </c>
      <c r="I199">
        <v>0</v>
      </c>
      <c r="J199">
        <v>0</v>
      </c>
      <c r="K199">
        <v>0</v>
      </c>
      <c r="L199">
        <v>0</v>
      </c>
      <c r="O199" s="5">
        <v>1961</v>
      </c>
      <c r="P199">
        <v>0</v>
      </c>
      <c r="Q199">
        <v>0</v>
      </c>
      <c r="R199">
        <v>0</v>
      </c>
      <c r="S199">
        <v>0</v>
      </c>
      <c r="T199">
        <v>0</v>
      </c>
      <c r="U199">
        <v>0</v>
      </c>
      <c r="V199">
        <v>0</v>
      </c>
      <c r="W199">
        <v>0</v>
      </c>
      <c r="X199">
        <v>0</v>
      </c>
      <c r="Y199">
        <v>0</v>
      </c>
      <c r="AC199" s="5">
        <v>1961</v>
      </c>
      <c r="AD199">
        <v>0</v>
      </c>
      <c r="AE199">
        <v>0</v>
      </c>
      <c r="AF199">
        <v>0</v>
      </c>
      <c r="AG199">
        <v>0</v>
      </c>
      <c r="AH199">
        <v>0</v>
      </c>
      <c r="AI199">
        <v>0</v>
      </c>
      <c r="AJ199">
        <v>0</v>
      </c>
      <c r="AK199">
        <v>0</v>
      </c>
      <c r="AL199">
        <v>0</v>
      </c>
      <c r="AM199">
        <v>0</v>
      </c>
    </row>
    <row r="200" spans="2:39" x14ac:dyDescent="0.2">
      <c r="B200" s="5">
        <v>1962</v>
      </c>
      <c r="C200">
        <v>0</v>
      </c>
      <c r="D200">
        <v>0</v>
      </c>
      <c r="E200">
        <v>0</v>
      </c>
      <c r="F200">
        <v>0</v>
      </c>
      <c r="G200">
        <v>0</v>
      </c>
      <c r="H200">
        <v>0</v>
      </c>
      <c r="I200">
        <v>0</v>
      </c>
      <c r="J200">
        <v>0</v>
      </c>
      <c r="K200">
        <v>0</v>
      </c>
      <c r="L200">
        <v>0</v>
      </c>
      <c r="O200" s="5">
        <v>1962</v>
      </c>
      <c r="P200">
        <v>0</v>
      </c>
      <c r="Q200">
        <v>0</v>
      </c>
      <c r="R200">
        <v>0</v>
      </c>
      <c r="S200">
        <v>0</v>
      </c>
      <c r="T200">
        <v>0</v>
      </c>
      <c r="U200">
        <v>0</v>
      </c>
      <c r="V200">
        <v>0</v>
      </c>
      <c r="W200">
        <v>0</v>
      </c>
      <c r="X200">
        <v>0</v>
      </c>
      <c r="Y200">
        <v>0</v>
      </c>
      <c r="AC200" s="5">
        <v>1962</v>
      </c>
      <c r="AD200">
        <v>0</v>
      </c>
      <c r="AE200">
        <v>0</v>
      </c>
      <c r="AF200">
        <v>0</v>
      </c>
      <c r="AG200">
        <v>0</v>
      </c>
      <c r="AH200">
        <v>0</v>
      </c>
      <c r="AI200">
        <v>0</v>
      </c>
      <c r="AJ200">
        <v>0</v>
      </c>
      <c r="AK200">
        <v>0</v>
      </c>
      <c r="AL200">
        <v>0</v>
      </c>
      <c r="AM200">
        <v>0</v>
      </c>
    </row>
    <row r="201" spans="2:39" x14ac:dyDescent="0.2">
      <c r="B201" s="5">
        <v>1963</v>
      </c>
      <c r="C201">
        <v>0</v>
      </c>
      <c r="D201">
        <v>0</v>
      </c>
      <c r="E201">
        <v>0</v>
      </c>
      <c r="F201">
        <v>0</v>
      </c>
      <c r="G201">
        <v>0</v>
      </c>
      <c r="H201">
        <v>0</v>
      </c>
      <c r="I201">
        <v>0</v>
      </c>
      <c r="J201">
        <v>0</v>
      </c>
      <c r="K201">
        <v>0</v>
      </c>
      <c r="L201">
        <v>0</v>
      </c>
      <c r="O201" s="5">
        <v>1963</v>
      </c>
      <c r="P201">
        <v>0</v>
      </c>
      <c r="Q201">
        <v>0</v>
      </c>
      <c r="R201">
        <v>0</v>
      </c>
      <c r="S201">
        <v>0</v>
      </c>
      <c r="T201">
        <v>0</v>
      </c>
      <c r="U201">
        <v>0</v>
      </c>
      <c r="V201">
        <v>0</v>
      </c>
      <c r="W201">
        <v>0</v>
      </c>
      <c r="X201">
        <v>0</v>
      </c>
      <c r="Y201">
        <v>0</v>
      </c>
      <c r="AC201" s="5">
        <v>1963</v>
      </c>
      <c r="AD201">
        <v>0</v>
      </c>
      <c r="AE201">
        <v>0</v>
      </c>
      <c r="AF201">
        <v>0</v>
      </c>
      <c r="AG201">
        <v>0</v>
      </c>
      <c r="AH201">
        <v>0</v>
      </c>
      <c r="AI201">
        <v>0</v>
      </c>
      <c r="AJ201">
        <v>0</v>
      </c>
      <c r="AK201">
        <v>0</v>
      </c>
      <c r="AL201">
        <v>0</v>
      </c>
      <c r="AM201">
        <v>0</v>
      </c>
    </row>
    <row r="202" spans="2:39" x14ac:dyDescent="0.2">
      <c r="B202" s="5">
        <v>1964</v>
      </c>
      <c r="C202">
        <v>0</v>
      </c>
      <c r="D202">
        <v>0</v>
      </c>
      <c r="E202">
        <v>0</v>
      </c>
      <c r="F202">
        <v>0</v>
      </c>
      <c r="G202">
        <v>0</v>
      </c>
      <c r="H202">
        <v>0</v>
      </c>
      <c r="I202">
        <v>0</v>
      </c>
      <c r="J202">
        <v>0</v>
      </c>
      <c r="K202">
        <v>0</v>
      </c>
      <c r="L202">
        <v>0</v>
      </c>
      <c r="O202" s="5">
        <v>1964</v>
      </c>
      <c r="P202">
        <v>0</v>
      </c>
      <c r="Q202">
        <v>0</v>
      </c>
      <c r="R202">
        <v>0</v>
      </c>
      <c r="S202">
        <v>0</v>
      </c>
      <c r="T202">
        <v>0</v>
      </c>
      <c r="U202">
        <v>0</v>
      </c>
      <c r="V202">
        <v>0</v>
      </c>
      <c r="W202">
        <v>0</v>
      </c>
      <c r="X202">
        <v>0</v>
      </c>
      <c r="Y202">
        <v>0</v>
      </c>
      <c r="AC202" s="5">
        <v>1964</v>
      </c>
      <c r="AD202">
        <v>0</v>
      </c>
      <c r="AE202">
        <v>0</v>
      </c>
      <c r="AF202">
        <v>0</v>
      </c>
      <c r="AG202">
        <v>0</v>
      </c>
      <c r="AH202">
        <v>0</v>
      </c>
      <c r="AI202">
        <v>0</v>
      </c>
      <c r="AJ202">
        <v>0</v>
      </c>
      <c r="AK202">
        <v>0</v>
      </c>
      <c r="AL202">
        <v>0</v>
      </c>
      <c r="AM202">
        <v>0</v>
      </c>
    </row>
    <row r="203" spans="2:39" x14ac:dyDescent="0.2">
      <c r="B203" s="5">
        <v>1965</v>
      </c>
      <c r="C203">
        <v>0</v>
      </c>
      <c r="D203">
        <v>0</v>
      </c>
      <c r="E203">
        <v>0</v>
      </c>
      <c r="F203">
        <v>0</v>
      </c>
      <c r="G203">
        <v>0</v>
      </c>
      <c r="H203">
        <v>0</v>
      </c>
      <c r="I203">
        <v>0</v>
      </c>
      <c r="J203">
        <v>0</v>
      </c>
      <c r="K203">
        <v>0</v>
      </c>
      <c r="L203">
        <v>0</v>
      </c>
      <c r="O203" s="5">
        <v>1965</v>
      </c>
      <c r="P203">
        <v>0</v>
      </c>
      <c r="Q203">
        <v>0</v>
      </c>
      <c r="R203">
        <v>0</v>
      </c>
      <c r="S203">
        <v>0</v>
      </c>
      <c r="T203">
        <v>0</v>
      </c>
      <c r="U203">
        <v>0</v>
      </c>
      <c r="V203">
        <v>0</v>
      </c>
      <c r="W203">
        <v>0</v>
      </c>
      <c r="X203">
        <v>0</v>
      </c>
      <c r="Y203">
        <v>0</v>
      </c>
      <c r="AC203" s="5">
        <v>1965</v>
      </c>
      <c r="AD203">
        <v>0</v>
      </c>
      <c r="AE203">
        <v>0</v>
      </c>
      <c r="AF203">
        <v>0</v>
      </c>
      <c r="AG203">
        <v>0</v>
      </c>
      <c r="AH203">
        <v>0</v>
      </c>
      <c r="AI203">
        <v>0</v>
      </c>
      <c r="AJ203">
        <v>0</v>
      </c>
      <c r="AK203">
        <v>0</v>
      </c>
      <c r="AL203">
        <v>0</v>
      </c>
      <c r="AM203">
        <v>0</v>
      </c>
    </row>
    <row r="204" spans="2:39" x14ac:dyDescent="0.2">
      <c r="B204" s="5">
        <v>1966</v>
      </c>
      <c r="C204">
        <v>0</v>
      </c>
      <c r="D204">
        <v>0</v>
      </c>
      <c r="E204">
        <v>0</v>
      </c>
      <c r="F204">
        <v>0</v>
      </c>
      <c r="G204">
        <v>0</v>
      </c>
      <c r="H204">
        <v>0</v>
      </c>
      <c r="I204">
        <v>0</v>
      </c>
      <c r="J204">
        <v>0</v>
      </c>
      <c r="K204">
        <v>0</v>
      </c>
      <c r="L204">
        <v>0</v>
      </c>
      <c r="O204" s="5">
        <v>1966</v>
      </c>
      <c r="P204">
        <v>10</v>
      </c>
      <c r="Q204">
        <v>0</v>
      </c>
      <c r="R204">
        <v>0</v>
      </c>
      <c r="S204">
        <v>4</v>
      </c>
      <c r="T204">
        <v>0</v>
      </c>
      <c r="U204">
        <v>0</v>
      </c>
      <c r="V204">
        <v>0</v>
      </c>
      <c r="W204">
        <v>0</v>
      </c>
      <c r="X204">
        <v>0</v>
      </c>
      <c r="Y204">
        <v>0</v>
      </c>
      <c r="AC204" s="5">
        <v>1966</v>
      </c>
      <c r="AD204">
        <v>0</v>
      </c>
      <c r="AE204">
        <v>0</v>
      </c>
      <c r="AF204">
        <v>0</v>
      </c>
      <c r="AG204">
        <v>0</v>
      </c>
      <c r="AH204">
        <v>0</v>
      </c>
      <c r="AI204">
        <v>0</v>
      </c>
      <c r="AJ204">
        <v>0</v>
      </c>
      <c r="AK204">
        <v>0</v>
      </c>
      <c r="AL204">
        <v>0</v>
      </c>
      <c r="AM204">
        <v>0</v>
      </c>
    </row>
    <row r="205" spans="2:39" x14ac:dyDescent="0.2">
      <c r="B205" s="5">
        <v>1967</v>
      </c>
      <c r="C205">
        <v>0</v>
      </c>
      <c r="D205">
        <v>0</v>
      </c>
      <c r="E205">
        <v>0</v>
      </c>
      <c r="F205">
        <v>0</v>
      </c>
      <c r="G205">
        <v>0</v>
      </c>
      <c r="H205">
        <v>0</v>
      </c>
      <c r="I205">
        <v>0</v>
      </c>
      <c r="J205">
        <v>0</v>
      </c>
      <c r="K205">
        <v>0</v>
      </c>
      <c r="L205">
        <v>0</v>
      </c>
      <c r="O205" s="5">
        <v>1967</v>
      </c>
      <c r="P205">
        <v>9</v>
      </c>
      <c r="Q205">
        <v>0</v>
      </c>
      <c r="R205">
        <v>0</v>
      </c>
      <c r="S205">
        <v>4</v>
      </c>
      <c r="T205">
        <v>0</v>
      </c>
      <c r="U205">
        <v>0</v>
      </c>
      <c r="V205">
        <v>0</v>
      </c>
      <c r="W205">
        <v>0</v>
      </c>
      <c r="X205">
        <v>0</v>
      </c>
      <c r="Y205">
        <v>0</v>
      </c>
      <c r="AC205" s="5">
        <v>1967</v>
      </c>
      <c r="AD205">
        <v>0</v>
      </c>
      <c r="AE205">
        <v>0</v>
      </c>
      <c r="AF205">
        <v>0</v>
      </c>
      <c r="AG205">
        <v>0</v>
      </c>
      <c r="AH205">
        <v>0</v>
      </c>
      <c r="AI205">
        <v>0</v>
      </c>
      <c r="AJ205">
        <v>0</v>
      </c>
      <c r="AK205">
        <v>0</v>
      </c>
      <c r="AL205">
        <v>0</v>
      </c>
      <c r="AM205">
        <v>0</v>
      </c>
    </row>
    <row r="206" spans="2:39" x14ac:dyDescent="0.2">
      <c r="B206" s="5">
        <v>1968</v>
      </c>
      <c r="C206">
        <v>0</v>
      </c>
      <c r="D206">
        <v>0</v>
      </c>
      <c r="E206">
        <v>0</v>
      </c>
      <c r="F206">
        <v>0</v>
      </c>
      <c r="G206">
        <v>0</v>
      </c>
      <c r="H206">
        <v>0</v>
      </c>
      <c r="I206">
        <v>0</v>
      </c>
      <c r="J206">
        <v>0</v>
      </c>
      <c r="K206">
        <v>0</v>
      </c>
      <c r="L206">
        <v>0</v>
      </c>
      <c r="O206" s="5">
        <v>1968</v>
      </c>
      <c r="P206">
        <v>11</v>
      </c>
      <c r="Q206">
        <v>0</v>
      </c>
      <c r="R206">
        <v>0</v>
      </c>
      <c r="S206">
        <v>2</v>
      </c>
      <c r="T206">
        <v>0</v>
      </c>
      <c r="U206">
        <v>0</v>
      </c>
      <c r="V206">
        <v>0</v>
      </c>
      <c r="W206">
        <v>0</v>
      </c>
      <c r="X206">
        <v>0</v>
      </c>
      <c r="Y206">
        <v>0</v>
      </c>
      <c r="AC206" s="5">
        <v>1968</v>
      </c>
      <c r="AD206">
        <v>0</v>
      </c>
      <c r="AE206">
        <v>0</v>
      </c>
      <c r="AF206">
        <v>0</v>
      </c>
      <c r="AG206">
        <v>0</v>
      </c>
      <c r="AH206">
        <v>0</v>
      </c>
      <c r="AI206">
        <v>0</v>
      </c>
      <c r="AJ206">
        <v>0</v>
      </c>
      <c r="AK206">
        <v>0</v>
      </c>
      <c r="AL206">
        <v>0</v>
      </c>
      <c r="AM206">
        <v>0</v>
      </c>
    </row>
    <row r="207" spans="2:39" x14ac:dyDescent="0.2">
      <c r="B207" s="5">
        <v>1969</v>
      </c>
      <c r="C207">
        <v>0</v>
      </c>
      <c r="D207">
        <v>0</v>
      </c>
      <c r="E207">
        <v>0</v>
      </c>
      <c r="F207">
        <v>0</v>
      </c>
      <c r="G207">
        <v>0</v>
      </c>
      <c r="H207">
        <v>0</v>
      </c>
      <c r="I207">
        <v>0</v>
      </c>
      <c r="J207">
        <v>0</v>
      </c>
      <c r="K207">
        <v>0</v>
      </c>
      <c r="L207">
        <v>0</v>
      </c>
      <c r="O207" s="5">
        <v>1969</v>
      </c>
      <c r="P207">
        <v>8</v>
      </c>
      <c r="Q207">
        <v>0</v>
      </c>
      <c r="R207">
        <v>0</v>
      </c>
      <c r="S207">
        <v>3</v>
      </c>
      <c r="T207">
        <v>0</v>
      </c>
      <c r="U207">
        <v>0</v>
      </c>
      <c r="V207">
        <v>0</v>
      </c>
      <c r="W207">
        <v>0</v>
      </c>
      <c r="X207">
        <v>0</v>
      </c>
      <c r="Y207">
        <v>0</v>
      </c>
      <c r="AC207" s="5">
        <v>1969</v>
      </c>
      <c r="AD207">
        <v>0</v>
      </c>
      <c r="AE207">
        <v>0</v>
      </c>
      <c r="AF207">
        <v>0</v>
      </c>
      <c r="AG207">
        <v>0</v>
      </c>
      <c r="AH207">
        <v>0</v>
      </c>
      <c r="AI207">
        <v>0</v>
      </c>
      <c r="AJ207">
        <v>0</v>
      </c>
      <c r="AK207">
        <v>0</v>
      </c>
      <c r="AL207">
        <v>0</v>
      </c>
      <c r="AM207">
        <v>0</v>
      </c>
    </row>
    <row r="208" spans="2:39" x14ac:dyDescent="0.2">
      <c r="B208" s="5">
        <v>1970</v>
      </c>
      <c r="C208">
        <v>0</v>
      </c>
      <c r="D208">
        <v>0</v>
      </c>
      <c r="E208">
        <v>0</v>
      </c>
      <c r="F208">
        <v>0</v>
      </c>
      <c r="G208">
        <v>0</v>
      </c>
      <c r="H208">
        <v>0</v>
      </c>
      <c r="I208">
        <v>0</v>
      </c>
      <c r="J208">
        <v>0</v>
      </c>
      <c r="K208">
        <v>0</v>
      </c>
      <c r="L208">
        <v>0</v>
      </c>
      <c r="O208" s="5">
        <v>1970</v>
      </c>
      <c r="P208">
        <v>20</v>
      </c>
      <c r="Q208">
        <v>0</v>
      </c>
      <c r="R208">
        <v>0</v>
      </c>
      <c r="S208">
        <v>2</v>
      </c>
      <c r="T208">
        <v>0</v>
      </c>
      <c r="U208">
        <v>0</v>
      </c>
      <c r="V208">
        <v>0</v>
      </c>
      <c r="W208">
        <v>0</v>
      </c>
      <c r="X208">
        <v>0</v>
      </c>
      <c r="Y208">
        <v>0</v>
      </c>
      <c r="AC208" s="5">
        <v>1970</v>
      </c>
      <c r="AD208">
        <v>1</v>
      </c>
      <c r="AE208">
        <v>0</v>
      </c>
      <c r="AF208">
        <v>0</v>
      </c>
      <c r="AG208">
        <v>0</v>
      </c>
      <c r="AH208">
        <v>0</v>
      </c>
      <c r="AI208">
        <v>0</v>
      </c>
      <c r="AJ208">
        <v>0</v>
      </c>
      <c r="AK208">
        <v>0</v>
      </c>
      <c r="AL208">
        <v>0</v>
      </c>
      <c r="AM208">
        <v>0</v>
      </c>
    </row>
    <row r="209" spans="2:39" x14ac:dyDescent="0.2">
      <c r="B209" s="5">
        <v>1971</v>
      </c>
      <c r="C209">
        <v>0</v>
      </c>
      <c r="D209">
        <v>0</v>
      </c>
      <c r="E209">
        <v>0</v>
      </c>
      <c r="F209">
        <v>0</v>
      </c>
      <c r="G209">
        <v>0</v>
      </c>
      <c r="H209">
        <v>0</v>
      </c>
      <c r="I209">
        <v>0</v>
      </c>
      <c r="J209">
        <v>0</v>
      </c>
      <c r="K209">
        <v>0</v>
      </c>
      <c r="L209">
        <v>0</v>
      </c>
      <c r="O209" s="5">
        <v>1971</v>
      </c>
      <c r="P209">
        <v>7</v>
      </c>
      <c r="Q209">
        <v>0</v>
      </c>
      <c r="R209">
        <v>0</v>
      </c>
      <c r="S209">
        <v>1</v>
      </c>
      <c r="T209">
        <v>0</v>
      </c>
      <c r="U209">
        <v>0</v>
      </c>
      <c r="V209">
        <v>0</v>
      </c>
      <c r="W209">
        <v>0</v>
      </c>
      <c r="X209">
        <v>0</v>
      </c>
      <c r="Y209">
        <v>0</v>
      </c>
      <c r="AC209" s="5">
        <v>1971</v>
      </c>
      <c r="AD209">
        <v>0</v>
      </c>
      <c r="AE209">
        <v>0</v>
      </c>
      <c r="AF209">
        <v>0</v>
      </c>
      <c r="AG209">
        <v>0</v>
      </c>
      <c r="AH209">
        <v>0</v>
      </c>
      <c r="AI209">
        <v>0</v>
      </c>
      <c r="AJ209">
        <v>0</v>
      </c>
      <c r="AK209">
        <v>0</v>
      </c>
      <c r="AL209">
        <v>0</v>
      </c>
      <c r="AM209">
        <v>0</v>
      </c>
    </row>
    <row r="210" spans="2:39" x14ac:dyDescent="0.2">
      <c r="B210" s="5">
        <v>1972</v>
      </c>
      <c r="C210">
        <v>0</v>
      </c>
      <c r="D210">
        <v>0</v>
      </c>
      <c r="E210">
        <v>0</v>
      </c>
      <c r="F210">
        <v>0</v>
      </c>
      <c r="G210">
        <v>0</v>
      </c>
      <c r="H210">
        <v>0</v>
      </c>
      <c r="I210">
        <v>0</v>
      </c>
      <c r="J210">
        <v>0</v>
      </c>
      <c r="K210">
        <v>0</v>
      </c>
      <c r="L210">
        <v>0</v>
      </c>
      <c r="O210" s="5">
        <v>1972</v>
      </c>
      <c r="P210">
        <v>8</v>
      </c>
      <c r="Q210">
        <v>0</v>
      </c>
      <c r="R210">
        <v>0</v>
      </c>
      <c r="S210">
        <v>0</v>
      </c>
      <c r="T210">
        <v>0</v>
      </c>
      <c r="U210">
        <v>0</v>
      </c>
      <c r="V210">
        <v>2</v>
      </c>
      <c r="W210">
        <v>0</v>
      </c>
      <c r="X210">
        <v>0</v>
      </c>
      <c r="Y210">
        <v>0</v>
      </c>
      <c r="AC210" s="5">
        <v>1972</v>
      </c>
      <c r="AD210">
        <v>1</v>
      </c>
      <c r="AE210">
        <v>0</v>
      </c>
      <c r="AF210">
        <v>0</v>
      </c>
      <c r="AG210">
        <v>0</v>
      </c>
      <c r="AH210">
        <v>0</v>
      </c>
      <c r="AI210">
        <v>0</v>
      </c>
      <c r="AJ210">
        <v>0</v>
      </c>
      <c r="AK210">
        <v>0</v>
      </c>
      <c r="AL210">
        <v>0</v>
      </c>
      <c r="AM210">
        <v>0</v>
      </c>
    </row>
    <row r="211" spans="2:39" x14ac:dyDescent="0.2">
      <c r="B211" s="5">
        <v>1973</v>
      </c>
      <c r="C211">
        <v>0</v>
      </c>
      <c r="D211">
        <v>0</v>
      </c>
      <c r="E211">
        <v>0</v>
      </c>
      <c r="F211">
        <v>0</v>
      </c>
      <c r="G211">
        <v>0</v>
      </c>
      <c r="H211">
        <v>0</v>
      </c>
      <c r="I211">
        <v>0</v>
      </c>
      <c r="J211">
        <v>0</v>
      </c>
      <c r="K211">
        <v>0</v>
      </c>
      <c r="L211">
        <v>0</v>
      </c>
      <c r="O211" s="5">
        <v>1973</v>
      </c>
      <c r="P211">
        <v>44</v>
      </c>
      <c r="Q211">
        <v>0</v>
      </c>
      <c r="R211">
        <v>3</v>
      </c>
      <c r="S211">
        <v>5</v>
      </c>
      <c r="T211">
        <v>0</v>
      </c>
      <c r="U211">
        <v>2</v>
      </c>
      <c r="V211">
        <v>2</v>
      </c>
      <c r="W211">
        <v>2</v>
      </c>
      <c r="X211">
        <v>0</v>
      </c>
      <c r="Y211">
        <v>0</v>
      </c>
      <c r="AC211" s="5">
        <v>1973</v>
      </c>
      <c r="AD211">
        <v>7</v>
      </c>
      <c r="AE211">
        <v>2</v>
      </c>
      <c r="AF211">
        <v>0</v>
      </c>
      <c r="AG211">
        <v>0</v>
      </c>
      <c r="AH211">
        <v>1</v>
      </c>
      <c r="AI211">
        <v>0</v>
      </c>
      <c r="AJ211">
        <v>0</v>
      </c>
      <c r="AK211">
        <v>0</v>
      </c>
      <c r="AL211">
        <v>0</v>
      </c>
      <c r="AM211">
        <v>1</v>
      </c>
    </row>
    <row r="212" spans="2:39" x14ac:dyDescent="0.2">
      <c r="B212" s="5">
        <v>1974</v>
      </c>
      <c r="C212">
        <v>0</v>
      </c>
      <c r="D212">
        <v>0</v>
      </c>
      <c r="E212">
        <v>0</v>
      </c>
      <c r="F212">
        <v>0</v>
      </c>
      <c r="G212">
        <v>0</v>
      </c>
      <c r="H212">
        <v>0</v>
      </c>
      <c r="I212">
        <v>0</v>
      </c>
      <c r="J212">
        <v>0</v>
      </c>
      <c r="K212">
        <v>0</v>
      </c>
      <c r="L212">
        <v>0</v>
      </c>
      <c r="O212" s="5">
        <v>1974</v>
      </c>
      <c r="P212">
        <v>41</v>
      </c>
      <c r="Q212">
        <v>0</v>
      </c>
      <c r="R212">
        <v>6</v>
      </c>
      <c r="S212">
        <v>4</v>
      </c>
      <c r="T212">
        <v>0</v>
      </c>
      <c r="U212">
        <v>3</v>
      </c>
      <c r="V212">
        <v>5</v>
      </c>
      <c r="W212">
        <v>2</v>
      </c>
      <c r="X212">
        <v>2</v>
      </c>
      <c r="Y212">
        <v>0</v>
      </c>
      <c r="AC212" s="5">
        <v>1974</v>
      </c>
      <c r="AD212">
        <v>12</v>
      </c>
      <c r="AE212">
        <v>1</v>
      </c>
      <c r="AF212">
        <v>1</v>
      </c>
      <c r="AG212">
        <v>0</v>
      </c>
      <c r="AH212">
        <v>0</v>
      </c>
      <c r="AI212">
        <v>0</v>
      </c>
      <c r="AJ212">
        <v>0</v>
      </c>
      <c r="AK212">
        <v>0</v>
      </c>
      <c r="AL212">
        <v>0</v>
      </c>
      <c r="AM212">
        <v>0</v>
      </c>
    </row>
    <row r="213" spans="2:39" x14ac:dyDescent="0.2">
      <c r="B213" s="5">
        <v>1975</v>
      </c>
      <c r="C213">
        <v>0</v>
      </c>
      <c r="D213">
        <v>0</v>
      </c>
      <c r="E213">
        <v>0</v>
      </c>
      <c r="F213">
        <v>0</v>
      </c>
      <c r="G213">
        <v>0</v>
      </c>
      <c r="H213">
        <v>0</v>
      </c>
      <c r="I213">
        <v>0</v>
      </c>
      <c r="J213">
        <v>0</v>
      </c>
      <c r="K213">
        <v>0</v>
      </c>
      <c r="L213">
        <v>0</v>
      </c>
      <c r="O213" s="5">
        <v>1975</v>
      </c>
      <c r="P213">
        <v>27</v>
      </c>
      <c r="Q213">
        <v>0</v>
      </c>
      <c r="R213">
        <v>4</v>
      </c>
      <c r="S213">
        <v>4</v>
      </c>
      <c r="T213">
        <v>0</v>
      </c>
      <c r="U213">
        <v>2</v>
      </c>
      <c r="V213">
        <v>3</v>
      </c>
      <c r="W213">
        <v>0</v>
      </c>
      <c r="X213">
        <v>2</v>
      </c>
      <c r="Y213">
        <v>1</v>
      </c>
      <c r="AC213" s="5">
        <v>1975</v>
      </c>
      <c r="AD213">
        <v>16</v>
      </c>
      <c r="AE213">
        <v>3</v>
      </c>
      <c r="AF213">
        <v>0</v>
      </c>
      <c r="AG213">
        <v>0</v>
      </c>
      <c r="AH213">
        <v>0</v>
      </c>
      <c r="AI213">
        <v>0</v>
      </c>
      <c r="AJ213">
        <v>0</v>
      </c>
      <c r="AK213">
        <v>0</v>
      </c>
      <c r="AL213">
        <v>0</v>
      </c>
      <c r="AM213">
        <v>1</v>
      </c>
    </row>
    <row r="214" spans="2:39" x14ac:dyDescent="0.2">
      <c r="B214" s="5">
        <v>1976</v>
      </c>
      <c r="C214">
        <v>0</v>
      </c>
      <c r="D214">
        <v>0</v>
      </c>
      <c r="E214">
        <v>0</v>
      </c>
      <c r="F214">
        <v>0</v>
      </c>
      <c r="G214">
        <v>0</v>
      </c>
      <c r="H214">
        <v>0</v>
      </c>
      <c r="I214">
        <v>0</v>
      </c>
      <c r="J214">
        <v>0</v>
      </c>
      <c r="K214">
        <v>0</v>
      </c>
      <c r="L214">
        <v>0</v>
      </c>
      <c r="O214" s="5">
        <v>1976</v>
      </c>
      <c r="P214">
        <v>29</v>
      </c>
      <c r="Q214">
        <v>0</v>
      </c>
      <c r="R214">
        <v>2</v>
      </c>
      <c r="S214">
        <v>2</v>
      </c>
      <c r="T214">
        <v>0</v>
      </c>
      <c r="U214">
        <v>2</v>
      </c>
      <c r="V214">
        <v>1</v>
      </c>
      <c r="W214">
        <v>1</v>
      </c>
      <c r="X214">
        <v>2</v>
      </c>
      <c r="Y214">
        <v>0</v>
      </c>
      <c r="AC214" s="5">
        <v>1976</v>
      </c>
      <c r="AD214">
        <v>16</v>
      </c>
      <c r="AE214">
        <v>2</v>
      </c>
      <c r="AF214">
        <v>0</v>
      </c>
      <c r="AG214">
        <v>0</v>
      </c>
      <c r="AH214">
        <v>0</v>
      </c>
      <c r="AI214">
        <v>2</v>
      </c>
      <c r="AJ214">
        <v>0</v>
      </c>
      <c r="AK214">
        <v>0</v>
      </c>
      <c r="AL214">
        <v>0</v>
      </c>
      <c r="AM214">
        <v>1</v>
      </c>
    </row>
    <row r="215" spans="2:39" x14ac:dyDescent="0.2">
      <c r="B215" s="5">
        <v>1977</v>
      </c>
      <c r="C215">
        <v>0</v>
      </c>
      <c r="D215">
        <v>0</v>
      </c>
      <c r="E215">
        <v>0</v>
      </c>
      <c r="F215">
        <v>0</v>
      </c>
      <c r="G215">
        <v>0</v>
      </c>
      <c r="H215">
        <v>0</v>
      </c>
      <c r="I215">
        <v>0</v>
      </c>
      <c r="J215">
        <v>0</v>
      </c>
      <c r="K215">
        <v>0</v>
      </c>
      <c r="L215">
        <v>0</v>
      </c>
      <c r="O215" s="5">
        <v>1977</v>
      </c>
      <c r="P215">
        <v>34</v>
      </c>
      <c r="Q215">
        <v>0</v>
      </c>
      <c r="R215">
        <v>4</v>
      </c>
      <c r="S215">
        <v>5</v>
      </c>
      <c r="T215">
        <v>0</v>
      </c>
      <c r="U215">
        <v>1</v>
      </c>
      <c r="V215">
        <v>1</v>
      </c>
      <c r="W215">
        <v>2</v>
      </c>
      <c r="X215">
        <v>2</v>
      </c>
      <c r="Y215">
        <v>0</v>
      </c>
      <c r="AC215" s="5">
        <v>1977</v>
      </c>
      <c r="AD215">
        <v>19</v>
      </c>
      <c r="AE215">
        <v>3</v>
      </c>
      <c r="AF215">
        <v>0</v>
      </c>
      <c r="AG215">
        <v>0</v>
      </c>
      <c r="AH215">
        <v>0</v>
      </c>
      <c r="AI215">
        <v>1</v>
      </c>
      <c r="AJ215">
        <v>0</v>
      </c>
      <c r="AK215">
        <v>0</v>
      </c>
      <c r="AL215">
        <v>0</v>
      </c>
      <c r="AM215">
        <v>2</v>
      </c>
    </row>
    <row r="216" spans="2:39" x14ac:dyDescent="0.2">
      <c r="B216" s="5">
        <v>1978</v>
      </c>
      <c r="C216">
        <v>0</v>
      </c>
      <c r="D216">
        <v>0</v>
      </c>
      <c r="E216">
        <v>0</v>
      </c>
      <c r="F216">
        <v>0</v>
      </c>
      <c r="G216">
        <v>0</v>
      </c>
      <c r="H216">
        <v>0</v>
      </c>
      <c r="I216">
        <v>0</v>
      </c>
      <c r="J216">
        <v>0</v>
      </c>
      <c r="K216">
        <v>0</v>
      </c>
      <c r="L216">
        <v>0</v>
      </c>
      <c r="O216" s="5">
        <v>1978</v>
      </c>
      <c r="P216">
        <v>28</v>
      </c>
      <c r="Q216">
        <v>0</v>
      </c>
      <c r="R216">
        <v>2</v>
      </c>
      <c r="S216">
        <v>1</v>
      </c>
      <c r="T216">
        <v>0</v>
      </c>
      <c r="U216">
        <v>2</v>
      </c>
      <c r="V216">
        <v>0</v>
      </c>
      <c r="W216">
        <v>0</v>
      </c>
      <c r="X216">
        <v>10</v>
      </c>
      <c r="Y216">
        <v>0</v>
      </c>
      <c r="AC216" s="5">
        <v>1978</v>
      </c>
      <c r="AD216">
        <v>18</v>
      </c>
      <c r="AE216">
        <v>2</v>
      </c>
      <c r="AF216">
        <v>1</v>
      </c>
      <c r="AG216">
        <v>0</v>
      </c>
      <c r="AH216">
        <v>0</v>
      </c>
      <c r="AI216">
        <v>1</v>
      </c>
      <c r="AJ216">
        <v>0</v>
      </c>
      <c r="AK216">
        <v>0</v>
      </c>
      <c r="AL216">
        <v>0</v>
      </c>
      <c r="AM216">
        <v>0</v>
      </c>
    </row>
    <row r="217" spans="2:39" x14ac:dyDescent="0.2">
      <c r="B217" s="5">
        <v>1979</v>
      </c>
      <c r="C217">
        <v>0</v>
      </c>
      <c r="D217">
        <v>0</v>
      </c>
      <c r="E217">
        <v>0</v>
      </c>
      <c r="F217">
        <v>0</v>
      </c>
      <c r="G217">
        <v>0</v>
      </c>
      <c r="H217">
        <v>0</v>
      </c>
      <c r="I217">
        <v>0</v>
      </c>
      <c r="J217">
        <v>0</v>
      </c>
      <c r="K217">
        <v>0</v>
      </c>
      <c r="L217">
        <v>0</v>
      </c>
      <c r="O217" s="5">
        <v>1979</v>
      </c>
      <c r="P217">
        <v>21</v>
      </c>
      <c r="Q217">
        <v>0</v>
      </c>
      <c r="R217">
        <v>3</v>
      </c>
      <c r="S217">
        <v>3</v>
      </c>
      <c r="T217">
        <v>0</v>
      </c>
      <c r="U217">
        <v>1</v>
      </c>
      <c r="V217">
        <v>1</v>
      </c>
      <c r="W217">
        <v>0</v>
      </c>
      <c r="X217">
        <v>5</v>
      </c>
      <c r="Y217">
        <v>0</v>
      </c>
      <c r="AC217" s="5">
        <v>1979</v>
      </c>
      <c r="AD217">
        <v>13</v>
      </c>
      <c r="AE217">
        <v>4</v>
      </c>
      <c r="AF217">
        <v>0</v>
      </c>
      <c r="AG217">
        <v>0</v>
      </c>
      <c r="AH217">
        <v>0</v>
      </c>
      <c r="AI217">
        <v>0</v>
      </c>
      <c r="AJ217">
        <v>0</v>
      </c>
      <c r="AK217">
        <v>0</v>
      </c>
      <c r="AL217">
        <v>0</v>
      </c>
      <c r="AM217">
        <v>2</v>
      </c>
    </row>
    <row r="218" spans="2:39" x14ac:dyDescent="0.2">
      <c r="B218" s="5">
        <v>1980</v>
      </c>
      <c r="C218">
        <v>0</v>
      </c>
      <c r="D218">
        <v>0</v>
      </c>
      <c r="E218">
        <v>0</v>
      </c>
      <c r="F218">
        <v>0</v>
      </c>
      <c r="G218">
        <v>0</v>
      </c>
      <c r="H218">
        <v>0</v>
      </c>
      <c r="I218">
        <v>0</v>
      </c>
      <c r="J218">
        <v>0</v>
      </c>
      <c r="K218">
        <v>0</v>
      </c>
      <c r="L218">
        <v>0</v>
      </c>
      <c r="O218" s="5">
        <v>1980</v>
      </c>
      <c r="P218">
        <v>18</v>
      </c>
      <c r="Q218">
        <v>0</v>
      </c>
      <c r="R218">
        <v>2</v>
      </c>
      <c r="S218">
        <v>2</v>
      </c>
      <c r="T218">
        <v>0</v>
      </c>
      <c r="U218">
        <v>2</v>
      </c>
      <c r="V218">
        <v>0</v>
      </c>
      <c r="W218">
        <v>0</v>
      </c>
      <c r="X218">
        <v>3</v>
      </c>
      <c r="Y218">
        <v>0</v>
      </c>
      <c r="AC218" s="5">
        <v>1980</v>
      </c>
      <c r="AD218">
        <v>19</v>
      </c>
      <c r="AE218">
        <v>7</v>
      </c>
      <c r="AF218">
        <v>1</v>
      </c>
      <c r="AG218">
        <v>0</v>
      </c>
      <c r="AH218">
        <v>0</v>
      </c>
      <c r="AI218">
        <v>1</v>
      </c>
      <c r="AJ218">
        <v>0</v>
      </c>
      <c r="AK218">
        <v>0</v>
      </c>
      <c r="AL218">
        <v>0</v>
      </c>
      <c r="AM218">
        <v>1</v>
      </c>
    </row>
    <row r="219" spans="2:39" x14ac:dyDescent="0.2">
      <c r="B219" s="5">
        <v>1981</v>
      </c>
      <c r="C219">
        <v>0</v>
      </c>
      <c r="D219">
        <v>0</v>
      </c>
      <c r="E219">
        <v>0</v>
      </c>
      <c r="F219">
        <v>0</v>
      </c>
      <c r="G219">
        <v>0</v>
      </c>
      <c r="H219">
        <v>0</v>
      </c>
      <c r="I219">
        <v>0</v>
      </c>
      <c r="J219">
        <v>0</v>
      </c>
      <c r="K219">
        <v>0</v>
      </c>
      <c r="L219">
        <v>0</v>
      </c>
      <c r="O219" s="5">
        <v>1981</v>
      </c>
      <c r="P219">
        <v>21</v>
      </c>
      <c r="Q219">
        <v>0</v>
      </c>
      <c r="R219">
        <v>3</v>
      </c>
      <c r="S219">
        <v>2</v>
      </c>
      <c r="T219">
        <v>0</v>
      </c>
      <c r="U219">
        <v>0</v>
      </c>
      <c r="V219">
        <v>0</v>
      </c>
      <c r="W219">
        <v>0</v>
      </c>
      <c r="X219">
        <v>2</v>
      </c>
      <c r="Y219">
        <v>0</v>
      </c>
      <c r="AC219" s="5">
        <v>1981</v>
      </c>
      <c r="AD219">
        <v>16</v>
      </c>
      <c r="AE219">
        <v>3</v>
      </c>
      <c r="AF219">
        <v>1</v>
      </c>
      <c r="AG219">
        <v>0</v>
      </c>
      <c r="AH219">
        <v>0</v>
      </c>
      <c r="AI219">
        <v>1</v>
      </c>
      <c r="AJ219">
        <v>0</v>
      </c>
      <c r="AK219">
        <v>1</v>
      </c>
      <c r="AL219">
        <v>0</v>
      </c>
      <c r="AM219">
        <v>2</v>
      </c>
    </row>
    <row r="220" spans="2:39" x14ac:dyDescent="0.2">
      <c r="B220" s="5">
        <v>1982</v>
      </c>
      <c r="C220">
        <v>0</v>
      </c>
      <c r="D220">
        <v>0</v>
      </c>
      <c r="E220">
        <v>0</v>
      </c>
      <c r="F220">
        <v>0</v>
      </c>
      <c r="G220">
        <v>0</v>
      </c>
      <c r="H220">
        <v>0</v>
      </c>
      <c r="I220">
        <v>0</v>
      </c>
      <c r="J220">
        <v>0</v>
      </c>
      <c r="K220">
        <v>0</v>
      </c>
      <c r="L220">
        <v>0</v>
      </c>
      <c r="O220" s="5">
        <v>1982</v>
      </c>
      <c r="P220">
        <v>27</v>
      </c>
      <c r="Q220">
        <v>0</v>
      </c>
      <c r="R220">
        <v>1</v>
      </c>
      <c r="S220">
        <v>2</v>
      </c>
      <c r="T220">
        <v>0</v>
      </c>
      <c r="U220">
        <v>1</v>
      </c>
      <c r="V220">
        <v>1</v>
      </c>
      <c r="W220">
        <v>0</v>
      </c>
      <c r="X220">
        <v>0</v>
      </c>
      <c r="Y220">
        <v>0</v>
      </c>
      <c r="AC220" s="5">
        <v>1982</v>
      </c>
      <c r="AD220">
        <v>20</v>
      </c>
      <c r="AE220">
        <v>5</v>
      </c>
      <c r="AF220">
        <v>0</v>
      </c>
      <c r="AG220">
        <v>0</v>
      </c>
      <c r="AH220">
        <v>2</v>
      </c>
      <c r="AI220">
        <v>0</v>
      </c>
      <c r="AJ220">
        <v>0</v>
      </c>
      <c r="AK220">
        <v>0</v>
      </c>
      <c r="AL220">
        <v>0</v>
      </c>
      <c r="AM220">
        <v>2</v>
      </c>
    </row>
    <row r="221" spans="2:39" x14ac:dyDescent="0.2">
      <c r="B221" s="5">
        <v>1983</v>
      </c>
      <c r="C221">
        <v>0</v>
      </c>
      <c r="D221">
        <v>0</v>
      </c>
      <c r="E221">
        <v>0</v>
      </c>
      <c r="F221">
        <v>0</v>
      </c>
      <c r="G221">
        <v>0</v>
      </c>
      <c r="H221">
        <v>0</v>
      </c>
      <c r="I221">
        <v>0</v>
      </c>
      <c r="J221">
        <v>0</v>
      </c>
      <c r="K221">
        <v>0</v>
      </c>
      <c r="L221">
        <v>0</v>
      </c>
      <c r="O221" s="5">
        <v>1983</v>
      </c>
      <c r="P221">
        <v>18</v>
      </c>
      <c r="Q221">
        <v>0</v>
      </c>
      <c r="R221">
        <v>0</v>
      </c>
      <c r="S221">
        <v>1</v>
      </c>
      <c r="T221">
        <v>0</v>
      </c>
      <c r="U221">
        <v>1</v>
      </c>
      <c r="V221">
        <v>0</v>
      </c>
      <c r="W221">
        <v>2</v>
      </c>
      <c r="X221">
        <v>1</v>
      </c>
      <c r="Y221">
        <v>0</v>
      </c>
      <c r="AC221" s="5">
        <v>1983</v>
      </c>
      <c r="AD221">
        <v>20</v>
      </c>
      <c r="AE221">
        <v>2</v>
      </c>
      <c r="AF221">
        <v>1</v>
      </c>
      <c r="AG221">
        <v>0</v>
      </c>
      <c r="AH221">
        <v>0</v>
      </c>
      <c r="AI221">
        <v>0</v>
      </c>
      <c r="AJ221">
        <v>0</v>
      </c>
      <c r="AK221">
        <v>0</v>
      </c>
      <c r="AL221">
        <v>2</v>
      </c>
      <c r="AM221">
        <v>2</v>
      </c>
    </row>
    <row r="222" spans="2:39" x14ac:dyDescent="0.2">
      <c r="B222" s="5">
        <v>1984</v>
      </c>
      <c r="C222">
        <v>0</v>
      </c>
      <c r="D222">
        <v>0</v>
      </c>
      <c r="E222">
        <v>0</v>
      </c>
      <c r="F222">
        <v>0</v>
      </c>
      <c r="G222">
        <v>0</v>
      </c>
      <c r="H222">
        <v>0</v>
      </c>
      <c r="I222">
        <v>0</v>
      </c>
      <c r="J222">
        <v>0</v>
      </c>
      <c r="K222">
        <v>0</v>
      </c>
      <c r="L222">
        <v>0</v>
      </c>
      <c r="O222" s="5">
        <v>1984</v>
      </c>
      <c r="P222">
        <v>20</v>
      </c>
      <c r="Q222">
        <v>0</v>
      </c>
      <c r="R222">
        <v>6</v>
      </c>
      <c r="S222">
        <v>0</v>
      </c>
      <c r="T222">
        <v>0</v>
      </c>
      <c r="U222">
        <v>0</v>
      </c>
      <c r="V222">
        <v>0</v>
      </c>
      <c r="W222">
        <v>1</v>
      </c>
      <c r="X222">
        <v>1</v>
      </c>
      <c r="Y222">
        <v>0</v>
      </c>
      <c r="AC222" s="5">
        <v>1984</v>
      </c>
      <c r="AD222">
        <v>18</v>
      </c>
      <c r="AE222">
        <v>4</v>
      </c>
      <c r="AF222">
        <v>3</v>
      </c>
      <c r="AG222">
        <v>0</v>
      </c>
      <c r="AH222">
        <v>1</v>
      </c>
      <c r="AI222">
        <v>0</v>
      </c>
      <c r="AJ222">
        <v>0</v>
      </c>
      <c r="AK222">
        <v>0</v>
      </c>
      <c r="AL222">
        <v>0</v>
      </c>
      <c r="AM222">
        <v>2</v>
      </c>
    </row>
    <row r="223" spans="2:39" x14ac:dyDescent="0.2">
      <c r="B223" s="5">
        <v>1985</v>
      </c>
      <c r="C223">
        <v>1</v>
      </c>
      <c r="D223">
        <v>0</v>
      </c>
      <c r="E223">
        <v>0</v>
      </c>
      <c r="F223">
        <v>0</v>
      </c>
      <c r="G223">
        <v>0</v>
      </c>
      <c r="H223">
        <v>0</v>
      </c>
      <c r="I223">
        <v>0</v>
      </c>
      <c r="J223">
        <v>0</v>
      </c>
      <c r="K223">
        <v>0</v>
      </c>
      <c r="L223">
        <v>0</v>
      </c>
      <c r="O223" s="5">
        <v>1985</v>
      </c>
      <c r="P223">
        <v>26</v>
      </c>
      <c r="Q223">
        <v>0</v>
      </c>
      <c r="R223">
        <v>6</v>
      </c>
      <c r="S223">
        <v>2</v>
      </c>
      <c r="T223">
        <v>0</v>
      </c>
      <c r="U223">
        <v>1</v>
      </c>
      <c r="V223">
        <v>0</v>
      </c>
      <c r="W223">
        <v>1</v>
      </c>
      <c r="X223">
        <v>2</v>
      </c>
      <c r="Y223">
        <v>0</v>
      </c>
      <c r="AC223" s="5">
        <v>1985</v>
      </c>
      <c r="AD223">
        <v>20</v>
      </c>
      <c r="AE223">
        <v>13</v>
      </c>
      <c r="AF223">
        <v>2</v>
      </c>
      <c r="AG223">
        <v>0</v>
      </c>
      <c r="AH223">
        <v>0</v>
      </c>
      <c r="AI223">
        <v>2</v>
      </c>
      <c r="AJ223">
        <v>0</v>
      </c>
      <c r="AK223">
        <v>0</v>
      </c>
      <c r="AL223">
        <v>0</v>
      </c>
      <c r="AM223">
        <v>2</v>
      </c>
    </row>
    <row r="224" spans="2:39" x14ac:dyDescent="0.2">
      <c r="B224" s="5">
        <v>1986</v>
      </c>
      <c r="C224">
        <v>13</v>
      </c>
      <c r="D224">
        <v>0</v>
      </c>
      <c r="E224">
        <v>0</v>
      </c>
      <c r="F224">
        <v>0</v>
      </c>
      <c r="G224">
        <v>0</v>
      </c>
      <c r="H224">
        <v>0</v>
      </c>
      <c r="I224">
        <v>0</v>
      </c>
      <c r="J224">
        <v>0</v>
      </c>
      <c r="K224">
        <v>0</v>
      </c>
      <c r="L224">
        <v>0</v>
      </c>
      <c r="O224" s="5">
        <v>1986</v>
      </c>
      <c r="P224">
        <v>10</v>
      </c>
      <c r="Q224">
        <v>0</v>
      </c>
      <c r="R224">
        <v>1</v>
      </c>
      <c r="S224">
        <v>0</v>
      </c>
      <c r="T224">
        <v>0</v>
      </c>
      <c r="U224">
        <v>0</v>
      </c>
      <c r="V224">
        <v>2</v>
      </c>
      <c r="W224">
        <v>0</v>
      </c>
      <c r="X224">
        <v>1</v>
      </c>
      <c r="Y224">
        <v>0</v>
      </c>
      <c r="AC224" s="5">
        <v>1986</v>
      </c>
      <c r="AD224">
        <v>33</v>
      </c>
      <c r="AE224">
        <v>5</v>
      </c>
      <c r="AF224">
        <v>1</v>
      </c>
      <c r="AG224">
        <v>0</v>
      </c>
      <c r="AH224">
        <v>0</v>
      </c>
      <c r="AI224">
        <v>0</v>
      </c>
      <c r="AJ224">
        <v>0</v>
      </c>
      <c r="AK224">
        <v>0</v>
      </c>
      <c r="AL224">
        <v>0</v>
      </c>
      <c r="AM224">
        <v>2</v>
      </c>
    </row>
    <row r="225" spans="2:39" x14ac:dyDescent="0.2">
      <c r="B225" s="5">
        <v>1987</v>
      </c>
      <c r="C225">
        <v>17</v>
      </c>
      <c r="D225">
        <v>0</v>
      </c>
      <c r="E225">
        <v>0</v>
      </c>
      <c r="F225">
        <v>0</v>
      </c>
      <c r="G225">
        <v>0</v>
      </c>
      <c r="H225">
        <v>0</v>
      </c>
      <c r="I225">
        <v>0</v>
      </c>
      <c r="J225">
        <v>0</v>
      </c>
      <c r="K225">
        <v>0</v>
      </c>
      <c r="L225">
        <v>0</v>
      </c>
      <c r="O225" s="5">
        <v>1987</v>
      </c>
      <c r="P225">
        <v>13</v>
      </c>
      <c r="Q225">
        <v>0</v>
      </c>
      <c r="R225">
        <v>1</v>
      </c>
      <c r="S225">
        <v>3</v>
      </c>
      <c r="T225">
        <v>0</v>
      </c>
      <c r="U225">
        <v>0</v>
      </c>
      <c r="V225">
        <v>1</v>
      </c>
      <c r="W225">
        <v>1</v>
      </c>
      <c r="X225">
        <v>0</v>
      </c>
      <c r="Y225">
        <v>0</v>
      </c>
      <c r="AC225" s="5">
        <v>1987</v>
      </c>
      <c r="AD225">
        <v>29</v>
      </c>
      <c r="AE225">
        <v>2</v>
      </c>
      <c r="AF225">
        <v>2</v>
      </c>
      <c r="AG225">
        <v>0</v>
      </c>
      <c r="AH225">
        <v>0</v>
      </c>
      <c r="AI225">
        <v>1</v>
      </c>
      <c r="AJ225">
        <v>0</v>
      </c>
      <c r="AK225">
        <v>0</v>
      </c>
      <c r="AL225">
        <v>0</v>
      </c>
      <c r="AM225">
        <v>2</v>
      </c>
    </row>
    <row r="226" spans="2:39" x14ac:dyDescent="0.2">
      <c r="B226" s="5">
        <v>1988</v>
      </c>
      <c r="C226">
        <v>27</v>
      </c>
      <c r="D226">
        <v>0</v>
      </c>
      <c r="E226">
        <v>0</v>
      </c>
      <c r="F226">
        <v>0</v>
      </c>
      <c r="G226">
        <v>0</v>
      </c>
      <c r="H226">
        <v>0</v>
      </c>
      <c r="I226">
        <v>0</v>
      </c>
      <c r="J226">
        <v>1</v>
      </c>
      <c r="K226">
        <v>0</v>
      </c>
      <c r="L226">
        <v>0</v>
      </c>
      <c r="O226" s="5">
        <v>1988</v>
      </c>
      <c r="P226">
        <v>13</v>
      </c>
      <c r="Q226">
        <v>0</v>
      </c>
      <c r="R226">
        <v>1</v>
      </c>
      <c r="S226">
        <v>3</v>
      </c>
      <c r="T226">
        <v>0</v>
      </c>
      <c r="U226">
        <v>0</v>
      </c>
      <c r="V226">
        <v>1</v>
      </c>
      <c r="W226">
        <v>1</v>
      </c>
      <c r="X226">
        <v>0</v>
      </c>
      <c r="Y226">
        <v>0</v>
      </c>
      <c r="AC226" s="5">
        <v>1988</v>
      </c>
      <c r="AD226">
        <v>16</v>
      </c>
      <c r="AE226">
        <v>9</v>
      </c>
      <c r="AF226">
        <v>1</v>
      </c>
      <c r="AG226">
        <v>0</v>
      </c>
      <c r="AH226">
        <v>1</v>
      </c>
      <c r="AI226">
        <v>0</v>
      </c>
      <c r="AJ226">
        <v>0</v>
      </c>
      <c r="AK226">
        <v>0</v>
      </c>
      <c r="AL226">
        <v>0</v>
      </c>
      <c r="AM226">
        <v>2</v>
      </c>
    </row>
    <row r="227" spans="2:39" x14ac:dyDescent="0.2">
      <c r="B227" s="5">
        <v>1989</v>
      </c>
      <c r="C227">
        <v>20</v>
      </c>
      <c r="D227">
        <v>0</v>
      </c>
      <c r="E227">
        <v>0</v>
      </c>
      <c r="F227">
        <v>0</v>
      </c>
      <c r="G227">
        <v>0</v>
      </c>
      <c r="H227">
        <v>0</v>
      </c>
      <c r="I227">
        <v>0</v>
      </c>
      <c r="J227">
        <v>0</v>
      </c>
      <c r="K227">
        <v>0</v>
      </c>
      <c r="L227">
        <v>1</v>
      </c>
      <c r="O227" s="5">
        <v>1989</v>
      </c>
      <c r="P227">
        <v>12</v>
      </c>
      <c r="Q227">
        <v>0</v>
      </c>
      <c r="R227">
        <v>2</v>
      </c>
      <c r="S227">
        <v>5</v>
      </c>
      <c r="T227">
        <v>0</v>
      </c>
      <c r="U227">
        <v>0</v>
      </c>
      <c r="V227">
        <v>0</v>
      </c>
      <c r="W227">
        <v>0</v>
      </c>
      <c r="X227">
        <v>0</v>
      </c>
      <c r="Y227">
        <v>0</v>
      </c>
      <c r="AC227" s="5">
        <v>1989</v>
      </c>
      <c r="AD227">
        <v>11</v>
      </c>
      <c r="AE227">
        <v>4</v>
      </c>
      <c r="AF227">
        <v>1</v>
      </c>
      <c r="AG227">
        <v>0</v>
      </c>
      <c r="AH227">
        <v>3</v>
      </c>
      <c r="AI227">
        <v>1</v>
      </c>
      <c r="AJ227">
        <v>0</v>
      </c>
      <c r="AK227">
        <v>1</v>
      </c>
      <c r="AL227">
        <v>1</v>
      </c>
      <c r="AM227">
        <v>2</v>
      </c>
    </row>
    <row r="228" spans="2:39" x14ac:dyDescent="0.2">
      <c r="B228" s="5">
        <v>1990</v>
      </c>
      <c r="C228">
        <v>37</v>
      </c>
      <c r="D228">
        <v>0</v>
      </c>
      <c r="E228">
        <v>0</v>
      </c>
      <c r="F228">
        <v>0</v>
      </c>
      <c r="G228">
        <v>2</v>
      </c>
      <c r="H228">
        <v>1</v>
      </c>
      <c r="I228">
        <v>0</v>
      </c>
      <c r="J228">
        <v>0</v>
      </c>
      <c r="K228">
        <v>0</v>
      </c>
      <c r="L228">
        <v>3</v>
      </c>
      <c r="O228" s="5">
        <v>1990</v>
      </c>
      <c r="P228">
        <v>12</v>
      </c>
      <c r="Q228">
        <v>0</v>
      </c>
      <c r="R228">
        <v>2</v>
      </c>
      <c r="S228">
        <v>4</v>
      </c>
      <c r="T228">
        <v>0</v>
      </c>
      <c r="U228">
        <v>2</v>
      </c>
      <c r="V228">
        <v>0</v>
      </c>
      <c r="W228">
        <v>1</v>
      </c>
      <c r="X228">
        <v>0</v>
      </c>
      <c r="Y228">
        <v>0</v>
      </c>
      <c r="AC228" s="5">
        <v>1990</v>
      </c>
      <c r="AD228">
        <v>22</v>
      </c>
      <c r="AE228">
        <v>2</v>
      </c>
      <c r="AF228">
        <v>1</v>
      </c>
      <c r="AG228">
        <v>3</v>
      </c>
      <c r="AH228">
        <v>2</v>
      </c>
      <c r="AI228">
        <v>1</v>
      </c>
      <c r="AJ228">
        <v>0</v>
      </c>
      <c r="AK228">
        <v>0</v>
      </c>
      <c r="AL228">
        <v>1</v>
      </c>
      <c r="AM228">
        <v>2</v>
      </c>
    </row>
    <row r="229" spans="2:39" x14ac:dyDescent="0.2">
      <c r="B229" s="5">
        <v>1991</v>
      </c>
      <c r="C229">
        <v>55</v>
      </c>
      <c r="D229">
        <v>2</v>
      </c>
      <c r="E229">
        <v>1</v>
      </c>
      <c r="F229">
        <v>1</v>
      </c>
      <c r="G229">
        <v>0</v>
      </c>
      <c r="H229">
        <v>0</v>
      </c>
      <c r="I229">
        <v>0</v>
      </c>
      <c r="J229">
        <v>0</v>
      </c>
      <c r="K229">
        <v>1</v>
      </c>
      <c r="L229">
        <v>0</v>
      </c>
      <c r="O229" s="5">
        <v>1991</v>
      </c>
      <c r="P229">
        <v>33</v>
      </c>
      <c r="Q229">
        <v>1</v>
      </c>
      <c r="R229">
        <v>5</v>
      </c>
      <c r="S229">
        <v>13</v>
      </c>
      <c r="T229">
        <v>3</v>
      </c>
      <c r="U229">
        <v>4</v>
      </c>
      <c r="V229">
        <v>5</v>
      </c>
      <c r="W229">
        <v>2</v>
      </c>
      <c r="X229">
        <v>1</v>
      </c>
      <c r="Y229">
        <v>0</v>
      </c>
      <c r="AC229" s="5">
        <v>1991</v>
      </c>
      <c r="AD229">
        <v>37</v>
      </c>
      <c r="AE229">
        <v>11</v>
      </c>
      <c r="AF229">
        <v>5</v>
      </c>
      <c r="AG229">
        <v>7</v>
      </c>
      <c r="AH229">
        <v>9</v>
      </c>
      <c r="AI229">
        <v>6</v>
      </c>
      <c r="AJ229">
        <v>0</v>
      </c>
      <c r="AK229">
        <v>3</v>
      </c>
      <c r="AL229">
        <v>3</v>
      </c>
      <c r="AM229">
        <v>2</v>
      </c>
    </row>
    <row r="230" spans="2:39" x14ac:dyDescent="0.2">
      <c r="B230" s="5">
        <v>1992</v>
      </c>
      <c r="C230">
        <v>42</v>
      </c>
      <c r="D230">
        <v>5</v>
      </c>
      <c r="E230">
        <v>0</v>
      </c>
      <c r="F230">
        <v>0</v>
      </c>
      <c r="G230">
        <v>1</v>
      </c>
      <c r="H230">
        <v>0</v>
      </c>
      <c r="I230">
        <v>0</v>
      </c>
      <c r="J230">
        <v>0</v>
      </c>
      <c r="K230">
        <v>0</v>
      </c>
      <c r="L230">
        <v>5</v>
      </c>
      <c r="O230" s="5">
        <v>1992</v>
      </c>
      <c r="P230">
        <v>28</v>
      </c>
      <c r="Q230">
        <v>1</v>
      </c>
      <c r="R230">
        <v>2</v>
      </c>
      <c r="S230">
        <v>8</v>
      </c>
      <c r="T230">
        <v>6</v>
      </c>
      <c r="U230">
        <v>8</v>
      </c>
      <c r="V230">
        <v>8</v>
      </c>
      <c r="W230">
        <v>4</v>
      </c>
      <c r="X230">
        <v>2</v>
      </c>
      <c r="Y230">
        <v>2</v>
      </c>
      <c r="AC230" s="5">
        <v>1992</v>
      </c>
      <c r="AD230">
        <v>35</v>
      </c>
      <c r="AE230">
        <v>12</v>
      </c>
      <c r="AF230">
        <v>3</v>
      </c>
      <c r="AG230">
        <v>7</v>
      </c>
      <c r="AH230">
        <v>0</v>
      </c>
      <c r="AI230">
        <v>7</v>
      </c>
      <c r="AJ230">
        <v>2</v>
      </c>
      <c r="AK230">
        <v>1</v>
      </c>
      <c r="AL230">
        <v>1</v>
      </c>
      <c r="AM230">
        <v>2</v>
      </c>
    </row>
    <row r="231" spans="2:39" x14ac:dyDescent="0.2">
      <c r="B231" s="5">
        <v>1993</v>
      </c>
      <c r="C231">
        <v>36</v>
      </c>
      <c r="D231">
        <v>8</v>
      </c>
      <c r="E231">
        <v>2</v>
      </c>
      <c r="F231">
        <v>2</v>
      </c>
      <c r="G231">
        <v>2</v>
      </c>
      <c r="H231">
        <v>0</v>
      </c>
      <c r="I231">
        <v>2</v>
      </c>
      <c r="J231">
        <v>0</v>
      </c>
      <c r="K231">
        <v>1</v>
      </c>
      <c r="L231">
        <v>3</v>
      </c>
      <c r="O231" s="5">
        <v>1993</v>
      </c>
      <c r="P231">
        <v>46</v>
      </c>
      <c r="Q231">
        <v>1</v>
      </c>
      <c r="R231">
        <v>2</v>
      </c>
      <c r="S231">
        <v>10</v>
      </c>
      <c r="T231">
        <v>3</v>
      </c>
      <c r="U231">
        <v>3</v>
      </c>
      <c r="V231">
        <v>7</v>
      </c>
      <c r="W231">
        <v>3</v>
      </c>
      <c r="X231">
        <v>1</v>
      </c>
      <c r="Y231">
        <v>0</v>
      </c>
      <c r="AC231" s="5">
        <v>1993</v>
      </c>
      <c r="AD231">
        <v>36</v>
      </c>
      <c r="AE231">
        <v>2</v>
      </c>
      <c r="AF231">
        <v>5</v>
      </c>
      <c r="AG231">
        <v>10</v>
      </c>
      <c r="AH231">
        <v>3</v>
      </c>
      <c r="AI231">
        <v>8</v>
      </c>
      <c r="AJ231">
        <v>0</v>
      </c>
      <c r="AK231">
        <v>5</v>
      </c>
      <c r="AL231">
        <v>0</v>
      </c>
      <c r="AM231">
        <v>2</v>
      </c>
    </row>
    <row r="232" spans="2:39" x14ac:dyDescent="0.2">
      <c r="B232" s="5">
        <v>1994</v>
      </c>
      <c r="C232">
        <v>33</v>
      </c>
      <c r="D232">
        <v>12</v>
      </c>
      <c r="E232">
        <v>2</v>
      </c>
      <c r="F232">
        <v>2</v>
      </c>
      <c r="G232">
        <v>2</v>
      </c>
      <c r="H232">
        <v>0</v>
      </c>
      <c r="I232">
        <v>3</v>
      </c>
      <c r="J232">
        <v>1</v>
      </c>
      <c r="K232">
        <v>2</v>
      </c>
      <c r="L232">
        <v>1</v>
      </c>
      <c r="O232" s="5">
        <v>1994</v>
      </c>
      <c r="P232">
        <v>50</v>
      </c>
      <c r="Q232">
        <v>0</v>
      </c>
      <c r="R232">
        <v>4</v>
      </c>
      <c r="S232">
        <v>6</v>
      </c>
      <c r="T232">
        <v>3</v>
      </c>
      <c r="U232">
        <v>10</v>
      </c>
      <c r="V232">
        <v>7</v>
      </c>
      <c r="W232">
        <v>3</v>
      </c>
      <c r="X232">
        <v>7</v>
      </c>
      <c r="Y232">
        <v>0</v>
      </c>
      <c r="AC232" s="5">
        <v>1994</v>
      </c>
      <c r="AD232">
        <v>47</v>
      </c>
      <c r="AE232">
        <v>7</v>
      </c>
      <c r="AF232">
        <v>7</v>
      </c>
      <c r="AG232">
        <v>9</v>
      </c>
      <c r="AH232">
        <v>6</v>
      </c>
      <c r="AI232">
        <v>7</v>
      </c>
      <c r="AJ232">
        <v>1</v>
      </c>
      <c r="AK232">
        <v>6</v>
      </c>
      <c r="AL232">
        <v>1</v>
      </c>
      <c r="AM232">
        <v>2</v>
      </c>
    </row>
    <row r="233" spans="2:39" x14ac:dyDescent="0.2">
      <c r="B233" s="5">
        <v>1995</v>
      </c>
      <c r="C233">
        <v>30</v>
      </c>
      <c r="D233">
        <v>8</v>
      </c>
      <c r="E233">
        <v>3</v>
      </c>
      <c r="F233">
        <v>3</v>
      </c>
      <c r="G233">
        <v>2</v>
      </c>
      <c r="H233">
        <v>1</v>
      </c>
      <c r="I233">
        <v>0</v>
      </c>
      <c r="J233">
        <v>0</v>
      </c>
      <c r="K233">
        <v>3</v>
      </c>
      <c r="L233">
        <v>4</v>
      </c>
      <c r="O233" s="5">
        <v>1995</v>
      </c>
      <c r="P233">
        <v>47</v>
      </c>
      <c r="Q233">
        <v>1</v>
      </c>
      <c r="R233">
        <v>5</v>
      </c>
      <c r="S233">
        <v>6</v>
      </c>
      <c r="T233">
        <v>5</v>
      </c>
      <c r="U233">
        <v>6</v>
      </c>
      <c r="V233">
        <v>9</v>
      </c>
      <c r="W233">
        <v>3</v>
      </c>
      <c r="X233">
        <v>0</v>
      </c>
      <c r="Y233">
        <v>0</v>
      </c>
      <c r="AC233" s="5">
        <v>1995</v>
      </c>
      <c r="AD233">
        <v>31</v>
      </c>
      <c r="AE233">
        <v>12</v>
      </c>
      <c r="AF233">
        <v>8</v>
      </c>
      <c r="AG233">
        <v>15</v>
      </c>
      <c r="AH233">
        <v>3</v>
      </c>
      <c r="AI233">
        <v>9</v>
      </c>
      <c r="AJ233">
        <v>1</v>
      </c>
      <c r="AK233">
        <v>3</v>
      </c>
      <c r="AL233">
        <v>4</v>
      </c>
      <c r="AM233">
        <v>2</v>
      </c>
    </row>
    <row r="234" spans="2:39" x14ac:dyDescent="0.2">
      <c r="B234" s="5">
        <v>1996</v>
      </c>
      <c r="C234">
        <v>41</v>
      </c>
      <c r="D234">
        <v>14</v>
      </c>
      <c r="E234">
        <v>4</v>
      </c>
      <c r="F234">
        <v>4</v>
      </c>
      <c r="G234">
        <v>2</v>
      </c>
      <c r="H234">
        <v>1</v>
      </c>
      <c r="I234">
        <v>1</v>
      </c>
      <c r="J234">
        <v>1</v>
      </c>
      <c r="K234">
        <v>2</v>
      </c>
      <c r="L234">
        <v>1</v>
      </c>
      <c r="O234" s="5">
        <v>1996</v>
      </c>
      <c r="P234">
        <v>55</v>
      </c>
      <c r="Q234">
        <v>0</v>
      </c>
      <c r="R234">
        <v>10</v>
      </c>
      <c r="S234">
        <v>8</v>
      </c>
      <c r="T234">
        <v>5</v>
      </c>
      <c r="U234">
        <v>6</v>
      </c>
      <c r="V234">
        <v>4</v>
      </c>
      <c r="W234">
        <v>4</v>
      </c>
      <c r="X234">
        <v>2</v>
      </c>
      <c r="Y234">
        <v>1</v>
      </c>
      <c r="AC234" s="5">
        <v>1996</v>
      </c>
      <c r="AD234">
        <v>42</v>
      </c>
      <c r="AE234">
        <v>14</v>
      </c>
      <c r="AF234">
        <v>10</v>
      </c>
      <c r="AG234">
        <v>13</v>
      </c>
      <c r="AH234">
        <v>7</v>
      </c>
      <c r="AI234">
        <v>10</v>
      </c>
      <c r="AJ234">
        <v>3</v>
      </c>
      <c r="AK234">
        <v>3</v>
      </c>
      <c r="AL234">
        <v>7</v>
      </c>
      <c r="AM234">
        <v>2</v>
      </c>
    </row>
    <row r="235" spans="2:39" x14ac:dyDescent="0.2">
      <c r="B235" s="5">
        <v>1997</v>
      </c>
      <c r="C235">
        <v>33</v>
      </c>
      <c r="D235">
        <v>15</v>
      </c>
      <c r="E235">
        <v>11</v>
      </c>
      <c r="F235">
        <v>11</v>
      </c>
      <c r="G235">
        <v>2</v>
      </c>
      <c r="H235">
        <v>1</v>
      </c>
      <c r="I235">
        <v>3</v>
      </c>
      <c r="J235">
        <v>2</v>
      </c>
      <c r="K235">
        <v>3</v>
      </c>
      <c r="L235">
        <v>3</v>
      </c>
      <c r="O235" s="5">
        <v>1997</v>
      </c>
      <c r="P235">
        <v>46</v>
      </c>
      <c r="Q235">
        <v>2</v>
      </c>
      <c r="R235">
        <v>6</v>
      </c>
      <c r="S235">
        <v>9</v>
      </c>
      <c r="T235">
        <v>5</v>
      </c>
      <c r="U235">
        <v>7</v>
      </c>
      <c r="V235">
        <v>5</v>
      </c>
      <c r="W235">
        <v>3</v>
      </c>
      <c r="X235">
        <v>5</v>
      </c>
      <c r="Y235">
        <v>1</v>
      </c>
      <c r="AC235" s="5">
        <v>1997</v>
      </c>
      <c r="AD235">
        <v>45</v>
      </c>
      <c r="AE235">
        <v>17</v>
      </c>
      <c r="AF235">
        <v>17</v>
      </c>
      <c r="AG235">
        <v>9</v>
      </c>
      <c r="AH235">
        <v>7</v>
      </c>
      <c r="AI235">
        <v>12</v>
      </c>
      <c r="AJ235">
        <v>1</v>
      </c>
      <c r="AK235">
        <v>6</v>
      </c>
      <c r="AL235">
        <v>5</v>
      </c>
      <c r="AM235">
        <v>2</v>
      </c>
    </row>
    <row r="236" spans="2:39" x14ac:dyDescent="0.2">
      <c r="B236" s="5">
        <v>1998</v>
      </c>
      <c r="C236">
        <v>35</v>
      </c>
      <c r="D236">
        <v>13</v>
      </c>
      <c r="E236">
        <v>14</v>
      </c>
      <c r="F236">
        <v>14</v>
      </c>
      <c r="G236">
        <v>5</v>
      </c>
      <c r="H236">
        <v>1</v>
      </c>
      <c r="I236">
        <v>4</v>
      </c>
      <c r="J236">
        <v>5</v>
      </c>
      <c r="K236">
        <v>1</v>
      </c>
      <c r="L236">
        <v>4</v>
      </c>
      <c r="O236" s="5">
        <v>1998</v>
      </c>
      <c r="P236">
        <v>42</v>
      </c>
      <c r="Q236">
        <v>1</v>
      </c>
      <c r="R236">
        <v>3</v>
      </c>
      <c r="S236">
        <v>10</v>
      </c>
      <c r="T236">
        <v>11</v>
      </c>
      <c r="U236">
        <v>6</v>
      </c>
      <c r="V236">
        <v>5</v>
      </c>
      <c r="W236">
        <v>2</v>
      </c>
      <c r="X236">
        <v>4</v>
      </c>
      <c r="Y236">
        <v>2</v>
      </c>
      <c r="AC236" s="5">
        <v>1998</v>
      </c>
      <c r="AD236">
        <v>35</v>
      </c>
      <c r="AE236">
        <v>14</v>
      </c>
      <c r="AF236">
        <v>7</v>
      </c>
      <c r="AG236">
        <v>13</v>
      </c>
      <c r="AH236">
        <v>5</v>
      </c>
      <c r="AI236">
        <v>11</v>
      </c>
      <c r="AJ236">
        <v>0</v>
      </c>
      <c r="AK236">
        <v>5</v>
      </c>
      <c r="AL236">
        <v>4</v>
      </c>
      <c r="AM236">
        <v>2</v>
      </c>
    </row>
    <row r="237" spans="2:39" x14ac:dyDescent="0.2">
      <c r="B237" s="5">
        <v>1999</v>
      </c>
      <c r="C237">
        <v>33</v>
      </c>
      <c r="D237">
        <v>19</v>
      </c>
      <c r="E237">
        <v>17</v>
      </c>
      <c r="F237">
        <v>17</v>
      </c>
      <c r="G237">
        <v>6</v>
      </c>
      <c r="H237">
        <v>0</v>
      </c>
      <c r="I237">
        <v>5</v>
      </c>
      <c r="J237">
        <v>4</v>
      </c>
      <c r="K237">
        <v>6</v>
      </c>
      <c r="L237">
        <v>2</v>
      </c>
      <c r="O237" s="5">
        <v>1999</v>
      </c>
      <c r="P237">
        <v>55</v>
      </c>
      <c r="Q237">
        <v>3</v>
      </c>
      <c r="R237">
        <v>7</v>
      </c>
      <c r="S237">
        <v>8</v>
      </c>
      <c r="T237">
        <v>10</v>
      </c>
      <c r="U237">
        <v>10</v>
      </c>
      <c r="V237">
        <v>4</v>
      </c>
      <c r="W237">
        <v>4</v>
      </c>
      <c r="X237">
        <v>6</v>
      </c>
      <c r="Y237">
        <v>1</v>
      </c>
      <c r="AC237" s="5">
        <v>1999</v>
      </c>
      <c r="AD237">
        <v>50</v>
      </c>
      <c r="AE237">
        <v>14</v>
      </c>
      <c r="AF237">
        <v>12</v>
      </c>
      <c r="AG237">
        <v>16</v>
      </c>
      <c r="AH237">
        <v>3</v>
      </c>
      <c r="AI237">
        <v>5</v>
      </c>
      <c r="AJ237">
        <v>6</v>
      </c>
      <c r="AK237">
        <v>8</v>
      </c>
      <c r="AL237">
        <v>4</v>
      </c>
      <c r="AM237">
        <v>2</v>
      </c>
    </row>
    <row r="238" spans="2:39" x14ac:dyDescent="0.2">
      <c r="B238" s="5">
        <v>2000</v>
      </c>
      <c r="C238">
        <v>36</v>
      </c>
      <c r="D238">
        <v>16</v>
      </c>
      <c r="E238">
        <v>15</v>
      </c>
      <c r="F238">
        <v>15</v>
      </c>
      <c r="G238">
        <v>4</v>
      </c>
      <c r="H238">
        <v>3</v>
      </c>
      <c r="I238">
        <v>5</v>
      </c>
      <c r="J238">
        <v>8</v>
      </c>
      <c r="K238">
        <v>2</v>
      </c>
      <c r="L238">
        <v>4</v>
      </c>
      <c r="O238" s="5">
        <v>2000</v>
      </c>
      <c r="P238">
        <v>39</v>
      </c>
      <c r="Q238">
        <v>0</v>
      </c>
      <c r="R238">
        <v>13</v>
      </c>
      <c r="S238">
        <v>13</v>
      </c>
      <c r="T238">
        <v>9</v>
      </c>
      <c r="U238">
        <v>8</v>
      </c>
      <c r="V238">
        <v>2</v>
      </c>
      <c r="W238">
        <v>5</v>
      </c>
      <c r="X238">
        <v>0</v>
      </c>
      <c r="Y238">
        <v>2</v>
      </c>
      <c r="AC238" s="5">
        <v>2000</v>
      </c>
      <c r="AD238">
        <v>41</v>
      </c>
      <c r="AE238">
        <v>10</v>
      </c>
      <c r="AF238">
        <v>6</v>
      </c>
      <c r="AG238">
        <v>14</v>
      </c>
      <c r="AH238">
        <v>8</v>
      </c>
      <c r="AI238">
        <v>11</v>
      </c>
      <c r="AJ238">
        <v>0</v>
      </c>
      <c r="AK238">
        <v>3</v>
      </c>
      <c r="AL238">
        <v>3</v>
      </c>
      <c r="AM238">
        <v>2</v>
      </c>
    </row>
    <row r="239" spans="2:39" x14ac:dyDescent="0.2">
      <c r="B239" s="5">
        <v>2001</v>
      </c>
      <c r="C239">
        <v>43</v>
      </c>
      <c r="D239">
        <v>24</v>
      </c>
      <c r="E239">
        <v>17</v>
      </c>
      <c r="F239">
        <v>17</v>
      </c>
      <c r="G239">
        <v>4</v>
      </c>
      <c r="H239">
        <v>7</v>
      </c>
      <c r="I239">
        <v>9</v>
      </c>
      <c r="J239">
        <v>8</v>
      </c>
      <c r="K239">
        <v>3</v>
      </c>
      <c r="L239">
        <v>3</v>
      </c>
      <c r="O239" s="5">
        <v>2001</v>
      </c>
      <c r="P239">
        <v>27</v>
      </c>
      <c r="Q239">
        <v>2</v>
      </c>
      <c r="R239">
        <v>11</v>
      </c>
      <c r="S239">
        <v>5</v>
      </c>
      <c r="T239">
        <v>6</v>
      </c>
      <c r="U239">
        <v>7</v>
      </c>
      <c r="V239">
        <v>2</v>
      </c>
      <c r="W239">
        <v>4</v>
      </c>
      <c r="X239">
        <v>3</v>
      </c>
      <c r="Y239">
        <v>0</v>
      </c>
      <c r="AC239" s="5">
        <v>2001</v>
      </c>
      <c r="AD239">
        <v>42</v>
      </c>
      <c r="AE239">
        <v>15</v>
      </c>
      <c r="AF239">
        <v>13</v>
      </c>
      <c r="AG239">
        <v>9</v>
      </c>
      <c r="AH239">
        <v>5</v>
      </c>
      <c r="AI239">
        <v>5</v>
      </c>
      <c r="AJ239">
        <v>1</v>
      </c>
      <c r="AK239">
        <v>3</v>
      </c>
      <c r="AL239">
        <v>7</v>
      </c>
      <c r="AM239">
        <v>2</v>
      </c>
    </row>
    <row r="240" spans="2:39" x14ac:dyDescent="0.2">
      <c r="B240" s="5">
        <v>2002</v>
      </c>
      <c r="C240">
        <v>68</v>
      </c>
      <c r="D240">
        <v>22</v>
      </c>
      <c r="E240">
        <v>20</v>
      </c>
      <c r="F240">
        <v>20</v>
      </c>
      <c r="G240">
        <v>8</v>
      </c>
      <c r="H240">
        <v>7</v>
      </c>
      <c r="I240">
        <v>15</v>
      </c>
      <c r="J240">
        <v>2</v>
      </c>
      <c r="K240">
        <v>3</v>
      </c>
      <c r="L240">
        <v>5</v>
      </c>
      <c r="O240" s="5">
        <v>2002</v>
      </c>
      <c r="P240">
        <v>40</v>
      </c>
      <c r="Q240">
        <v>4</v>
      </c>
      <c r="R240">
        <v>8</v>
      </c>
      <c r="S240">
        <v>10</v>
      </c>
      <c r="T240">
        <v>11</v>
      </c>
      <c r="U240">
        <v>8</v>
      </c>
      <c r="V240">
        <v>3</v>
      </c>
      <c r="W240">
        <v>4</v>
      </c>
      <c r="X240">
        <v>2</v>
      </c>
      <c r="Y240">
        <v>0</v>
      </c>
      <c r="AC240" s="5">
        <v>2002</v>
      </c>
      <c r="AD240">
        <v>36</v>
      </c>
      <c r="AE240">
        <v>13</v>
      </c>
      <c r="AF240">
        <v>6</v>
      </c>
      <c r="AG240">
        <v>9</v>
      </c>
      <c r="AH240">
        <v>5</v>
      </c>
      <c r="AI240">
        <v>4</v>
      </c>
      <c r="AJ240">
        <v>5</v>
      </c>
      <c r="AK240">
        <v>4</v>
      </c>
      <c r="AL240">
        <v>3</v>
      </c>
      <c r="AM240">
        <v>2</v>
      </c>
    </row>
    <row r="241" spans="2:39" x14ac:dyDescent="0.2">
      <c r="B241" s="5">
        <v>2003</v>
      </c>
      <c r="C241">
        <v>52</v>
      </c>
      <c r="D241">
        <v>24</v>
      </c>
      <c r="E241">
        <v>24</v>
      </c>
      <c r="F241">
        <v>24</v>
      </c>
      <c r="G241">
        <v>9</v>
      </c>
      <c r="H241">
        <v>4</v>
      </c>
      <c r="I241">
        <v>7</v>
      </c>
      <c r="J241">
        <v>2</v>
      </c>
      <c r="K241">
        <v>7</v>
      </c>
      <c r="L241">
        <v>5</v>
      </c>
      <c r="O241" s="5">
        <v>2003</v>
      </c>
      <c r="P241">
        <v>50</v>
      </c>
      <c r="Q241">
        <v>0</v>
      </c>
      <c r="R241">
        <v>9</v>
      </c>
      <c r="S241">
        <v>7</v>
      </c>
      <c r="T241">
        <v>10</v>
      </c>
      <c r="U241">
        <v>8</v>
      </c>
      <c r="V241">
        <v>2</v>
      </c>
      <c r="W241">
        <v>5</v>
      </c>
      <c r="X241">
        <v>2</v>
      </c>
      <c r="Y241">
        <v>4</v>
      </c>
      <c r="AC241" s="5">
        <v>2003</v>
      </c>
      <c r="AD241">
        <v>43</v>
      </c>
      <c r="AE241">
        <v>13</v>
      </c>
      <c r="AF241">
        <v>4</v>
      </c>
      <c r="AG241">
        <v>7</v>
      </c>
      <c r="AH241">
        <v>6</v>
      </c>
      <c r="AI241">
        <v>3</v>
      </c>
      <c r="AJ241">
        <v>6</v>
      </c>
      <c r="AK241">
        <v>7</v>
      </c>
      <c r="AL241">
        <v>3</v>
      </c>
      <c r="AM241">
        <v>2</v>
      </c>
    </row>
    <row r="242" spans="2:39" x14ac:dyDescent="0.2">
      <c r="B242" s="5">
        <v>2004</v>
      </c>
      <c r="C242">
        <v>73</v>
      </c>
      <c r="D242">
        <v>24</v>
      </c>
      <c r="E242">
        <v>56</v>
      </c>
      <c r="F242">
        <v>56</v>
      </c>
      <c r="G242">
        <v>10</v>
      </c>
      <c r="H242">
        <v>6</v>
      </c>
      <c r="I242">
        <v>11</v>
      </c>
      <c r="J242">
        <v>1</v>
      </c>
      <c r="K242">
        <v>7</v>
      </c>
      <c r="L242">
        <v>5</v>
      </c>
      <c r="O242" s="5">
        <v>2004</v>
      </c>
      <c r="P242">
        <v>51</v>
      </c>
      <c r="Q242">
        <v>3</v>
      </c>
      <c r="R242">
        <v>17</v>
      </c>
      <c r="S242">
        <v>2</v>
      </c>
      <c r="T242">
        <v>11</v>
      </c>
      <c r="U242">
        <v>7</v>
      </c>
      <c r="V242">
        <v>5</v>
      </c>
      <c r="W242">
        <v>8</v>
      </c>
      <c r="X242">
        <v>1</v>
      </c>
      <c r="Y242">
        <v>7</v>
      </c>
      <c r="AC242" s="5">
        <v>2004</v>
      </c>
      <c r="AD242">
        <v>40</v>
      </c>
      <c r="AE242">
        <v>14</v>
      </c>
      <c r="AF242">
        <v>5</v>
      </c>
      <c r="AG242">
        <v>13</v>
      </c>
      <c r="AH242">
        <v>5</v>
      </c>
      <c r="AI242">
        <v>11</v>
      </c>
      <c r="AJ242">
        <v>2</v>
      </c>
      <c r="AK242">
        <v>7</v>
      </c>
      <c r="AL242">
        <v>3</v>
      </c>
      <c r="AM242">
        <v>2</v>
      </c>
    </row>
    <row r="243" spans="2:39" x14ac:dyDescent="0.2">
      <c r="B243" s="5">
        <v>2005</v>
      </c>
      <c r="C243">
        <v>64</v>
      </c>
      <c r="D243">
        <v>19</v>
      </c>
      <c r="E243">
        <v>27</v>
      </c>
      <c r="F243">
        <v>27</v>
      </c>
      <c r="G243">
        <v>11</v>
      </c>
      <c r="H243">
        <v>7</v>
      </c>
      <c r="I243">
        <v>11</v>
      </c>
      <c r="J243">
        <v>10</v>
      </c>
      <c r="K243">
        <v>8</v>
      </c>
      <c r="L243">
        <v>3</v>
      </c>
      <c r="O243" s="5">
        <v>2005</v>
      </c>
      <c r="P243">
        <v>44</v>
      </c>
      <c r="Q243">
        <v>7</v>
      </c>
      <c r="R243">
        <v>10</v>
      </c>
      <c r="S243">
        <v>4</v>
      </c>
      <c r="T243">
        <v>8</v>
      </c>
      <c r="U243">
        <v>10</v>
      </c>
      <c r="V243">
        <v>6</v>
      </c>
      <c r="W243">
        <v>5</v>
      </c>
      <c r="X243">
        <v>3</v>
      </c>
      <c r="Y243">
        <v>7</v>
      </c>
      <c r="AC243" s="5">
        <v>2005</v>
      </c>
      <c r="AD243">
        <v>42</v>
      </c>
      <c r="AE243">
        <v>16</v>
      </c>
      <c r="AF243">
        <v>2</v>
      </c>
      <c r="AG243">
        <v>15</v>
      </c>
      <c r="AH243">
        <v>8</v>
      </c>
      <c r="AI243">
        <v>9</v>
      </c>
      <c r="AJ243">
        <v>6</v>
      </c>
      <c r="AK243">
        <v>8</v>
      </c>
      <c r="AL243">
        <v>4</v>
      </c>
      <c r="AM243">
        <v>2</v>
      </c>
    </row>
    <row r="244" spans="2:39" x14ac:dyDescent="0.2">
      <c r="B244" s="5">
        <v>2006</v>
      </c>
      <c r="C244">
        <v>72</v>
      </c>
      <c r="D244">
        <v>32</v>
      </c>
      <c r="E244">
        <v>21</v>
      </c>
      <c r="F244">
        <v>21</v>
      </c>
      <c r="G244">
        <v>16</v>
      </c>
      <c r="H244">
        <v>15</v>
      </c>
      <c r="I244">
        <v>7</v>
      </c>
      <c r="J244">
        <v>2</v>
      </c>
      <c r="K244">
        <v>7</v>
      </c>
      <c r="L244">
        <v>5</v>
      </c>
      <c r="O244" s="5">
        <v>2006</v>
      </c>
      <c r="P244">
        <v>64</v>
      </c>
      <c r="Q244">
        <v>6</v>
      </c>
      <c r="R244">
        <v>6</v>
      </c>
      <c r="S244">
        <v>6</v>
      </c>
      <c r="T244">
        <v>13</v>
      </c>
      <c r="U244">
        <v>10</v>
      </c>
      <c r="V244">
        <v>4</v>
      </c>
      <c r="W244">
        <v>5</v>
      </c>
      <c r="X244">
        <v>6</v>
      </c>
      <c r="Y244">
        <v>7</v>
      </c>
      <c r="AC244" s="5">
        <v>2006</v>
      </c>
      <c r="AD244">
        <v>42</v>
      </c>
      <c r="AE244">
        <v>5</v>
      </c>
      <c r="AF244">
        <v>9</v>
      </c>
      <c r="AG244">
        <v>13</v>
      </c>
      <c r="AH244">
        <v>3</v>
      </c>
      <c r="AI244">
        <v>6</v>
      </c>
      <c r="AJ244">
        <v>7</v>
      </c>
      <c r="AK244">
        <v>6</v>
      </c>
      <c r="AL244">
        <v>9</v>
      </c>
      <c r="AM244">
        <v>2</v>
      </c>
    </row>
    <row r="245" spans="2:39" x14ac:dyDescent="0.2">
      <c r="B245" s="5">
        <v>2007</v>
      </c>
      <c r="C245">
        <v>76</v>
      </c>
      <c r="D245">
        <v>15</v>
      </c>
      <c r="E245">
        <v>31</v>
      </c>
      <c r="F245">
        <v>31</v>
      </c>
      <c r="G245">
        <v>12</v>
      </c>
      <c r="H245">
        <v>10</v>
      </c>
      <c r="I245">
        <v>9</v>
      </c>
      <c r="J245">
        <v>3</v>
      </c>
      <c r="K245">
        <v>12</v>
      </c>
      <c r="L245">
        <v>10</v>
      </c>
      <c r="O245" s="5">
        <v>2007</v>
      </c>
      <c r="P245">
        <v>47</v>
      </c>
      <c r="Q245">
        <v>9</v>
      </c>
      <c r="R245">
        <v>10</v>
      </c>
      <c r="S245">
        <v>11</v>
      </c>
      <c r="T245">
        <v>10</v>
      </c>
      <c r="U245">
        <v>9</v>
      </c>
      <c r="V245">
        <v>5</v>
      </c>
      <c r="W245">
        <v>3</v>
      </c>
      <c r="X245">
        <v>1</v>
      </c>
      <c r="Y245">
        <v>6</v>
      </c>
      <c r="AC245" s="5">
        <v>2007</v>
      </c>
      <c r="AD245">
        <v>49</v>
      </c>
      <c r="AE245">
        <v>9</v>
      </c>
      <c r="AF245">
        <v>8</v>
      </c>
      <c r="AG245">
        <v>15</v>
      </c>
      <c r="AH245">
        <v>9</v>
      </c>
      <c r="AI245">
        <v>3</v>
      </c>
      <c r="AJ245">
        <v>9</v>
      </c>
      <c r="AK245">
        <v>5</v>
      </c>
      <c r="AL245">
        <v>10</v>
      </c>
      <c r="AM245">
        <v>2</v>
      </c>
    </row>
    <row r="246" spans="2:39" x14ac:dyDescent="0.2">
      <c r="B246" s="5">
        <v>2008</v>
      </c>
      <c r="C246">
        <v>82</v>
      </c>
      <c r="D246">
        <v>12</v>
      </c>
      <c r="E246">
        <v>39</v>
      </c>
      <c r="F246">
        <v>39</v>
      </c>
      <c r="G246">
        <v>20</v>
      </c>
      <c r="H246">
        <v>11</v>
      </c>
      <c r="I246">
        <v>10</v>
      </c>
      <c r="J246">
        <v>2</v>
      </c>
      <c r="K246">
        <v>14</v>
      </c>
      <c r="L246">
        <v>17</v>
      </c>
      <c r="O246" s="5">
        <v>2008</v>
      </c>
      <c r="P246">
        <v>56</v>
      </c>
      <c r="Q246">
        <v>16</v>
      </c>
      <c r="R246">
        <v>12</v>
      </c>
      <c r="S246">
        <v>16</v>
      </c>
      <c r="T246">
        <v>13</v>
      </c>
      <c r="U246">
        <v>16</v>
      </c>
      <c r="V246">
        <v>4</v>
      </c>
      <c r="W246">
        <v>10</v>
      </c>
      <c r="X246">
        <v>3</v>
      </c>
      <c r="Y246">
        <v>5</v>
      </c>
      <c r="AC246" s="5">
        <v>2008</v>
      </c>
      <c r="AD246">
        <v>48</v>
      </c>
      <c r="AE246">
        <v>9</v>
      </c>
      <c r="AF246">
        <v>16</v>
      </c>
      <c r="AG246">
        <v>12</v>
      </c>
      <c r="AH246">
        <v>4</v>
      </c>
      <c r="AI246">
        <v>7</v>
      </c>
      <c r="AJ246">
        <v>6</v>
      </c>
      <c r="AK246">
        <v>6</v>
      </c>
      <c r="AL246">
        <v>4</v>
      </c>
      <c r="AM246">
        <v>2</v>
      </c>
    </row>
    <row r="247" spans="2:39" x14ac:dyDescent="0.2">
      <c r="B247" s="5">
        <v>2009</v>
      </c>
      <c r="C247">
        <v>72</v>
      </c>
      <c r="D247">
        <v>16</v>
      </c>
      <c r="E247">
        <v>24</v>
      </c>
      <c r="F247">
        <v>24</v>
      </c>
      <c r="G247">
        <v>12</v>
      </c>
      <c r="H247">
        <v>11</v>
      </c>
      <c r="I247">
        <v>7</v>
      </c>
      <c r="J247">
        <v>3</v>
      </c>
      <c r="K247">
        <v>9</v>
      </c>
      <c r="L247">
        <v>9</v>
      </c>
      <c r="O247" s="5">
        <v>2009</v>
      </c>
      <c r="P247">
        <v>58</v>
      </c>
      <c r="Q247">
        <v>20</v>
      </c>
      <c r="R247">
        <v>7</v>
      </c>
      <c r="S247">
        <v>10</v>
      </c>
      <c r="T247">
        <v>16</v>
      </c>
      <c r="U247">
        <v>10</v>
      </c>
      <c r="V247">
        <v>11</v>
      </c>
      <c r="W247">
        <v>4</v>
      </c>
      <c r="X247">
        <v>6</v>
      </c>
      <c r="Y247">
        <v>12</v>
      </c>
      <c r="AC247" s="5">
        <v>2009</v>
      </c>
      <c r="AD247">
        <v>45</v>
      </c>
      <c r="AE247">
        <v>19</v>
      </c>
      <c r="AF247">
        <v>14</v>
      </c>
      <c r="AG247">
        <v>16</v>
      </c>
      <c r="AH247">
        <v>14</v>
      </c>
      <c r="AI247">
        <v>6</v>
      </c>
      <c r="AJ247">
        <v>11</v>
      </c>
      <c r="AK247">
        <v>5</v>
      </c>
      <c r="AL247">
        <v>7</v>
      </c>
      <c r="AM247">
        <v>2</v>
      </c>
    </row>
    <row r="248" spans="2:39" x14ac:dyDescent="0.2">
      <c r="B248" s="5">
        <v>2010</v>
      </c>
      <c r="C248">
        <v>71</v>
      </c>
      <c r="D248">
        <v>9</v>
      </c>
      <c r="E248">
        <v>35</v>
      </c>
      <c r="F248">
        <v>35</v>
      </c>
      <c r="G248">
        <v>18</v>
      </c>
      <c r="H248">
        <v>6</v>
      </c>
      <c r="I248">
        <v>10</v>
      </c>
      <c r="J248">
        <v>5</v>
      </c>
      <c r="K248">
        <v>9</v>
      </c>
      <c r="L248">
        <v>7</v>
      </c>
      <c r="O248" s="5">
        <v>2010</v>
      </c>
      <c r="P248">
        <v>50</v>
      </c>
      <c r="Q248">
        <v>13</v>
      </c>
      <c r="R248">
        <v>10</v>
      </c>
      <c r="S248">
        <v>11</v>
      </c>
      <c r="T248">
        <v>14</v>
      </c>
      <c r="U248">
        <v>15</v>
      </c>
      <c r="V248">
        <v>10</v>
      </c>
      <c r="W248">
        <v>12</v>
      </c>
      <c r="X248">
        <v>6</v>
      </c>
      <c r="Y248">
        <v>9</v>
      </c>
      <c r="AC248" s="5">
        <v>2010</v>
      </c>
      <c r="AD248">
        <v>47</v>
      </c>
      <c r="AE248">
        <v>14</v>
      </c>
      <c r="AF248">
        <v>19</v>
      </c>
      <c r="AG248">
        <v>10</v>
      </c>
      <c r="AH248">
        <v>15</v>
      </c>
      <c r="AI248">
        <v>5</v>
      </c>
      <c r="AJ248">
        <v>4</v>
      </c>
      <c r="AK248">
        <v>10</v>
      </c>
      <c r="AL248">
        <v>10</v>
      </c>
      <c r="AM248">
        <v>2</v>
      </c>
    </row>
    <row r="249" spans="2:39" x14ac:dyDescent="0.2">
      <c r="B249" s="5">
        <v>2011</v>
      </c>
      <c r="C249">
        <v>56</v>
      </c>
      <c r="D249">
        <v>18</v>
      </c>
      <c r="E249">
        <v>28</v>
      </c>
      <c r="F249">
        <v>28</v>
      </c>
      <c r="G249">
        <v>30</v>
      </c>
      <c r="H249">
        <v>15</v>
      </c>
      <c r="I249">
        <v>8</v>
      </c>
      <c r="J249">
        <v>4</v>
      </c>
      <c r="K249">
        <v>5</v>
      </c>
      <c r="L249">
        <v>13</v>
      </c>
      <c r="O249" s="5">
        <v>2011</v>
      </c>
      <c r="P249">
        <v>55</v>
      </c>
      <c r="Q249">
        <v>15</v>
      </c>
      <c r="R249">
        <v>18</v>
      </c>
      <c r="S249">
        <v>11</v>
      </c>
      <c r="T249">
        <v>11</v>
      </c>
      <c r="U249">
        <v>18</v>
      </c>
      <c r="V249">
        <v>6</v>
      </c>
      <c r="W249">
        <v>9</v>
      </c>
      <c r="X249">
        <v>1</v>
      </c>
      <c r="Y249">
        <v>9</v>
      </c>
      <c r="AC249" s="5">
        <v>2011</v>
      </c>
      <c r="AD249">
        <v>34</v>
      </c>
      <c r="AE249">
        <v>14</v>
      </c>
      <c r="AF249">
        <v>15</v>
      </c>
      <c r="AG249">
        <v>8</v>
      </c>
      <c r="AH249">
        <v>20</v>
      </c>
      <c r="AI249">
        <v>8</v>
      </c>
      <c r="AJ249">
        <v>13</v>
      </c>
      <c r="AK249">
        <v>9</v>
      </c>
      <c r="AL249">
        <v>9</v>
      </c>
      <c r="AM249">
        <v>2</v>
      </c>
    </row>
    <row r="250" spans="2:39" x14ac:dyDescent="0.2">
      <c r="B250" s="5">
        <v>2012</v>
      </c>
      <c r="C250">
        <v>59</v>
      </c>
      <c r="D250">
        <v>22</v>
      </c>
      <c r="E250">
        <v>29</v>
      </c>
      <c r="F250">
        <v>29</v>
      </c>
      <c r="G250">
        <v>21</v>
      </c>
      <c r="H250">
        <v>12</v>
      </c>
      <c r="I250">
        <v>5</v>
      </c>
      <c r="J250">
        <v>8</v>
      </c>
      <c r="K250">
        <v>6</v>
      </c>
      <c r="L250">
        <v>11</v>
      </c>
      <c r="O250" s="5">
        <v>2012</v>
      </c>
      <c r="P250">
        <v>67</v>
      </c>
      <c r="Q250">
        <v>52</v>
      </c>
      <c r="R250">
        <v>17</v>
      </c>
      <c r="S250">
        <v>11</v>
      </c>
      <c r="T250">
        <v>19</v>
      </c>
      <c r="U250">
        <v>13</v>
      </c>
      <c r="V250">
        <v>7</v>
      </c>
      <c r="W250">
        <v>10</v>
      </c>
      <c r="X250">
        <v>4</v>
      </c>
      <c r="Y250">
        <v>9</v>
      </c>
      <c r="AC250" s="5">
        <v>2012</v>
      </c>
      <c r="AD250">
        <v>43</v>
      </c>
      <c r="AE250">
        <v>11</v>
      </c>
      <c r="AF250">
        <v>21</v>
      </c>
      <c r="AG250">
        <v>10</v>
      </c>
      <c r="AH250">
        <v>9</v>
      </c>
      <c r="AI250">
        <v>8</v>
      </c>
      <c r="AJ250">
        <v>10</v>
      </c>
      <c r="AK250">
        <v>10</v>
      </c>
      <c r="AL250">
        <v>12</v>
      </c>
      <c r="AM250">
        <v>2</v>
      </c>
    </row>
    <row r="251" spans="2:39" x14ac:dyDescent="0.2">
      <c r="B251" s="5">
        <v>2013</v>
      </c>
      <c r="C251">
        <v>59</v>
      </c>
      <c r="D251">
        <v>20</v>
      </c>
      <c r="E251">
        <v>27</v>
      </c>
      <c r="F251">
        <v>27</v>
      </c>
      <c r="G251">
        <v>18</v>
      </c>
      <c r="H251">
        <v>5</v>
      </c>
      <c r="I251">
        <v>5</v>
      </c>
      <c r="J251">
        <v>11</v>
      </c>
      <c r="K251">
        <v>3</v>
      </c>
      <c r="L251">
        <v>7</v>
      </c>
      <c r="O251" s="5">
        <v>2013</v>
      </c>
      <c r="P251">
        <v>66</v>
      </c>
      <c r="Q251">
        <v>33</v>
      </c>
      <c r="R251">
        <v>15</v>
      </c>
      <c r="S251">
        <v>6</v>
      </c>
      <c r="T251">
        <v>13</v>
      </c>
      <c r="U251">
        <v>8</v>
      </c>
      <c r="V251">
        <v>11</v>
      </c>
      <c r="W251">
        <v>9</v>
      </c>
      <c r="X251">
        <v>1</v>
      </c>
      <c r="Y251">
        <v>9</v>
      </c>
      <c r="AC251" s="5">
        <v>2013</v>
      </c>
      <c r="AD251">
        <v>51</v>
      </c>
      <c r="AE251">
        <v>16</v>
      </c>
      <c r="AF251">
        <v>17</v>
      </c>
      <c r="AG251">
        <v>13</v>
      </c>
      <c r="AH251">
        <v>13</v>
      </c>
      <c r="AI251">
        <v>10</v>
      </c>
      <c r="AJ251">
        <v>16</v>
      </c>
      <c r="AK251">
        <v>8</v>
      </c>
      <c r="AL251">
        <v>13</v>
      </c>
      <c r="AM251">
        <v>2</v>
      </c>
    </row>
    <row r="252" spans="2:39" x14ac:dyDescent="0.2">
      <c r="B252" s="5">
        <v>2014</v>
      </c>
      <c r="C252">
        <v>56</v>
      </c>
      <c r="D252">
        <v>22</v>
      </c>
      <c r="E252">
        <v>28</v>
      </c>
      <c r="F252">
        <v>28</v>
      </c>
      <c r="G252">
        <v>12</v>
      </c>
      <c r="H252">
        <v>9</v>
      </c>
      <c r="I252">
        <v>8</v>
      </c>
      <c r="J252">
        <v>9</v>
      </c>
      <c r="K252">
        <v>2</v>
      </c>
      <c r="L252">
        <v>7</v>
      </c>
      <c r="O252" s="5">
        <v>2014</v>
      </c>
      <c r="P252">
        <v>67</v>
      </c>
      <c r="Q252">
        <v>46</v>
      </c>
      <c r="R252">
        <v>25</v>
      </c>
      <c r="S252">
        <v>17</v>
      </c>
      <c r="T252">
        <v>12</v>
      </c>
      <c r="U252">
        <v>17</v>
      </c>
      <c r="V252">
        <v>13</v>
      </c>
      <c r="W252">
        <v>7</v>
      </c>
      <c r="X252">
        <v>6</v>
      </c>
      <c r="Y252">
        <v>8</v>
      </c>
      <c r="AC252" s="5">
        <v>2014</v>
      </c>
      <c r="AD252">
        <v>59</v>
      </c>
      <c r="AE252">
        <v>14</v>
      </c>
      <c r="AF252">
        <v>23</v>
      </c>
      <c r="AG252">
        <v>10</v>
      </c>
      <c r="AH252">
        <v>12</v>
      </c>
      <c r="AI252">
        <v>8</v>
      </c>
      <c r="AJ252">
        <v>12</v>
      </c>
      <c r="AK252">
        <v>12</v>
      </c>
      <c r="AL252">
        <v>9</v>
      </c>
      <c r="AM252">
        <v>2</v>
      </c>
    </row>
    <row r="253" spans="2:39" x14ac:dyDescent="0.2">
      <c r="B253" s="5">
        <v>2015</v>
      </c>
      <c r="C253">
        <v>42</v>
      </c>
      <c r="D253">
        <v>17</v>
      </c>
      <c r="E253">
        <v>21</v>
      </c>
      <c r="F253">
        <v>21</v>
      </c>
      <c r="G253">
        <v>10</v>
      </c>
      <c r="H253">
        <v>4</v>
      </c>
      <c r="I253">
        <v>4</v>
      </c>
      <c r="J253">
        <v>13</v>
      </c>
      <c r="K253">
        <v>4</v>
      </c>
      <c r="L253">
        <v>3</v>
      </c>
      <c r="O253" s="5">
        <v>2015</v>
      </c>
      <c r="P253">
        <v>59</v>
      </c>
      <c r="Q253">
        <v>46</v>
      </c>
      <c r="R253">
        <v>24</v>
      </c>
      <c r="S253">
        <v>13</v>
      </c>
      <c r="T253">
        <v>22</v>
      </c>
      <c r="U253">
        <v>11</v>
      </c>
      <c r="V253">
        <v>10</v>
      </c>
      <c r="W253">
        <v>10</v>
      </c>
      <c r="X253">
        <v>8</v>
      </c>
      <c r="Y253">
        <v>15</v>
      </c>
      <c r="AC253" s="5">
        <v>2015</v>
      </c>
      <c r="AD253">
        <v>60</v>
      </c>
      <c r="AE253">
        <v>21</v>
      </c>
      <c r="AF253">
        <v>24</v>
      </c>
      <c r="AG253">
        <v>8</v>
      </c>
      <c r="AH253">
        <v>17</v>
      </c>
      <c r="AI253">
        <v>8</v>
      </c>
      <c r="AJ253">
        <v>13</v>
      </c>
      <c r="AK253">
        <v>9</v>
      </c>
      <c r="AL253">
        <v>5</v>
      </c>
      <c r="AM253">
        <v>2</v>
      </c>
    </row>
    <row r="254" spans="2:39" x14ac:dyDescent="0.2">
      <c r="B254" s="5">
        <v>2016</v>
      </c>
      <c r="C254">
        <v>49</v>
      </c>
      <c r="D254">
        <v>15</v>
      </c>
      <c r="E254">
        <v>20</v>
      </c>
      <c r="F254">
        <v>20</v>
      </c>
      <c r="G254">
        <v>12</v>
      </c>
      <c r="H254">
        <v>5</v>
      </c>
      <c r="I254">
        <v>16</v>
      </c>
      <c r="J254">
        <v>12</v>
      </c>
      <c r="K254">
        <v>7</v>
      </c>
      <c r="L254">
        <v>4</v>
      </c>
      <c r="O254" s="5">
        <v>2016</v>
      </c>
      <c r="P254">
        <v>71</v>
      </c>
      <c r="Q254">
        <v>59</v>
      </c>
      <c r="R254">
        <v>33</v>
      </c>
      <c r="S254">
        <v>17</v>
      </c>
      <c r="T254">
        <v>19</v>
      </c>
      <c r="U254">
        <v>17</v>
      </c>
      <c r="V254">
        <v>16</v>
      </c>
      <c r="W254">
        <v>8</v>
      </c>
      <c r="X254">
        <v>13</v>
      </c>
      <c r="Y254">
        <v>19</v>
      </c>
      <c r="AC254" s="5">
        <v>2016</v>
      </c>
      <c r="AD254">
        <v>62</v>
      </c>
      <c r="AE254">
        <v>19</v>
      </c>
      <c r="AF254">
        <v>13</v>
      </c>
      <c r="AG254">
        <v>10</v>
      </c>
      <c r="AH254">
        <v>25</v>
      </c>
      <c r="AI254">
        <v>8</v>
      </c>
      <c r="AJ254">
        <v>15</v>
      </c>
      <c r="AK254">
        <v>4</v>
      </c>
      <c r="AL254">
        <v>6</v>
      </c>
      <c r="AM254">
        <v>2</v>
      </c>
    </row>
    <row r="255" spans="2:39" x14ac:dyDescent="0.2">
      <c r="B255" s="5">
        <v>2017</v>
      </c>
      <c r="C255">
        <v>43</v>
      </c>
      <c r="D255">
        <v>9</v>
      </c>
      <c r="E255">
        <v>20</v>
      </c>
      <c r="F255">
        <v>20</v>
      </c>
      <c r="G255">
        <v>12</v>
      </c>
      <c r="H255">
        <v>9</v>
      </c>
      <c r="I255">
        <v>8</v>
      </c>
      <c r="J255">
        <v>13</v>
      </c>
      <c r="K255">
        <v>3</v>
      </c>
      <c r="L255">
        <v>2</v>
      </c>
      <c r="O255" s="5">
        <v>2017</v>
      </c>
      <c r="P255">
        <v>75</v>
      </c>
      <c r="Q255">
        <v>67</v>
      </c>
      <c r="R255">
        <v>22</v>
      </c>
      <c r="S255">
        <v>11</v>
      </c>
      <c r="T255">
        <v>23</v>
      </c>
      <c r="U255">
        <v>23</v>
      </c>
      <c r="V255">
        <v>12</v>
      </c>
      <c r="W255">
        <v>10</v>
      </c>
      <c r="X255">
        <v>23</v>
      </c>
      <c r="Y255">
        <v>16</v>
      </c>
      <c r="AC255" s="5">
        <v>2017</v>
      </c>
      <c r="AD255">
        <v>61</v>
      </c>
      <c r="AE255">
        <v>32</v>
      </c>
      <c r="AF255">
        <v>17</v>
      </c>
      <c r="AG255">
        <v>11</v>
      </c>
      <c r="AH255">
        <v>20</v>
      </c>
      <c r="AI255">
        <v>12</v>
      </c>
      <c r="AJ255">
        <v>12</v>
      </c>
      <c r="AK255">
        <v>7</v>
      </c>
      <c r="AL255">
        <v>7</v>
      </c>
      <c r="AM255">
        <v>2</v>
      </c>
    </row>
    <row r="256" spans="2:39" x14ac:dyDescent="0.2">
      <c r="B256" s="5">
        <v>2018</v>
      </c>
      <c r="C256">
        <v>51</v>
      </c>
      <c r="D256">
        <v>21</v>
      </c>
      <c r="E256">
        <v>16</v>
      </c>
      <c r="F256">
        <v>16</v>
      </c>
      <c r="G256">
        <v>21</v>
      </c>
      <c r="H256">
        <v>5</v>
      </c>
      <c r="I256">
        <v>10</v>
      </c>
      <c r="J256">
        <v>16</v>
      </c>
      <c r="K256">
        <v>8</v>
      </c>
      <c r="L256">
        <v>3</v>
      </c>
      <c r="O256" s="5">
        <v>2018</v>
      </c>
      <c r="P256">
        <v>85</v>
      </c>
      <c r="Q256">
        <v>54</v>
      </c>
      <c r="R256">
        <v>33</v>
      </c>
      <c r="S256">
        <v>19</v>
      </c>
      <c r="T256">
        <v>31</v>
      </c>
      <c r="U256">
        <v>18</v>
      </c>
      <c r="V256">
        <v>18</v>
      </c>
      <c r="W256">
        <v>12</v>
      </c>
      <c r="X256">
        <v>18</v>
      </c>
      <c r="Y256">
        <v>13</v>
      </c>
      <c r="AC256" s="5">
        <v>2018</v>
      </c>
      <c r="AD256">
        <v>80</v>
      </c>
      <c r="AE256">
        <v>21</v>
      </c>
      <c r="AF256">
        <v>14</v>
      </c>
      <c r="AG256">
        <v>16</v>
      </c>
      <c r="AH256">
        <v>30</v>
      </c>
      <c r="AI256">
        <v>19</v>
      </c>
      <c r="AJ256">
        <v>14</v>
      </c>
      <c r="AK256">
        <v>13</v>
      </c>
      <c r="AL256">
        <v>6</v>
      </c>
      <c r="AM256">
        <v>2</v>
      </c>
    </row>
    <row r="258" spans="2:39" x14ac:dyDescent="0.2">
      <c r="B258" t="s">
        <v>4</v>
      </c>
      <c r="C258" s="16" t="s">
        <v>30</v>
      </c>
      <c r="D258" s="16" t="s">
        <v>39</v>
      </c>
      <c r="E258" s="16" t="s">
        <v>34</v>
      </c>
      <c r="F258" s="16" t="s">
        <v>36</v>
      </c>
      <c r="G258" s="16" t="s">
        <v>35</v>
      </c>
      <c r="H258" s="16" t="s">
        <v>42</v>
      </c>
      <c r="I258" s="16" t="s">
        <v>37</v>
      </c>
      <c r="J258" s="16" t="s">
        <v>46</v>
      </c>
      <c r="K258" s="16" t="s">
        <v>41</v>
      </c>
      <c r="L258" s="16" t="s">
        <v>38</v>
      </c>
      <c r="O258" t="s">
        <v>52</v>
      </c>
      <c r="P258" s="16" t="s">
        <v>30</v>
      </c>
      <c r="Q258" s="16" t="s">
        <v>56</v>
      </c>
      <c r="R258" s="16" t="s">
        <v>57</v>
      </c>
      <c r="S258" s="16" t="s">
        <v>58</v>
      </c>
      <c r="T258" s="16" t="s">
        <v>34</v>
      </c>
      <c r="U258" s="16" t="s">
        <v>46</v>
      </c>
      <c r="V258" s="16" t="s">
        <v>35</v>
      </c>
      <c r="W258" s="16" t="s">
        <v>59</v>
      </c>
      <c r="X258" s="16" t="s">
        <v>60</v>
      </c>
      <c r="Y258" s="16" t="s">
        <v>61</v>
      </c>
      <c r="AC258" t="s">
        <v>53</v>
      </c>
      <c r="AD258" s="16" t="s">
        <v>30</v>
      </c>
      <c r="AE258" s="16" t="s">
        <v>34</v>
      </c>
      <c r="AF258" s="16" t="s">
        <v>46</v>
      </c>
      <c r="AG258" s="16" t="s">
        <v>35</v>
      </c>
      <c r="AH258" s="16" t="s">
        <v>41</v>
      </c>
      <c r="AI258" s="16" t="s">
        <v>38</v>
      </c>
      <c r="AJ258" s="16" t="s">
        <v>44</v>
      </c>
      <c r="AK258" s="16" t="s">
        <v>32</v>
      </c>
      <c r="AL258" s="16" t="s">
        <v>37</v>
      </c>
      <c r="AM258" s="16" t="s">
        <v>62</v>
      </c>
    </row>
    <row r="259" spans="2:39" x14ac:dyDescent="0.2">
      <c r="B259" s="5">
        <v>1960</v>
      </c>
      <c r="C259">
        <v>0</v>
      </c>
      <c r="D259">
        <v>0</v>
      </c>
      <c r="E259">
        <v>0</v>
      </c>
      <c r="F259">
        <v>0</v>
      </c>
      <c r="G259">
        <v>0</v>
      </c>
      <c r="H259">
        <v>0</v>
      </c>
      <c r="I259">
        <v>0</v>
      </c>
      <c r="J259">
        <v>0</v>
      </c>
      <c r="K259">
        <v>0</v>
      </c>
      <c r="L259">
        <v>0</v>
      </c>
      <c r="O259" s="5">
        <v>1960</v>
      </c>
      <c r="P259">
        <v>0</v>
      </c>
      <c r="Q259">
        <v>0</v>
      </c>
      <c r="R259">
        <v>0</v>
      </c>
      <c r="S259">
        <v>0</v>
      </c>
      <c r="T259">
        <v>0</v>
      </c>
      <c r="U259">
        <v>0</v>
      </c>
      <c r="V259">
        <v>0</v>
      </c>
      <c r="W259">
        <v>0</v>
      </c>
      <c r="X259">
        <v>0</v>
      </c>
      <c r="Y259">
        <v>0</v>
      </c>
      <c r="AC259" s="5">
        <v>1960</v>
      </c>
      <c r="AD259">
        <v>6</v>
      </c>
      <c r="AE259">
        <v>0</v>
      </c>
      <c r="AF259">
        <v>0</v>
      </c>
      <c r="AG259">
        <v>0</v>
      </c>
      <c r="AH259">
        <v>0</v>
      </c>
      <c r="AI259">
        <v>0</v>
      </c>
      <c r="AJ259">
        <v>0</v>
      </c>
      <c r="AK259">
        <v>0</v>
      </c>
      <c r="AL259">
        <v>0</v>
      </c>
      <c r="AM259">
        <v>0</v>
      </c>
    </row>
    <row r="260" spans="2:39" x14ac:dyDescent="0.2">
      <c r="B260" s="5">
        <v>1961</v>
      </c>
      <c r="C260">
        <v>0</v>
      </c>
      <c r="D260">
        <v>0</v>
      </c>
      <c r="E260">
        <v>0</v>
      </c>
      <c r="F260">
        <v>0</v>
      </c>
      <c r="G260">
        <v>0</v>
      </c>
      <c r="H260">
        <v>0</v>
      </c>
      <c r="I260">
        <v>0</v>
      </c>
      <c r="J260">
        <v>0</v>
      </c>
      <c r="K260">
        <v>0</v>
      </c>
      <c r="L260">
        <v>0</v>
      </c>
      <c r="O260" s="5">
        <v>1961</v>
      </c>
      <c r="P260">
        <v>0</v>
      </c>
      <c r="Q260">
        <v>0</v>
      </c>
      <c r="R260">
        <v>0</v>
      </c>
      <c r="S260">
        <v>0</v>
      </c>
      <c r="T260">
        <v>0</v>
      </c>
      <c r="U260">
        <v>0</v>
      </c>
      <c r="V260">
        <v>0</v>
      </c>
      <c r="W260">
        <v>0</v>
      </c>
      <c r="X260">
        <v>0</v>
      </c>
      <c r="Y260">
        <v>0</v>
      </c>
      <c r="AC260" s="5">
        <v>1961</v>
      </c>
      <c r="AD260">
        <v>7</v>
      </c>
      <c r="AE260">
        <v>0</v>
      </c>
      <c r="AF260">
        <v>0</v>
      </c>
      <c r="AG260">
        <v>0</v>
      </c>
      <c r="AH260">
        <v>0</v>
      </c>
      <c r="AI260">
        <v>0</v>
      </c>
      <c r="AJ260">
        <v>0</v>
      </c>
      <c r="AK260">
        <v>0</v>
      </c>
      <c r="AL260">
        <v>0</v>
      </c>
      <c r="AM260">
        <v>0</v>
      </c>
    </row>
    <row r="261" spans="2:39" x14ac:dyDescent="0.2">
      <c r="B261" s="5">
        <v>1962</v>
      </c>
      <c r="C261">
        <v>0</v>
      </c>
      <c r="D261">
        <v>0</v>
      </c>
      <c r="E261">
        <v>0</v>
      </c>
      <c r="F261">
        <v>0</v>
      </c>
      <c r="G261">
        <v>0</v>
      </c>
      <c r="H261">
        <v>0</v>
      </c>
      <c r="I261">
        <v>0</v>
      </c>
      <c r="J261">
        <v>0</v>
      </c>
      <c r="K261">
        <v>0</v>
      </c>
      <c r="L261">
        <v>0</v>
      </c>
      <c r="O261" s="5">
        <v>1962</v>
      </c>
      <c r="P261">
        <v>0</v>
      </c>
      <c r="Q261">
        <v>0</v>
      </c>
      <c r="R261">
        <v>0</v>
      </c>
      <c r="S261">
        <v>0</v>
      </c>
      <c r="T261">
        <v>0</v>
      </c>
      <c r="U261">
        <v>0</v>
      </c>
      <c r="V261">
        <v>0</v>
      </c>
      <c r="W261">
        <v>0</v>
      </c>
      <c r="X261">
        <v>0</v>
      </c>
      <c r="Y261">
        <v>0</v>
      </c>
      <c r="AC261" s="5">
        <v>1962</v>
      </c>
      <c r="AD261">
        <v>11</v>
      </c>
      <c r="AE261">
        <v>0</v>
      </c>
      <c r="AF261">
        <v>0</v>
      </c>
      <c r="AG261">
        <v>0</v>
      </c>
      <c r="AH261">
        <v>0</v>
      </c>
      <c r="AI261">
        <v>0</v>
      </c>
      <c r="AJ261">
        <v>0</v>
      </c>
      <c r="AK261">
        <v>0</v>
      </c>
      <c r="AL261">
        <v>0</v>
      </c>
      <c r="AM261">
        <v>0</v>
      </c>
    </row>
    <row r="262" spans="2:39" x14ac:dyDescent="0.2">
      <c r="B262" s="5">
        <v>1963</v>
      </c>
      <c r="C262">
        <v>0</v>
      </c>
      <c r="D262">
        <v>0</v>
      </c>
      <c r="E262">
        <v>0</v>
      </c>
      <c r="F262">
        <v>0</v>
      </c>
      <c r="G262">
        <v>0</v>
      </c>
      <c r="H262">
        <v>0</v>
      </c>
      <c r="I262">
        <v>0</v>
      </c>
      <c r="J262">
        <v>0</v>
      </c>
      <c r="K262">
        <v>0</v>
      </c>
      <c r="L262">
        <v>0</v>
      </c>
      <c r="O262" s="5">
        <v>1963</v>
      </c>
      <c r="P262">
        <v>0</v>
      </c>
      <c r="Q262">
        <v>0</v>
      </c>
      <c r="R262">
        <v>0</v>
      </c>
      <c r="S262">
        <v>0</v>
      </c>
      <c r="T262">
        <v>0</v>
      </c>
      <c r="U262">
        <v>0</v>
      </c>
      <c r="V262">
        <v>0</v>
      </c>
      <c r="W262">
        <v>0</v>
      </c>
      <c r="X262">
        <v>0</v>
      </c>
      <c r="Y262">
        <v>0</v>
      </c>
      <c r="AC262" s="5">
        <v>1963</v>
      </c>
      <c r="AD262">
        <v>13</v>
      </c>
      <c r="AE262">
        <v>0</v>
      </c>
      <c r="AF262">
        <v>0</v>
      </c>
      <c r="AG262">
        <v>0</v>
      </c>
      <c r="AH262">
        <v>0</v>
      </c>
      <c r="AI262">
        <v>0</v>
      </c>
      <c r="AJ262">
        <v>0</v>
      </c>
      <c r="AK262">
        <v>0</v>
      </c>
      <c r="AL262">
        <v>0</v>
      </c>
      <c r="AM262">
        <v>0</v>
      </c>
    </row>
    <row r="263" spans="2:39" x14ac:dyDescent="0.2">
      <c r="B263" s="5">
        <v>1964</v>
      </c>
      <c r="C263">
        <v>0</v>
      </c>
      <c r="D263">
        <v>0</v>
      </c>
      <c r="E263">
        <v>0</v>
      </c>
      <c r="F263">
        <v>0</v>
      </c>
      <c r="G263">
        <v>0</v>
      </c>
      <c r="H263">
        <v>0</v>
      </c>
      <c r="I263">
        <v>0</v>
      </c>
      <c r="J263">
        <v>0</v>
      </c>
      <c r="K263">
        <v>0</v>
      </c>
      <c r="L263">
        <v>0</v>
      </c>
      <c r="O263" s="5">
        <v>1964</v>
      </c>
      <c r="P263">
        <v>0</v>
      </c>
      <c r="Q263">
        <v>0</v>
      </c>
      <c r="R263">
        <v>0</v>
      </c>
      <c r="S263">
        <v>0</v>
      </c>
      <c r="T263">
        <v>0</v>
      </c>
      <c r="U263">
        <v>0</v>
      </c>
      <c r="V263">
        <v>0</v>
      </c>
      <c r="W263">
        <v>0</v>
      </c>
      <c r="X263">
        <v>0</v>
      </c>
      <c r="Y263">
        <v>0</v>
      </c>
      <c r="AC263" s="5">
        <v>1964</v>
      </c>
      <c r="AD263">
        <v>3</v>
      </c>
      <c r="AE263">
        <v>0</v>
      </c>
      <c r="AF263">
        <v>0</v>
      </c>
      <c r="AG263">
        <v>0</v>
      </c>
      <c r="AH263">
        <v>0</v>
      </c>
      <c r="AI263">
        <v>0</v>
      </c>
      <c r="AJ263">
        <v>0</v>
      </c>
      <c r="AK263">
        <v>0</v>
      </c>
      <c r="AL263">
        <v>0</v>
      </c>
      <c r="AM263">
        <v>0</v>
      </c>
    </row>
    <row r="264" spans="2:39" x14ac:dyDescent="0.2">
      <c r="B264" s="5">
        <v>1965</v>
      </c>
      <c r="C264">
        <v>0</v>
      </c>
      <c r="D264">
        <v>0</v>
      </c>
      <c r="E264">
        <v>0</v>
      </c>
      <c r="F264">
        <v>0</v>
      </c>
      <c r="G264">
        <v>0</v>
      </c>
      <c r="H264">
        <v>0</v>
      </c>
      <c r="I264">
        <v>0</v>
      </c>
      <c r="J264">
        <v>0</v>
      </c>
      <c r="K264">
        <v>0</v>
      </c>
      <c r="L264">
        <v>0</v>
      </c>
      <c r="O264" s="5">
        <v>1965</v>
      </c>
      <c r="P264">
        <v>0</v>
      </c>
      <c r="Q264">
        <v>0</v>
      </c>
      <c r="R264">
        <v>0</v>
      </c>
      <c r="S264">
        <v>0</v>
      </c>
      <c r="T264">
        <v>0</v>
      </c>
      <c r="U264">
        <v>0</v>
      </c>
      <c r="V264">
        <v>0</v>
      </c>
      <c r="W264">
        <v>0</v>
      </c>
      <c r="X264">
        <v>0</v>
      </c>
      <c r="Y264">
        <v>0</v>
      </c>
      <c r="AC264" s="5">
        <v>1965</v>
      </c>
      <c r="AD264">
        <v>7</v>
      </c>
      <c r="AE264">
        <v>0</v>
      </c>
      <c r="AF264">
        <v>0</v>
      </c>
      <c r="AG264">
        <v>0</v>
      </c>
      <c r="AH264">
        <v>0</v>
      </c>
      <c r="AI264">
        <v>0</v>
      </c>
      <c r="AJ264">
        <v>0</v>
      </c>
      <c r="AK264">
        <v>0</v>
      </c>
      <c r="AL264">
        <v>0</v>
      </c>
      <c r="AM264">
        <v>0</v>
      </c>
    </row>
    <row r="265" spans="2:39" x14ac:dyDescent="0.2">
      <c r="B265" s="5">
        <v>1966</v>
      </c>
      <c r="C265">
        <v>0</v>
      </c>
      <c r="D265">
        <v>0</v>
      </c>
      <c r="E265">
        <v>0</v>
      </c>
      <c r="F265">
        <v>0</v>
      </c>
      <c r="G265">
        <v>0</v>
      </c>
      <c r="H265">
        <v>0</v>
      </c>
      <c r="I265">
        <v>0</v>
      </c>
      <c r="J265">
        <v>0</v>
      </c>
      <c r="K265">
        <v>0</v>
      </c>
      <c r="L265">
        <v>0</v>
      </c>
      <c r="O265" s="5">
        <v>1966</v>
      </c>
      <c r="P265">
        <v>0</v>
      </c>
      <c r="Q265">
        <v>0</v>
      </c>
      <c r="R265">
        <v>0</v>
      </c>
      <c r="S265">
        <v>0</v>
      </c>
      <c r="T265">
        <v>0</v>
      </c>
      <c r="U265">
        <v>0</v>
      </c>
      <c r="V265">
        <v>0</v>
      </c>
      <c r="W265">
        <v>0</v>
      </c>
      <c r="X265">
        <v>0</v>
      </c>
      <c r="Y265">
        <v>0</v>
      </c>
      <c r="AC265" s="5">
        <v>1966</v>
      </c>
      <c r="AD265">
        <v>15</v>
      </c>
      <c r="AE265">
        <v>0</v>
      </c>
      <c r="AF265">
        <v>0</v>
      </c>
      <c r="AG265">
        <v>0</v>
      </c>
      <c r="AH265">
        <v>0</v>
      </c>
      <c r="AI265">
        <v>0</v>
      </c>
      <c r="AJ265">
        <v>0</v>
      </c>
      <c r="AK265">
        <v>0</v>
      </c>
      <c r="AL265">
        <v>0</v>
      </c>
      <c r="AM265">
        <v>0</v>
      </c>
    </row>
    <row r="266" spans="2:39" x14ac:dyDescent="0.2">
      <c r="B266" s="5">
        <v>1967</v>
      </c>
      <c r="C266">
        <v>0</v>
      </c>
      <c r="D266">
        <v>0</v>
      </c>
      <c r="E266">
        <v>0</v>
      </c>
      <c r="F266">
        <v>0</v>
      </c>
      <c r="G266">
        <v>0</v>
      </c>
      <c r="H266">
        <v>0</v>
      </c>
      <c r="I266">
        <v>0</v>
      </c>
      <c r="J266">
        <v>0</v>
      </c>
      <c r="K266">
        <v>0</v>
      </c>
      <c r="L266">
        <v>0</v>
      </c>
      <c r="O266" s="5">
        <v>1967</v>
      </c>
      <c r="P266">
        <v>0</v>
      </c>
      <c r="Q266">
        <v>0</v>
      </c>
      <c r="R266">
        <v>0</v>
      </c>
      <c r="S266">
        <v>0</v>
      </c>
      <c r="T266">
        <v>0</v>
      </c>
      <c r="U266">
        <v>0</v>
      </c>
      <c r="V266">
        <v>0</v>
      </c>
      <c r="W266">
        <v>0</v>
      </c>
      <c r="X266">
        <v>0</v>
      </c>
      <c r="Y266">
        <v>0</v>
      </c>
      <c r="AC266" s="5">
        <v>1967</v>
      </c>
      <c r="AD266">
        <v>12</v>
      </c>
      <c r="AE266">
        <v>0</v>
      </c>
      <c r="AF266">
        <v>0</v>
      </c>
      <c r="AG266">
        <v>0</v>
      </c>
      <c r="AH266">
        <v>0</v>
      </c>
      <c r="AI266">
        <v>0</v>
      </c>
      <c r="AJ266">
        <v>0</v>
      </c>
      <c r="AK266">
        <v>0</v>
      </c>
      <c r="AL266">
        <v>0</v>
      </c>
      <c r="AM266">
        <v>0</v>
      </c>
    </row>
    <row r="267" spans="2:39" x14ac:dyDescent="0.2">
      <c r="B267" s="5">
        <v>1968</v>
      </c>
      <c r="C267">
        <v>0</v>
      </c>
      <c r="D267">
        <v>0</v>
      </c>
      <c r="E267">
        <v>0</v>
      </c>
      <c r="F267">
        <v>0</v>
      </c>
      <c r="G267">
        <v>0</v>
      </c>
      <c r="H267">
        <v>0</v>
      </c>
      <c r="I267">
        <v>0</v>
      </c>
      <c r="J267">
        <v>0</v>
      </c>
      <c r="K267">
        <v>0</v>
      </c>
      <c r="L267">
        <v>0</v>
      </c>
      <c r="O267" s="5">
        <v>1968</v>
      </c>
      <c r="P267">
        <v>0</v>
      </c>
      <c r="Q267">
        <v>0</v>
      </c>
      <c r="R267">
        <v>0</v>
      </c>
      <c r="S267">
        <v>0</v>
      </c>
      <c r="T267">
        <v>0</v>
      </c>
      <c r="U267">
        <v>0</v>
      </c>
      <c r="V267">
        <v>0</v>
      </c>
      <c r="W267">
        <v>0</v>
      </c>
      <c r="X267">
        <v>0</v>
      </c>
      <c r="Y267">
        <v>0</v>
      </c>
      <c r="AC267" s="5">
        <v>1968</v>
      </c>
      <c r="AD267">
        <v>10</v>
      </c>
      <c r="AE267">
        <v>0</v>
      </c>
      <c r="AF267">
        <v>0</v>
      </c>
      <c r="AG267">
        <v>0</v>
      </c>
      <c r="AH267">
        <v>0</v>
      </c>
      <c r="AI267">
        <v>0</v>
      </c>
      <c r="AJ267">
        <v>0</v>
      </c>
      <c r="AK267">
        <v>0</v>
      </c>
      <c r="AL267">
        <v>0</v>
      </c>
      <c r="AM267">
        <v>0</v>
      </c>
    </row>
    <row r="268" spans="2:39" x14ac:dyDescent="0.2">
      <c r="B268" s="5">
        <v>1969</v>
      </c>
      <c r="C268">
        <v>0</v>
      </c>
      <c r="D268">
        <v>0</v>
      </c>
      <c r="E268">
        <v>0</v>
      </c>
      <c r="F268">
        <v>0</v>
      </c>
      <c r="G268">
        <v>0</v>
      </c>
      <c r="H268">
        <v>0</v>
      </c>
      <c r="I268">
        <v>0</v>
      </c>
      <c r="J268">
        <v>0</v>
      </c>
      <c r="K268">
        <v>0</v>
      </c>
      <c r="L268">
        <v>0</v>
      </c>
      <c r="O268" s="5">
        <v>1969</v>
      </c>
      <c r="P268">
        <v>0</v>
      </c>
      <c r="Q268">
        <v>0</v>
      </c>
      <c r="R268">
        <v>0</v>
      </c>
      <c r="S268">
        <v>0</v>
      </c>
      <c r="T268">
        <v>0</v>
      </c>
      <c r="U268">
        <v>0</v>
      </c>
      <c r="V268">
        <v>0</v>
      </c>
      <c r="W268">
        <v>0</v>
      </c>
      <c r="X268">
        <v>0</v>
      </c>
      <c r="Y268">
        <v>0</v>
      </c>
      <c r="AC268" s="5">
        <v>1969</v>
      </c>
      <c r="AD268">
        <v>8</v>
      </c>
      <c r="AE268">
        <v>0</v>
      </c>
      <c r="AF268">
        <v>0</v>
      </c>
      <c r="AG268">
        <v>0</v>
      </c>
      <c r="AH268">
        <v>0</v>
      </c>
      <c r="AI268">
        <v>0</v>
      </c>
      <c r="AJ268">
        <v>0</v>
      </c>
      <c r="AK268">
        <v>0</v>
      </c>
      <c r="AL268">
        <v>0</v>
      </c>
      <c r="AM268">
        <v>0</v>
      </c>
    </row>
    <row r="269" spans="2:39" x14ac:dyDescent="0.2">
      <c r="B269" s="5">
        <v>1970</v>
      </c>
      <c r="C269">
        <v>0</v>
      </c>
      <c r="D269">
        <v>0</v>
      </c>
      <c r="E269">
        <v>0</v>
      </c>
      <c r="F269">
        <v>0</v>
      </c>
      <c r="G269">
        <v>0</v>
      </c>
      <c r="H269">
        <v>0</v>
      </c>
      <c r="I269">
        <v>0</v>
      </c>
      <c r="J269">
        <v>0</v>
      </c>
      <c r="K269">
        <v>0</v>
      </c>
      <c r="L269">
        <v>0</v>
      </c>
      <c r="O269" s="5">
        <v>1970</v>
      </c>
      <c r="P269">
        <v>0</v>
      </c>
      <c r="Q269">
        <v>0</v>
      </c>
      <c r="R269">
        <v>0</v>
      </c>
      <c r="S269">
        <v>0</v>
      </c>
      <c r="T269">
        <v>0</v>
      </c>
      <c r="U269">
        <v>0</v>
      </c>
      <c r="V269">
        <v>0</v>
      </c>
      <c r="W269">
        <v>0</v>
      </c>
      <c r="X269">
        <v>0</v>
      </c>
      <c r="Y269">
        <v>0</v>
      </c>
      <c r="AC269" s="5">
        <v>1970</v>
      </c>
      <c r="AD269">
        <v>6</v>
      </c>
      <c r="AE269">
        <v>0</v>
      </c>
      <c r="AF269">
        <v>0</v>
      </c>
      <c r="AG269">
        <v>0</v>
      </c>
      <c r="AH269">
        <v>0</v>
      </c>
      <c r="AI269">
        <v>0</v>
      </c>
      <c r="AJ269">
        <v>0</v>
      </c>
      <c r="AK269">
        <v>0</v>
      </c>
      <c r="AL269">
        <v>0</v>
      </c>
      <c r="AM269">
        <v>0</v>
      </c>
    </row>
    <row r="270" spans="2:39" x14ac:dyDescent="0.2">
      <c r="B270" s="5">
        <v>1971</v>
      </c>
      <c r="C270">
        <v>0</v>
      </c>
      <c r="D270">
        <v>0</v>
      </c>
      <c r="E270">
        <v>0</v>
      </c>
      <c r="F270">
        <v>0</v>
      </c>
      <c r="G270">
        <v>0</v>
      </c>
      <c r="H270">
        <v>0</v>
      </c>
      <c r="I270">
        <v>0</v>
      </c>
      <c r="J270">
        <v>0</v>
      </c>
      <c r="K270">
        <v>0</v>
      </c>
      <c r="L270">
        <v>0</v>
      </c>
      <c r="O270" s="5">
        <v>1971</v>
      </c>
      <c r="P270">
        <v>0</v>
      </c>
      <c r="Q270">
        <v>0</v>
      </c>
      <c r="R270">
        <v>0</v>
      </c>
      <c r="S270">
        <v>0</v>
      </c>
      <c r="T270">
        <v>0</v>
      </c>
      <c r="U270">
        <v>0</v>
      </c>
      <c r="V270">
        <v>0</v>
      </c>
      <c r="W270">
        <v>0</v>
      </c>
      <c r="X270">
        <v>0</v>
      </c>
      <c r="Y270">
        <v>0</v>
      </c>
      <c r="AC270" s="5">
        <v>1971</v>
      </c>
      <c r="AD270">
        <v>4</v>
      </c>
      <c r="AE270">
        <v>0</v>
      </c>
      <c r="AF270">
        <v>0</v>
      </c>
      <c r="AG270">
        <v>0</v>
      </c>
      <c r="AH270">
        <v>0</v>
      </c>
      <c r="AI270">
        <v>0</v>
      </c>
      <c r="AJ270">
        <v>0</v>
      </c>
      <c r="AK270">
        <v>0</v>
      </c>
      <c r="AL270">
        <v>0</v>
      </c>
      <c r="AM270">
        <v>0</v>
      </c>
    </row>
    <row r="271" spans="2:39" x14ac:dyDescent="0.2">
      <c r="B271" s="5">
        <v>1972</v>
      </c>
      <c r="C271">
        <v>0</v>
      </c>
      <c r="D271">
        <v>0</v>
      </c>
      <c r="E271">
        <v>0</v>
      </c>
      <c r="F271">
        <v>0</v>
      </c>
      <c r="G271">
        <v>0</v>
      </c>
      <c r="H271">
        <v>0</v>
      </c>
      <c r="I271">
        <v>0</v>
      </c>
      <c r="J271">
        <v>0</v>
      </c>
      <c r="K271">
        <v>0</v>
      </c>
      <c r="L271">
        <v>0</v>
      </c>
      <c r="O271" s="5">
        <v>1972</v>
      </c>
      <c r="P271">
        <v>0</v>
      </c>
      <c r="Q271">
        <v>0</v>
      </c>
      <c r="R271">
        <v>0</v>
      </c>
      <c r="S271">
        <v>0</v>
      </c>
      <c r="T271">
        <v>0</v>
      </c>
      <c r="U271">
        <v>0</v>
      </c>
      <c r="V271">
        <v>0</v>
      </c>
      <c r="W271">
        <v>0</v>
      </c>
      <c r="X271">
        <v>0</v>
      </c>
      <c r="Y271">
        <v>0</v>
      </c>
      <c r="AC271" s="5">
        <v>1972</v>
      </c>
      <c r="AD271">
        <v>4</v>
      </c>
      <c r="AE271">
        <v>1</v>
      </c>
      <c r="AF271">
        <v>0</v>
      </c>
      <c r="AG271">
        <v>0</v>
      </c>
      <c r="AH271">
        <v>0</v>
      </c>
      <c r="AI271">
        <v>0</v>
      </c>
      <c r="AJ271">
        <v>0</v>
      </c>
      <c r="AK271">
        <v>0</v>
      </c>
      <c r="AL271">
        <v>0</v>
      </c>
      <c r="AM271">
        <v>0</v>
      </c>
    </row>
    <row r="272" spans="2:39" x14ac:dyDescent="0.2">
      <c r="B272" s="5">
        <v>1973</v>
      </c>
      <c r="C272">
        <v>2</v>
      </c>
      <c r="D272">
        <v>0</v>
      </c>
      <c r="E272">
        <v>2</v>
      </c>
      <c r="F272">
        <v>0</v>
      </c>
      <c r="G272">
        <v>0</v>
      </c>
      <c r="H272">
        <v>0</v>
      </c>
      <c r="I272">
        <v>0</v>
      </c>
      <c r="J272">
        <v>0</v>
      </c>
      <c r="K272">
        <v>0</v>
      </c>
      <c r="L272">
        <v>0</v>
      </c>
      <c r="O272" s="5">
        <v>1973</v>
      </c>
      <c r="P272">
        <v>0</v>
      </c>
      <c r="Q272">
        <v>0</v>
      </c>
      <c r="R272">
        <v>0</v>
      </c>
      <c r="S272">
        <v>0</v>
      </c>
      <c r="T272">
        <v>0</v>
      </c>
      <c r="U272">
        <v>0</v>
      </c>
      <c r="V272">
        <v>0</v>
      </c>
      <c r="W272">
        <v>0</v>
      </c>
      <c r="X272">
        <v>0</v>
      </c>
      <c r="Y272">
        <v>0</v>
      </c>
      <c r="AC272" s="5">
        <v>1973</v>
      </c>
      <c r="AD272">
        <v>9</v>
      </c>
      <c r="AE272">
        <v>1</v>
      </c>
      <c r="AF272">
        <v>1</v>
      </c>
      <c r="AG272">
        <v>0</v>
      </c>
      <c r="AH272">
        <v>0</v>
      </c>
      <c r="AI272">
        <v>0</v>
      </c>
      <c r="AJ272">
        <v>0</v>
      </c>
      <c r="AK272">
        <v>0</v>
      </c>
      <c r="AL272">
        <v>0</v>
      </c>
      <c r="AM272">
        <v>0</v>
      </c>
    </row>
    <row r="273" spans="2:39" x14ac:dyDescent="0.2">
      <c r="B273" s="5">
        <v>1974</v>
      </c>
      <c r="C273">
        <v>2</v>
      </c>
      <c r="D273">
        <v>0</v>
      </c>
      <c r="E273">
        <v>2</v>
      </c>
      <c r="F273">
        <v>0</v>
      </c>
      <c r="G273">
        <v>0</v>
      </c>
      <c r="H273">
        <v>0</v>
      </c>
      <c r="I273">
        <v>0</v>
      </c>
      <c r="J273">
        <v>1</v>
      </c>
      <c r="K273">
        <v>0</v>
      </c>
      <c r="L273">
        <v>0</v>
      </c>
      <c r="O273" s="5">
        <v>1974</v>
      </c>
      <c r="P273">
        <v>0</v>
      </c>
      <c r="Q273">
        <v>0</v>
      </c>
      <c r="R273">
        <v>0</v>
      </c>
      <c r="S273">
        <v>0</v>
      </c>
      <c r="T273">
        <v>0</v>
      </c>
      <c r="U273">
        <v>0</v>
      </c>
      <c r="V273">
        <v>0</v>
      </c>
      <c r="W273">
        <v>0</v>
      </c>
      <c r="X273">
        <v>0</v>
      </c>
      <c r="Y273">
        <v>0</v>
      </c>
      <c r="AC273" s="5">
        <v>1974</v>
      </c>
      <c r="AD273">
        <v>9</v>
      </c>
      <c r="AE273">
        <v>0</v>
      </c>
      <c r="AF273">
        <v>2</v>
      </c>
      <c r="AG273">
        <v>0</v>
      </c>
      <c r="AH273">
        <v>0</v>
      </c>
      <c r="AI273">
        <v>0</v>
      </c>
      <c r="AJ273">
        <v>0</v>
      </c>
      <c r="AK273">
        <v>0</v>
      </c>
      <c r="AL273">
        <v>1</v>
      </c>
      <c r="AM273">
        <v>0</v>
      </c>
    </row>
    <row r="274" spans="2:39" x14ac:dyDescent="0.2">
      <c r="B274" s="5">
        <v>1975</v>
      </c>
      <c r="C274">
        <v>3</v>
      </c>
      <c r="D274">
        <v>0</v>
      </c>
      <c r="E274">
        <v>0</v>
      </c>
      <c r="F274">
        <v>0</v>
      </c>
      <c r="G274">
        <v>0</v>
      </c>
      <c r="H274">
        <v>0</v>
      </c>
      <c r="I274">
        <v>0</v>
      </c>
      <c r="J274">
        <v>0</v>
      </c>
      <c r="K274">
        <v>0</v>
      </c>
      <c r="L274">
        <v>0</v>
      </c>
      <c r="O274" s="5">
        <v>1975</v>
      </c>
      <c r="P274">
        <v>0</v>
      </c>
      <c r="Q274">
        <v>0</v>
      </c>
      <c r="R274">
        <v>0</v>
      </c>
      <c r="S274">
        <v>0</v>
      </c>
      <c r="T274">
        <v>0</v>
      </c>
      <c r="U274">
        <v>0</v>
      </c>
      <c r="V274">
        <v>0</v>
      </c>
      <c r="W274">
        <v>1</v>
      </c>
      <c r="X274">
        <v>0</v>
      </c>
      <c r="Y274">
        <v>0</v>
      </c>
      <c r="AC274" s="5">
        <v>1975</v>
      </c>
      <c r="AD274">
        <v>3</v>
      </c>
      <c r="AE274">
        <v>0</v>
      </c>
      <c r="AF274">
        <v>0</v>
      </c>
      <c r="AG274">
        <v>0</v>
      </c>
      <c r="AH274">
        <v>0</v>
      </c>
      <c r="AI274">
        <v>0</v>
      </c>
      <c r="AJ274">
        <v>0</v>
      </c>
      <c r="AK274">
        <v>0</v>
      </c>
      <c r="AL274">
        <v>0</v>
      </c>
      <c r="AM274">
        <v>0</v>
      </c>
    </row>
    <row r="275" spans="2:39" x14ac:dyDescent="0.2">
      <c r="B275" s="5">
        <v>1976</v>
      </c>
      <c r="C275">
        <v>3</v>
      </c>
      <c r="D275">
        <v>0</v>
      </c>
      <c r="E275">
        <v>0</v>
      </c>
      <c r="F275">
        <v>0</v>
      </c>
      <c r="G275">
        <v>0</v>
      </c>
      <c r="H275">
        <v>0</v>
      </c>
      <c r="I275">
        <v>1</v>
      </c>
      <c r="J275">
        <v>0</v>
      </c>
      <c r="K275">
        <v>0</v>
      </c>
      <c r="L275">
        <v>0</v>
      </c>
      <c r="O275" s="5">
        <v>1976</v>
      </c>
      <c r="P275">
        <v>1</v>
      </c>
      <c r="Q275">
        <v>0</v>
      </c>
      <c r="R275">
        <v>0</v>
      </c>
      <c r="S275">
        <v>0</v>
      </c>
      <c r="T275">
        <v>0</v>
      </c>
      <c r="U275">
        <v>0</v>
      </c>
      <c r="V275">
        <v>0</v>
      </c>
      <c r="W275">
        <v>0</v>
      </c>
      <c r="X275">
        <v>0</v>
      </c>
      <c r="Y275">
        <v>0</v>
      </c>
      <c r="AC275" s="5">
        <v>1976</v>
      </c>
      <c r="AD275">
        <v>1</v>
      </c>
      <c r="AE275">
        <v>0</v>
      </c>
      <c r="AF275">
        <v>0</v>
      </c>
      <c r="AG275">
        <v>0</v>
      </c>
      <c r="AH275">
        <v>0</v>
      </c>
      <c r="AI275">
        <v>0</v>
      </c>
      <c r="AJ275">
        <v>0</v>
      </c>
      <c r="AK275">
        <v>0</v>
      </c>
      <c r="AL275">
        <v>0</v>
      </c>
      <c r="AM275">
        <v>0</v>
      </c>
    </row>
    <row r="276" spans="2:39" x14ac:dyDescent="0.2">
      <c r="B276" s="5">
        <v>1977</v>
      </c>
      <c r="C276">
        <v>1</v>
      </c>
      <c r="D276">
        <v>1</v>
      </c>
      <c r="E276">
        <v>0</v>
      </c>
      <c r="F276">
        <v>0</v>
      </c>
      <c r="G276">
        <v>0</v>
      </c>
      <c r="H276">
        <v>0</v>
      </c>
      <c r="I276">
        <v>0</v>
      </c>
      <c r="J276">
        <v>0</v>
      </c>
      <c r="K276">
        <v>0</v>
      </c>
      <c r="L276">
        <v>0</v>
      </c>
      <c r="O276" s="5">
        <v>1977</v>
      </c>
      <c r="P276">
        <v>0</v>
      </c>
      <c r="Q276">
        <v>0</v>
      </c>
      <c r="R276">
        <v>0</v>
      </c>
      <c r="S276">
        <v>0</v>
      </c>
      <c r="T276">
        <v>0</v>
      </c>
      <c r="U276">
        <v>0</v>
      </c>
      <c r="V276">
        <v>0</v>
      </c>
      <c r="W276">
        <v>1</v>
      </c>
      <c r="X276">
        <v>0</v>
      </c>
      <c r="Y276">
        <v>0</v>
      </c>
      <c r="AC276" s="5">
        <v>1977</v>
      </c>
      <c r="AD276">
        <v>7</v>
      </c>
      <c r="AE276">
        <v>0</v>
      </c>
      <c r="AF276">
        <v>0</v>
      </c>
      <c r="AG276">
        <v>0</v>
      </c>
      <c r="AH276">
        <v>0</v>
      </c>
      <c r="AI276">
        <v>0</v>
      </c>
      <c r="AJ276">
        <v>0</v>
      </c>
      <c r="AK276">
        <v>0</v>
      </c>
      <c r="AL276">
        <v>0</v>
      </c>
      <c r="AM276">
        <v>0</v>
      </c>
    </row>
    <row r="277" spans="2:39" x14ac:dyDescent="0.2">
      <c r="B277" s="5">
        <v>1978</v>
      </c>
      <c r="C277">
        <v>2</v>
      </c>
      <c r="D277">
        <v>0</v>
      </c>
      <c r="E277">
        <v>0</v>
      </c>
      <c r="F277">
        <v>0</v>
      </c>
      <c r="G277">
        <v>0</v>
      </c>
      <c r="H277">
        <v>1</v>
      </c>
      <c r="I277">
        <v>0</v>
      </c>
      <c r="J277">
        <v>1</v>
      </c>
      <c r="K277">
        <v>0</v>
      </c>
      <c r="L277">
        <v>0</v>
      </c>
      <c r="O277" s="5">
        <v>1978</v>
      </c>
      <c r="P277">
        <v>0</v>
      </c>
      <c r="Q277">
        <v>0</v>
      </c>
      <c r="R277">
        <v>0</v>
      </c>
      <c r="S277">
        <v>0</v>
      </c>
      <c r="T277">
        <v>0</v>
      </c>
      <c r="U277">
        <v>0</v>
      </c>
      <c r="V277">
        <v>0</v>
      </c>
      <c r="W277">
        <v>0</v>
      </c>
      <c r="X277">
        <v>0</v>
      </c>
      <c r="Y277">
        <v>0</v>
      </c>
      <c r="AC277" s="5">
        <v>1978</v>
      </c>
      <c r="AD277">
        <v>5</v>
      </c>
      <c r="AE277">
        <v>1</v>
      </c>
      <c r="AF277">
        <v>0</v>
      </c>
      <c r="AG277">
        <v>0</v>
      </c>
      <c r="AH277">
        <v>0</v>
      </c>
      <c r="AI277">
        <v>0</v>
      </c>
      <c r="AJ277">
        <v>0</v>
      </c>
      <c r="AK277">
        <v>0</v>
      </c>
      <c r="AL277">
        <v>0</v>
      </c>
      <c r="AM277">
        <v>1</v>
      </c>
    </row>
    <row r="278" spans="2:39" x14ac:dyDescent="0.2">
      <c r="B278" s="5">
        <v>1979</v>
      </c>
      <c r="C278">
        <v>1</v>
      </c>
      <c r="D278">
        <v>0</v>
      </c>
      <c r="E278">
        <v>0</v>
      </c>
      <c r="F278">
        <v>0</v>
      </c>
      <c r="G278">
        <v>0</v>
      </c>
      <c r="H278">
        <v>0</v>
      </c>
      <c r="I278">
        <v>0</v>
      </c>
      <c r="J278">
        <v>0</v>
      </c>
      <c r="K278">
        <v>0</v>
      </c>
      <c r="L278">
        <v>0</v>
      </c>
      <c r="O278" s="5">
        <v>1979</v>
      </c>
      <c r="P278">
        <v>2</v>
      </c>
      <c r="Q278">
        <v>0</v>
      </c>
      <c r="R278">
        <v>0</v>
      </c>
      <c r="S278">
        <v>0</v>
      </c>
      <c r="T278">
        <v>0</v>
      </c>
      <c r="U278">
        <v>0</v>
      </c>
      <c r="V278">
        <v>4</v>
      </c>
      <c r="W278">
        <v>0</v>
      </c>
      <c r="X278">
        <v>0</v>
      </c>
      <c r="Y278">
        <v>0</v>
      </c>
      <c r="AC278" s="5">
        <v>1979</v>
      </c>
      <c r="AD278">
        <v>5</v>
      </c>
      <c r="AE278">
        <v>1</v>
      </c>
      <c r="AF278">
        <v>0</v>
      </c>
      <c r="AG278">
        <v>0</v>
      </c>
      <c r="AH278">
        <v>0</v>
      </c>
      <c r="AI278">
        <v>0</v>
      </c>
      <c r="AJ278">
        <v>0</v>
      </c>
      <c r="AK278">
        <v>0</v>
      </c>
      <c r="AL278">
        <v>0</v>
      </c>
      <c r="AM278">
        <v>0</v>
      </c>
    </row>
    <row r="279" spans="2:39" x14ac:dyDescent="0.2">
      <c r="B279" s="5">
        <v>1980</v>
      </c>
      <c r="C279">
        <v>2</v>
      </c>
      <c r="D279">
        <v>0</v>
      </c>
      <c r="E279">
        <v>0</v>
      </c>
      <c r="F279">
        <v>1</v>
      </c>
      <c r="G279">
        <v>0</v>
      </c>
      <c r="H279">
        <v>0</v>
      </c>
      <c r="I279">
        <v>0</v>
      </c>
      <c r="J279">
        <v>0</v>
      </c>
      <c r="K279">
        <v>0</v>
      </c>
      <c r="L279">
        <v>0</v>
      </c>
      <c r="O279" s="5">
        <v>1980</v>
      </c>
      <c r="P279">
        <v>2</v>
      </c>
      <c r="Q279">
        <v>0</v>
      </c>
      <c r="R279">
        <v>0</v>
      </c>
      <c r="S279">
        <v>0</v>
      </c>
      <c r="T279">
        <v>0</v>
      </c>
      <c r="U279">
        <v>0</v>
      </c>
      <c r="V279">
        <v>6</v>
      </c>
      <c r="W279">
        <v>0</v>
      </c>
      <c r="X279">
        <v>1</v>
      </c>
      <c r="Y279">
        <v>1</v>
      </c>
      <c r="AC279" s="5">
        <v>1980</v>
      </c>
      <c r="AD279">
        <v>4</v>
      </c>
      <c r="AE279">
        <v>1</v>
      </c>
      <c r="AF279">
        <v>0</v>
      </c>
      <c r="AG279">
        <v>0</v>
      </c>
      <c r="AH279">
        <v>0</v>
      </c>
      <c r="AI279">
        <v>0</v>
      </c>
      <c r="AJ279">
        <v>0</v>
      </c>
      <c r="AK279">
        <v>0</v>
      </c>
      <c r="AL279">
        <v>0</v>
      </c>
      <c r="AM279">
        <v>0</v>
      </c>
    </row>
    <row r="280" spans="2:39" x14ac:dyDescent="0.2">
      <c r="B280" s="5">
        <v>1981</v>
      </c>
      <c r="C280">
        <v>6</v>
      </c>
      <c r="D280">
        <v>0</v>
      </c>
      <c r="E280">
        <v>0</v>
      </c>
      <c r="F280">
        <v>1</v>
      </c>
      <c r="G280">
        <v>0</v>
      </c>
      <c r="H280">
        <v>1</v>
      </c>
      <c r="I280">
        <v>0</v>
      </c>
      <c r="J280">
        <v>0</v>
      </c>
      <c r="K280">
        <v>0</v>
      </c>
      <c r="L280">
        <v>0</v>
      </c>
      <c r="O280" s="5">
        <v>1981</v>
      </c>
      <c r="P280">
        <v>0</v>
      </c>
      <c r="Q280">
        <v>0</v>
      </c>
      <c r="R280">
        <v>0</v>
      </c>
      <c r="S280">
        <v>0</v>
      </c>
      <c r="T280">
        <v>0</v>
      </c>
      <c r="U280">
        <v>0</v>
      </c>
      <c r="V280">
        <v>3</v>
      </c>
      <c r="W280">
        <v>1</v>
      </c>
      <c r="X280">
        <v>0</v>
      </c>
      <c r="Y280">
        <v>0</v>
      </c>
      <c r="AC280" s="5">
        <v>1981</v>
      </c>
      <c r="AD280">
        <v>8</v>
      </c>
      <c r="AE280">
        <v>0</v>
      </c>
      <c r="AF280">
        <v>0</v>
      </c>
      <c r="AG280">
        <v>0</v>
      </c>
      <c r="AH280">
        <v>0</v>
      </c>
      <c r="AI280">
        <v>0</v>
      </c>
      <c r="AJ280">
        <v>0</v>
      </c>
      <c r="AK280">
        <v>0</v>
      </c>
      <c r="AL280">
        <v>1</v>
      </c>
      <c r="AM280">
        <v>0</v>
      </c>
    </row>
    <row r="281" spans="2:39" x14ac:dyDescent="0.2">
      <c r="B281" s="5">
        <v>1982</v>
      </c>
      <c r="C281">
        <v>2</v>
      </c>
      <c r="D281">
        <v>0</v>
      </c>
      <c r="E281">
        <v>0</v>
      </c>
      <c r="F281">
        <v>2</v>
      </c>
      <c r="G281">
        <v>0</v>
      </c>
      <c r="H281">
        <v>0</v>
      </c>
      <c r="I281">
        <v>0</v>
      </c>
      <c r="J281">
        <v>0</v>
      </c>
      <c r="K281">
        <v>0</v>
      </c>
      <c r="L281">
        <v>0</v>
      </c>
      <c r="O281" s="5">
        <v>1982</v>
      </c>
      <c r="P281">
        <v>2</v>
      </c>
      <c r="Q281">
        <v>0</v>
      </c>
      <c r="R281">
        <v>0</v>
      </c>
      <c r="S281">
        <v>0</v>
      </c>
      <c r="T281">
        <v>0</v>
      </c>
      <c r="U281">
        <v>0</v>
      </c>
      <c r="V281">
        <v>1</v>
      </c>
      <c r="W281">
        <v>1</v>
      </c>
      <c r="X281">
        <v>0</v>
      </c>
      <c r="Y281">
        <v>1</v>
      </c>
      <c r="AC281" s="5">
        <v>1982</v>
      </c>
      <c r="AD281">
        <v>6</v>
      </c>
      <c r="AE281">
        <v>0</v>
      </c>
      <c r="AF281">
        <v>0</v>
      </c>
      <c r="AG281">
        <v>0</v>
      </c>
      <c r="AH281">
        <v>0</v>
      </c>
      <c r="AI281">
        <v>0</v>
      </c>
      <c r="AJ281">
        <v>0</v>
      </c>
      <c r="AK281">
        <v>0</v>
      </c>
      <c r="AL281">
        <v>0</v>
      </c>
      <c r="AM281">
        <v>1</v>
      </c>
    </row>
    <row r="282" spans="2:39" x14ac:dyDescent="0.2">
      <c r="B282" s="5">
        <v>1983</v>
      </c>
      <c r="C282">
        <v>0</v>
      </c>
      <c r="D282">
        <v>0</v>
      </c>
      <c r="E282">
        <v>1</v>
      </c>
      <c r="F282">
        <v>2</v>
      </c>
      <c r="G282">
        <v>0</v>
      </c>
      <c r="H282">
        <v>0</v>
      </c>
      <c r="I282">
        <v>0</v>
      </c>
      <c r="J282">
        <v>0</v>
      </c>
      <c r="K282">
        <v>1</v>
      </c>
      <c r="L282">
        <v>0</v>
      </c>
      <c r="O282" s="5">
        <v>1983</v>
      </c>
      <c r="P282">
        <v>1</v>
      </c>
      <c r="Q282">
        <v>0</v>
      </c>
      <c r="R282">
        <v>0</v>
      </c>
      <c r="S282">
        <v>1</v>
      </c>
      <c r="T282">
        <v>0</v>
      </c>
      <c r="U282">
        <v>0</v>
      </c>
      <c r="V282">
        <v>2</v>
      </c>
      <c r="W282">
        <v>0</v>
      </c>
      <c r="X282">
        <v>0</v>
      </c>
      <c r="Y282">
        <v>1</v>
      </c>
      <c r="AC282" s="5">
        <v>1983</v>
      </c>
      <c r="AD282">
        <v>3</v>
      </c>
      <c r="AE282">
        <v>0</v>
      </c>
      <c r="AF282">
        <v>0</v>
      </c>
      <c r="AG282">
        <v>0</v>
      </c>
      <c r="AH282">
        <v>0</v>
      </c>
      <c r="AI282">
        <v>0</v>
      </c>
      <c r="AJ282">
        <v>0</v>
      </c>
      <c r="AK282">
        <v>0</v>
      </c>
      <c r="AL282">
        <v>0</v>
      </c>
      <c r="AM282">
        <v>0</v>
      </c>
    </row>
    <row r="283" spans="2:39" x14ac:dyDescent="0.2">
      <c r="B283" s="5">
        <v>1984</v>
      </c>
      <c r="C283">
        <v>7</v>
      </c>
      <c r="D283">
        <v>0</v>
      </c>
      <c r="E283">
        <v>1</v>
      </c>
      <c r="F283">
        <v>1</v>
      </c>
      <c r="G283">
        <v>0</v>
      </c>
      <c r="H283">
        <v>0</v>
      </c>
      <c r="I283">
        <v>0</v>
      </c>
      <c r="J283">
        <v>0</v>
      </c>
      <c r="K283">
        <v>1</v>
      </c>
      <c r="L283">
        <v>0</v>
      </c>
      <c r="O283" s="5">
        <v>1984</v>
      </c>
      <c r="P283">
        <v>0</v>
      </c>
      <c r="Q283">
        <v>0</v>
      </c>
      <c r="R283">
        <v>0</v>
      </c>
      <c r="S283">
        <v>1</v>
      </c>
      <c r="T283">
        <v>0</v>
      </c>
      <c r="U283">
        <v>0</v>
      </c>
      <c r="V283">
        <v>6</v>
      </c>
      <c r="W283">
        <v>0</v>
      </c>
      <c r="X283">
        <v>0</v>
      </c>
      <c r="Y283">
        <v>2</v>
      </c>
      <c r="AC283" s="5">
        <v>1984</v>
      </c>
      <c r="AD283">
        <v>3</v>
      </c>
      <c r="AE283">
        <v>0</v>
      </c>
      <c r="AF283">
        <v>0</v>
      </c>
      <c r="AG283">
        <v>0</v>
      </c>
      <c r="AH283">
        <v>0</v>
      </c>
      <c r="AI283">
        <v>0</v>
      </c>
      <c r="AJ283">
        <v>0</v>
      </c>
      <c r="AK283">
        <v>0</v>
      </c>
      <c r="AL283">
        <v>0</v>
      </c>
      <c r="AM283">
        <v>0</v>
      </c>
    </row>
    <row r="284" spans="2:39" x14ac:dyDescent="0.2">
      <c r="B284" s="5">
        <v>1985</v>
      </c>
      <c r="C284">
        <v>1</v>
      </c>
      <c r="D284">
        <v>0</v>
      </c>
      <c r="E284">
        <v>0</v>
      </c>
      <c r="F284">
        <v>0</v>
      </c>
      <c r="G284">
        <v>0</v>
      </c>
      <c r="H284">
        <v>0</v>
      </c>
      <c r="I284">
        <v>0</v>
      </c>
      <c r="J284">
        <v>0</v>
      </c>
      <c r="K284">
        <v>0</v>
      </c>
      <c r="L284">
        <v>0</v>
      </c>
      <c r="O284" s="5">
        <v>1985</v>
      </c>
      <c r="P284">
        <v>1</v>
      </c>
      <c r="Q284">
        <v>0</v>
      </c>
      <c r="R284">
        <v>0</v>
      </c>
      <c r="S284">
        <v>1</v>
      </c>
      <c r="T284">
        <v>0</v>
      </c>
      <c r="U284">
        <v>0</v>
      </c>
      <c r="V284">
        <v>3</v>
      </c>
      <c r="W284">
        <v>0</v>
      </c>
      <c r="X284">
        <v>0</v>
      </c>
      <c r="Y284">
        <v>0</v>
      </c>
      <c r="AC284" s="5">
        <v>1985</v>
      </c>
      <c r="AD284">
        <v>5</v>
      </c>
      <c r="AE284">
        <v>0</v>
      </c>
      <c r="AF284">
        <v>2</v>
      </c>
      <c r="AG284">
        <v>0</v>
      </c>
      <c r="AH284">
        <v>0</v>
      </c>
      <c r="AI284">
        <v>0</v>
      </c>
      <c r="AJ284">
        <v>0</v>
      </c>
      <c r="AK284">
        <v>0</v>
      </c>
      <c r="AL284">
        <v>0</v>
      </c>
      <c r="AM284">
        <v>1</v>
      </c>
    </row>
    <row r="285" spans="2:39" x14ac:dyDescent="0.2">
      <c r="B285" s="5">
        <v>1986</v>
      </c>
      <c r="C285">
        <v>2</v>
      </c>
      <c r="D285">
        <v>1</v>
      </c>
      <c r="E285">
        <v>0</v>
      </c>
      <c r="F285">
        <v>0</v>
      </c>
      <c r="G285">
        <v>0</v>
      </c>
      <c r="H285">
        <v>0</v>
      </c>
      <c r="I285">
        <v>0</v>
      </c>
      <c r="J285">
        <v>0</v>
      </c>
      <c r="K285">
        <v>0</v>
      </c>
      <c r="L285">
        <v>0</v>
      </c>
      <c r="O285" s="5">
        <v>1986</v>
      </c>
      <c r="P285">
        <v>1</v>
      </c>
      <c r="Q285">
        <v>0</v>
      </c>
      <c r="R285">
        <v>0</v>
      </c>
      <c r="S285">
        <v>5</v>
      </c>
      <c r="T285">
        <v>0</v>
      </c>
      <c r="U285">
        <v>0</v>
      </c>
      <c r="V285">
        <v>2</v>
      </c>
      <c r="W285">
        <v>0</v>
      </c>
      <c r="X285">
        <v>0</v>
      </c>
      <c r="Y285">
        <v>1</v>
      </c>
      <c r="AC285" s="5">
        <v>1986</v>
      </c>
      <c r="AD285">
        <v>3</v>
      </c>
      <c r="AE285">
        <v>0</v>
      </c>
      <c r="AF285">
        <v>0</v>
      </c>
      <c r="AG285">
        <v>0</v>
      </c>
      <c r="AH285">
        <v>0</v>
      </c>
      <c r="AI285">
        <v>0</v>
      </c>
      <c r="AJ285">
        <v>1</v>
      </c>
      <c r="AK285">
        <v>0</v>
      </c>
      <c r="AL285">
        <v>0</v>
      </c>
      <c r="AM285">
        <v>0</v>
      </c>
    </row>
    <row r="286" spans="2:39" x14ac:dyDescent="0.2">
      <c r="B286" s="5">
        <v>1987</v>
      </c>
      <c r="C286">
        <v>3</v>
      </c>
      <c r="D286">
        <v>1</v>
      </c>
      <c r="E286">
        <v>1</v>
      </c>
      <c r="F286">
        <v>0</v>
      </c>
      <c r="G286">
        <v>0</v>
      </c>
      <c r="H286">
        <v>0</v>
      </c>
      <c r="I286">
        <v>0</v>
      </c>
      <c r="J286">
        <v>0</v>
      </c>
      <c r="K286">
        <v>0</v>
      </c>
      <c r="L286">
        <v>1</v>
      </c>
      <c r="O286" s="5">
        <v>1987</v>
      </c>
      <c r="P286">
        <v>0</v>
      </c>
      <c r="Q286">
        <v>0</v>
      </c>
      <c r="R286">
        <v>0</v>
      </c>
      <c r="S286">
        <v>3</v>
      </c>
      <c r="T286">
        <v>0</v>
      </c>
      <c r="U286">
        <v>0</v>
      </c>
      <c r="V286">
        <v>3</v>
      </c>
      <c r="W286">
        <v>4</v>
      </c>
      <c r="X286">
        <v>0</v>
      </c>
      <c r="Y286">
        <v>0</v>
      </c>
      <c r="AC286" s="5">
        <v>1987</v>
      </c>
      <c r="AD286">
        <v>3</v>
      </c>
      <c r="AE286">
        <v>0</v>
      </c>
      <c r="AF286">
        <v>0</v>
      </c>
      <c r="AG286">
        <v>0</v>
      </c>
      <c r="AH286">
        <v>0</v>
      </c>
      <c r="AI286">
        <v>0</v>
      </c>
      <c r="AJ286" s="2">
        <v>0</v>
      </c>
      <c r="AK286">
        <v>0</v>
      </c>
      <c r="AL286">
        <v>0</v>
      </c>
      <c r="AM286">
        <v>0</v>
      </c>
    </row>
    <row r="287" spans="2:39" x14ac:dyDescent="0.2">
      <c r="B287" s="5">
        <v>1988</v>
      </c>
      <c r="C287">
        <v>2</v>
      </c>
      <c r="D287">
        <v>0</v>
      </c>
      <c r="E287">
        <v>0</v>
      </c>
      <c r="F287">
        <v>3</v>
      </c>
      <c r="G287">
        <v>0</v>
      </c>
      <c r="H287">
        <v>0</v>
      </c>
      <c r="I287">
        <v>1</v>
      </c>
      <c r="J287">
        <v>0</v>
      </c>
      <c r="K287">
        <v>0</v>
      </c>
      <c r="L287">
        <v>1</v>
      </c>
      <c r="O287" s="5">
        <v>1988</v>
      </c>
      <c r="P287">
        <v>2</v>
      </c>
      <c r="Q287">
        <v>1</v>
      </c>
      <c r="R287">
        <v>1</v>
      </c>
      <c r="S287">
        <v>2</v>
      </c>
      <c r="T287">
        <v>0</v>
      </c>
      <c r="U287">
        <v>0</v>
      </c>
      <c r="V287">
        <v>1</v>
      </c>
      <c r="W287">
        <v>2</v>
      </c>
      <c r="X287">
        <v>0</v>
      </c>
      <c r="Y287">
        <v>0</v>
      </c>
      <c r="AC287" s="5">
        <v>1988</v>
      </c>
      <c r="AD287">
        <v>3</v>
      </c>
      <c r="AE287">
        <v>0</v>
      </c>
      <c r="AF287">
        <v>2</v>
      </c>
      <c r="AG287">
        <v>0</v>
      </c>
      <c r="AH287">
        <v>0</v>
      </c>
      <c r="AI287">
        <v>0</v>
      </c>
      <c r="AJ287" s="2">
        <v>0</v>
      </c>
      <c r="AK287">
        <v>0</v>
      </c>
      <c r="AL287">
        <v>0</v>
      </c>
      <c r="AM287">
        <v>0</v>
      </c>
    </row>
    <row r="288" spans="2:39" x14ac:dyDescent="0.2">
      <c r="B288" s="5">
        <v>1989</v>
      </c>
      <c r="C288">
        <v>2</v>
      </c>
      <c r="D288">
        <v>3</v>
      </c>
      <c r="E288">
        <v>0</v>
      </c>
      <c r="F288">
        <v>2</v>
      </c>
      <c r="G288">
        <v>0</v>
      </c>
      <c r="H288">
        <v>0</v>
      </c>
      <c r="I288">
        <v>0</v>
      </c>
      <c r="J288">
        <v>0</v>
      </c>
      <c r="K288">
        <v>0</v>
      </c>
      <c r="L288">
        <v>1</v>
      </c>
      <c r="O288" s="5">
        <v>1989</v>
      </c>
      <c r="P288">
        <v>1</v>
      </c>
      <c r="Q288">
        <v>0</v>
      </c>
      <c r="R288">
        <v>0</v>
      </c>
      <c r="S288">
        <v>0</v>
      </c>
      <c r="T288">
        <v>0</v>
      </c>
      <c r="U288">
        <v>0</v>
      </c>
      <c r="V288">
        <v>0</v>
      </c>
      <c r="W288">
        <v>0</v>
      </c>
      <c r="X288">
        <v>0</v>
      </c>
      <c r="Y288">
        <v>2</v>
      </c>
      <c r="AC288" s="5">
        <v>1989</v>
      </c>
      <c r="AD288">
        <v>2</v>
      </c>
      <c r="AE288">
        <v>0</v>
      </c>
      <c r="AF288">
        <v>0</v>
      </c>
      <c r="AG288">
        <v>0</v>
      </c>
      <c r="AH288">
        <v>0</v>
      </c>
      <c r="AI288">
        <v>0</v>
      </c>
      <c r="AJ288" s="2">
        <v>0</v>
      </c>
      <c r="AK288">
        <v>0</v>
      </c>
      <c r="AL288">
        <v>0</v>
      </c>
      <c r="AM288">
        <v>0</v>
      </c>
    </row>
    <row r="289" spans="2:39" x14ac:dyDescent="0.2">
      <c r="B289" s="5">
        <v>1990</v>
      </c>
      <c r="C289">
        <v>4</v>
      </c>
      <c r="D289">
        <v>0</v>
      </c>
      <c r="E289">
        <v>1</v>
      </c>
      <c r="F289">
        <v>1</v>
      </c>
      <c r="G289">
        <v>0</v>
      </c>
      <c r="H289">
        <v>0</v>
      </c>
      <c r="I289">
        <v>0</v>
      </c>
      <c r="J289">
        <v>1</v>
      </c>
      <c r="K289">
        <v>0</v>
      </c>
      <c r="L289">
        <v>3</v>
      </c>
      <c r="O289" s="5">
        <v>1990</v>
      </c>
      <c r="P289">
        <v>1</v>
      </c>
      <c r="Q289">
        <v>0</v>
      </c>
      <c r="R289">
        <v>0</v>
      </c>
      <c r="S289">
        <v>2</v>
      </c>
      <c r="T289">
        <v>0</v>
      </c>
      <c r="U289">
        <v>0</v>
      </c>
      <c r="V289">
        <v>4</v>
      </c>
      <c r="W289">
        <v>1</v>
      </c>
      <c r="X289">
        <v>1</v>
      </c>
      <c r="Y289">
        <v>1</v>
      </c>
      <c r="AC289" s="5">
        <v>1990</v>
      </c>
      <c r="AD289">
        <v>5</v>
      </c>
      <c r="AE289">
        <v>0</v>
      </c>
      <c r="AF289">
        <v>0</v>
      </c>
      <c r="AG289">
        <v>0</v>
      </c>
      <c r="AH289">
        <v>0</v>
      </c>
      <c r="AI289">
        <v>0</v>
      </c>
      <c r="AJ289" s="2">
        <v>0</v>
      </c>
      <c r="AK289">
        <v>0</v>
      </c>
      <c r="AL289">
        <v>0</v>
      </c>
      <c r="AM289">
        <v>0</v>
      </c>
    </row>
    <row r="290" spans="2:39" x14ac:dyDescent="0.2">
      <c r="B290" s="5">
        <v>1991</v>
      </c>
      <c r="C290">
        <v>12</v>
      </c>
      <c r="D290">
        <v>4</v>
      </c>
      <c r="E290">
        <v>2</v>
      </c>
      <c r="F290">
        <v>4</v>
      </c>
      <c r="G290">
        <v>0</v>
      </c>
      <c r="H290">
        <v>0</v>
      </c>
      <c r="I290">
        <v>0</v>
      </c>
      <c r="J290">
        <v>0</v>
      </c>
      <c r="K290">
        <v>0</v>
      </c>
      <c r="L290">
        <v>3</v>
      </c>
      <c r="O290" s="5">
        <v>1991</v>
      </c>
      <c r="P290">
        <v>3</v>
      </c>
      <c r="Q290">
        <v>1</v>
      </c>
      <c r="R290">
        <v>1</v>
      </c>
      <c r="S290">
        <v>2</v>
      </c>
      <c r="T290">
        <v>1</v>
      </c>
      <c r="V290">
        <v>3</v>
      </c>
      <c r="W290">
        <v>0</v>
      </c>
      <c r="X290">
        <v>0</v>
      </c>
      <c r="Y290">
        <v>1</v>
      </c>
      <c r="AC290" s="5">
        <v>1991</v>
      </c>
      <c r="AD290">
        <v>2</v>
      </c>
      <c r="AE290">
        <v>1</v>
      </c>
      <c r="AF290">
        <v>0</v>
      </c>
      <c r="AG290">
        <v>0</v>
      </c>
      <c r="AH290">
        <v>0</v>
      </c>
      <c r="AI290">
        <v>0</v>
      </c>
      <c r="AJ290" s="2">
        <v>0</v>
      </c>
      <c r="AK290">
        <v>0</v>
      </c>
      <c r="AL290">
        <v>0</v>
      </c>
      <c r="AM290">
        <v>0</v>
      </c>
    </row>
    <row r="291" spans="2:39" x14ac:dyDescent="0.2">
      <c r="B291" s="5">
        <v>1992</v>
      </c>
      <c r="C291">
        <v>19</v>
      </c>
      <c r="D291">
        <v>8</v>
      </c>
      <c r="E291">
        <v>2</v>
      </c>
      <c r="F291">
        <v>4</v>
      </c>
      <c r="G291">
        <v>1</v>
      </c>
      <c r="H291">
        <v>1</v>
      </c>
      <c r="I291">
        <v>2</v>
      </c>
      <c r="J291">
        <v>2</v>
      </c>
      <c r="K291">
        <v>0</v>
      </c>
      <c r="L291">
        <v>0</v>
      </c>
      <c r="O291" s="5">
        <v>1992</v>
      </c>
      <c r="P291">
        <v>6</v>
      </c>
      <c r="Q291">
        <v>0</v>
      </c>
      <c r="R291">
        <v>0</v>
      </c>
      <c r="S291">
        <v>0</v>
      </c>
      <c r="T291">
        <v>0</v>
      </c>
      <c r="U291">
        <v>1</v>
      </c>
      <c r="V291">
        <v>2</v>
      </c>
      <c r="W291">
        <v>0</v>
      </c>
      <c r="X291">
        <v>0</v>
      </c>
      <c r="Y291">
        <v>0</v>
      </c>
      <c r="AC291" s="5">
        <v>1992</v>
      </c>
      <c r="AD291">
        <v>6</v>
      </c>
      <c r="AE291">
        <v>0</v>
      </c>
      <c r="AF291">
        <v>1</v>
      </c>
      <c r="AG291">
        <v>0</v>
      </c>
      <c r="AH291">
        <v>1</v>
      </c>
      <c r="AI291">
        <v>0</v>
      </c>
      <c r="AJ291" s="2">
        <v>0</v>
      </c>
      <c r="AK291">
        <v>0</v>
      </c>
      <c r="AL291">
        <v>0</v>
      </c>
      <c r="AM291">
        <v>0</v>
      </c>
    </row>
    <row r="292" spans="2:39" x14ac:dyDescent="0.2">
      <c r="B292" s="5">
        <v>1993</v>
      </c>
      <c r="C292">
        <v>23</v>
      </c>
      <c r="D292">
        <v>6</v>
      </c>
      <c r="E292">
        <v>1</v>
      </c>
      <c r="F292">
        <v>5</v>
      </c>
      <c r="G292">
        <v>2</v>
      </c>
      <c r="H292">
        <v>2</v>
      </c>
      <c r="I292">
        <v>2</v>
      </c>
      <c r="J292">
        <v>0</v>
      </c>
      <c r="K292">
        <v>2</v>
      </c>
      <c r="L292">
        <v>0</v>
      </c>
      <c r="O292" s="5">
        <v>1993</v>
      </c>
      <c r="P292">
        <v>4</v>
      </c>
      <c r="Q292">
        <v>0</v>
      </c>
      <c r="R292">
        <v>0</v>
      </c>
      <c r="S292">
        <v>1</v>
      </c>
      <c r="T292">
        <v>1</v>
      </c>
      <c r="U292">
        <v>0</v>
      </c>
      <c r="V292">
        <v>0</v>
      </c>
      <c r="W292">
        <v>0</v>
      </c>
      <c r="X292">
        <v>0</v>
      </c>
      <c r="Y292">
        <v>0</v>
      </c>
      <c r="AC292" s="5">
        <v>1993</v>
      </c>
      <c r="AD292">
        <v>7</v>
      </c>
      <c r="AE292">
        <v>0</v>
      </c>
      <c r="AF292">
        <v>1</v>
      </c>
      <c r="AG292">
        <v>1</v>
      </c>
      <c r="AH292">
        <v>0</v>
      </c>
      <c r="AI292">
        <v>0</v>
      </c>
      <c r="AJ292" s="2">
        <v>0</v>
      </c>
      <c r="AK292">
        <v>0</v>
      </c>
      <c r="AL292">
        <v>0</v>
      </c>
      <c r="AM292">
        <v>0</v>
      </c>
    </row>
    <row r="293" spans="2:39" x14ac:dyDescent="0.2">
      <c r="B293" s="5">
        <v>1994</v>
      </c>
      <c r="C293">
        <v>16</v>
      </c>
      <c r="D293">
        <v>5</v>
      </c>
      <c r="E293">
        <v>1</v>
      </c>
      <c r="F293">
        <v>3</v>
      </c>
      <c r="G293">
        <v>2</v>
      </c>
      <c r="H293">
        <v>1</v>
      </c>
      <c r="I293">
        <v>2</v>
      </c>
      <c r="J293">
        <v>0</v>
      </c>
      <c r="K293">
        <v>1</v>
      </c>
      <c r="L293">
        <v>0</v>
      </c>
      <c r="O293" s="5">
        <v>1994</v>
      </c>
      <c r="P293">
        <v>4</v>
      </c>
      <c r="Q293">
        <v>2</v>
      </c>
      <c r="R293">
        <v>2</v>
      </c>
      <c r="S293">
        <v>4</v>
      </c>
      <c r="T293">
        <v>0</v>
      </c>
      <c r="U293">
        <v>1</v>
      </c>
      <c r="V293">
        <v>5</v>
      </c>
      <c r="W293">
        <v>0</v>
      </c>
      <c r="X293">
        <v>0</v>
      </c>
      <c r="Y293">
        <v>2</v>
      </c>
      <c r="AC293" s="5">
        <v>1994</v>
      </c>
      <c r="AD293">
        <v>4</v>
      </c>
      <c r="AE293">
        <v>0</v>
      </c>
      <c r="AF293">
        <v>0</v>
      </c>
      <c r="AG293">
        <v>3</v>
      </c>
      <c r="AH293">
        <v>0</v>
      </c>
      <c r="AI293">
        <v>0</v>
      </c>
      <c r="AJ293" s="2">
        <v>0</v>
      </c>
      <c r="AK293">
        <v>0</v>
      </c>
      <c r="AL293">
        <v>0</v>
      </c>
      <c r="AM293">
        <v>0</v>
      </c>
    </row>
    <row r="294" spans="2:39" x14ac:dyDescent="0.2">
      <c r="B294" s="5">
        <v>1995</v>
      </c>
      <c r="C294">
        <v>14</v>
      </c>
      <c r="D294">
        <v>8</v>
      </c>
      <c r="E294">
        <v>0</v>
      </c>
      <c r="F294">
        <v>6</v>
      </c>
      <c r="G294">
        <v>1</v>
      </c>
      <c r="H294">
        <v>2</v>
      </c>
      <c r="I294">
        <v>2</v>
      </c>
      <c r="J294">
        <v>1</v>
      </c>
      <c r="K294">
        <v>0</v>
      </c>
      <c r="L294">
        <v>0</v>
      </c>
      <c r="O294" s="5">
        <v>1995</v>
      </c>
      <c r="P294">
        <v>3</v>
      </c>
      <c r="Q294">
        <v>0</v>
      </c>
      <c r="R294">
        <v>0</v>
      </c>
      <c r="S294">
        <v>2</v>
      </c>
      <c r="T294">
        <v>2</v>
      </c>
      <c r="U294">
        <v>1</v>
      </c>
      <c r="V294">
        <v>0</v>
      </c>
      <c r="W294">
        <v>1</v>
      </c>
      <c r="X294">
        <v>0</v>
      </c>
      <c r="Y294">
        <v>0</v>
      </c>
      <c r="AC294" s="5">
        <v>1995</v>
      </c>
      <c r="AD294">
        <v>1</v>
      </c>
      <c r="AE294">
        <v>0</v>
      </c>
      <c r="AF294">
        <v>0</v>
      </c>
      <c r="AG294">
        <v>0</v>
      </c>
      <c r="AH294">
        <v>0</v>
      </c>
      <c r="AI294">
        <v>0</v>
      </c>
      <c r="AJ294" s="2">
        <v>0</v>
      </c>
      <c r="AK294">
        <v>0</v>
      </c>
      <c r="AL294">
        <v>0</v>
      </c>
      <c r="AM294">
        <v>0</v>
      </c>
    </row>
    <row r="295" spans="2:39" x14ac:dyDescent="0.2">
      <c r="B295" s="5">
        <v>1996</v>
      </c>
      <c r="C295">
        <v>23</v>
      </c>
      <c r="D295">
        <v>8</v>
      </c>
      <c r="E295">
        <v>2</v>
      </c>
      <c r="F295">
        <v>5</v>
      </c>
      <c r="G295">
        <v>6</v>
      </c>
      <c r="H295">
        <v>0</v>
      </c>
      <c r="I295">
        <v>0</v>
      </c>
      <c r="J295">
        <v>0</v>
      </c>
      <c r="K295">
        <v>3</v>
      </c>
      <c r="L295">
        <v>1</v>
      </c>
      <c r="O295" s="5">
        <v>1996</v>
      </c>
      <c r="P295">
        <v>3</v>
      </c>
      <c r="Q295">
        <v>0</v>
      </c>
      <c r="R295">
        <v>0</v>
      </c>
      <c r="S295">
        <v>1</v>
      </c>
      <c r="T295">
        <v>2</v>
      </c>
      <c r="U295">
        <v>1</v>
      </c>
      <c r="V295">
        <v>1</v>
      </c>
      <c r="W295">
        <v>0</v>
      </c>
      <c r="X295">
        <v>0</v>
      </c>
      <c r="Y295">
        <v>2</v>
      </c>
      <c r="AC295" s="5">
        <v>1996</v>
      </c>
      <c r="AD295">
        <v>5</v>
      </c>
      <c r="AE295">
        <v>0</v>
      </c>
      <c r="AF295">
        <v>0</v>
      </c>
      <c r="AG295">
        <v>1</v>
      </c>
      <c r="AH295">
        <v>1</v>
      </c>
      <c r="AI295">
        <v>6</v>
      </c>
      <c r="AJ295" s="2">
        <v>0</v>
      </c>
      <c r="AK295">
        <v>0</v>
      </c>
      <c r="AL295">
        <v>0</v>
      </c>
      <c r="AM295">
        <v>0</v>
      </c>
    </row>
    <row r="296" spans="2:39" x14ac:dyDescent="0.2">
      <c r="B296" s="5">
        <v>1997</v>
      </c>
      <c r="C296">
        <v>22</v>
      </c>
      <c r="D296">
        <v>6</v>
      </c>
      <c r="E296">
        <v>0</v>
      </c>
      <c r="F296">
        <v>6</v>
      </c>
      <c r="G296">
        <v>3</v>
      </c>
      <c r="H296">
        <v>0</v>
      </c>
      <c r="I296">
        <v>1</v>
      </c>
      <c r="J296">
        <v>1</v>
      </c>
      <c r="K296">
        <v>5</v>
      </c>
      <c r="L296">
        <v>3</v>
      </c>
      <c r="O296" s="5">
        <v>1997</v>
      </c>
      <c r="P296">
        <v>4</v>
      </c>
      <c r="Q296">
        <v>0</v>
      </c>
      <c r="R296">
        <v>1</v>
      </c>
      <c r="S296">
        <v>2</v>
      </c>
      <c r="T296">
        <v>1</v>
      </c>
      <c r="U296">
        <v>1</v>
      </c>
      <c r="V296">
        <v>0</v>
      </c>
      <c r="W296">
        <v>0</v>
      </c>
      <c r="X296">
        <v>0</v>
      </c>
      <c r="Y296">
        <v>1</v>
      </c>
      <c r="AC296" s="5">
        <v>1997</v>
      </c>
      <c r="AD296">
        <v>2</v>
      </c>
      <c r="AE296">
        <v>0</v>
      </c>
      <c r="AF296">
        <v>1</v>
      </c>
      <c r="AG296">
        <v>0</v>
      </c>
      <c r="AH296">
        <v>0</v>
      </c>
      <c r="AI296">
        <v>0</v>
      </c>
      <c r="AJ296" s="2">
        <v>0</v>
      </c>
      <c r="AK296">
        <v>0</v>
      </c>
      <c r="AL296">
        <v>0</v>
      </c>
      <c r="AM296">
        <v>0</v>
      </c>
    </row>
    <row r="297" spans="2:39" x14ac:dyDescent="0.2">
      <c r="B297" s="5">
        <v>1998</v>
      </c>
      <c r="C297">
        <v>32</v>
      </c>
      <c r="D297">
        <v>10</v>
      </c>
      <c r="E297">
        <v>4</v>
      </c>
      <c r="F297">
        <v>6</v>
      </c>
      <c r="G297">
        <v>8</v>
      </c>
      <c r="H297">
        <v>2</v>
      </c>
      <c r="I297">
        <v>7</v>
      </c>
      <c r="J297">
        <v>1</v>
      </c>
      <c r="K297">
        <v>1</v>
      </c>
      <c r="L297">
        <v>1</v>
      </c>
      <c r="O297" s="5">
        <v>1998</v>
      </c>
      <c r="P297">
        <v>2</v>
      </c>
      <c r="Q297">
        <v>3</v>
      </c>
      <c r="R297">
        <v>0</v>
      </c>
      <c r="S297">
        <v>1</v>
      </c>
      <c r="T297">
        <v>1</v>
      </c>
      <c r="U297">
        <v>2</v>
      </c>
      <c r="V297">
        <v>0</v>
      </c>
      <c r="W297">
        <v>0</v>
      </c>
      <c r="X297">
        <v>0</v>
      </c>
      <c r="Y297">
        <v>0</v>
      </c>
      <c r="AC297" s="5">
        <v>1998</v>
      </c>
      <c r="AD297">
        <v>13</v>
      </c>
      <c r="AE297">
        <v>0</v>
      </c>
      <c r="AF297">
        <v>3</v>
      </c>
      <c r="AG297">
        <v>5</v>
      </c>
      <c r="AH297">
        <v>0</v>
      </c>
      <c r="AI297">
        <v>0</v>
      </c>
      <c r="AJ297">
        <v>1</v>
      </c>
      <c r="AK297">
        <v>0</v>
      </c>
      <c r="AL297">
        <v>1</v>
      </c>
      <c r="AM297">
        <v>0</v>
      </c>
    </row>
    <row r="298" spans="2:39" x14ac:dyDescent="0.2">
      <c r="B298" s="5">
        <v>1999</v>
      </c>
      <c r="C298">
        <v>23</v>
      </c>
      <c r="D298">
        <v>9</v>
      </c>
      <c r="E298">
        <v>4</v>
      </c>
      <c r="F298">
        <v>11</v>
      </c>
      <c r="G298">
        <v>9</v>
      </c>
      <c r="H298">
        <v>2</v>
      </c>
      <c r="I298">
        <v>2</v>
      </c>
      <c r="J298">
        <v>2</v>
      </c>
      <c r="K298">
        <v>2</v>
      </c>
      <c r="L298">
        <v>2</v>
      </c>
      <c r="O298" s="5">
        <v>1999</v>
      </c>
      <c r="P298">
        <v>4</v>
      </c>
      <c r="Q298">
        <v>3</v>
      </c>
      <c r="R298">
        <v>3</v>
      </c>
      <c r="S298">
        <v>0</v>
      </c>
      <c r="T298">
        <v>2</v>
      </c>
      <c r="U298">
        <v>0</v>
      </c>
      <c r="V298">
        <v>0</v>
      </c>
      <c r="W298">
        <v>0</v>
      </c>
      <c r="X298">
        <v>0</v>
      </c>
      <c r="Y298">
        <v>1</v>
      </c>
      <c r="AC298" s="5">
        <v>1999</v>
      </c>
      <c r="AD298">
        <v>12</v>
      </c>
      <c r="AE298">
        <v>0</v>
      </c>
      <c r="AF298">
        <v>2</v>
      </c>
      <c r="AG298">
        <v>5</v>
      </c>
      <c r="AH298">
        <v>1</v>
      </c>
      <c r="AI298">
        <v>0</v>
      </c>
      <c r="AJ298">
        <v>0</v>
      </c>
      <c r="AK298">
        <v>0</v>
      </c>
      <c r="AL298">
        <v>2</v>
      </c>
      <c r="AM298">
        <v>1</v>
      </c>
    </row>
    <row r="299" spans="2:39" x14ac:dyDescent="0.2">
      <c r="B299" s="5">
        <v>2000</v>
      </c>
      <c r="C299">
        <v>40</v>
      </c>
      <c r="D299">
        <v>18</v>
      </c>
      <c r="E299">
        <v>5</v>
      </c>
      <c r="F299">
        <v>6</v>
      </c>
      <c r="G299">
        <v>2</v>
      </c>
      <c r="H299">
        <v>0</v>
      </c>
      <c r="I299">
        <v>6</v>
      </c>
      <c r="J299">
        <v>3</v>
      </c>
      <c r="K299">
        <v>1</v>
      </c>
      <c r="L299">
        <v>2</v>
      </c>
      <c r="O299" s="5">
        <v>2000</v>
      </c>
      <c r="P299">
        <v>5</v>
      </c>
      <c r="Q299">
        <v>5</v>
      </c>
      <c r="R299">
        <v>3</v>
      </c>
      <c r="S299">
        <v>0</v>
      </c>
      <c r="T299">
        <v>4</v>
      </c>
      <c r="U299">
        <v>0</v>
      </c>
      <c r="V299">
        <v>0</v>
      </c>
      <c r="W299">
        <v>2</v>
      </c>
      <c r="X299">
        <v>0</v>
      </c>
      <c r="Y299">
        <v>0</v>
      </c>
      <c r="AC299" s="5">
        <v>2000</v>
      </c>
      <c r="AD299">
        <v>12</v>
      </c>
      <c r="AE299">
        <v>0</v>
      </c>
      <c r="AF299">
        <v>0</v>
      </c>
      <c r="AG299">
        <v>3</v>
      </c>
      <c r="AH299">
        <v>0</v>
      </c>
      <c r="AI299">
        <v>0</v>
      </c>
      <c r="AJ299">
        <v>2</v>
      </c>
      <c r="AK299">
        <v>0</v>
      </c>
      <c r="AL299">
        <v>1</v>
      </c>
      <c r="AM299">
        <v>0</v>
      </c>
    </row>
    <row r="300" spans="2:39" x14ac:dyDescent="0.2">
      <c r="B300" s="5">
        <v>2001</v>
      </c>
      <c r="C300">
        <v>48</v>
      </c>
      <c r="D300">
        <v>11</v>
      </c>
      <c r="E300">
        <v>7</v>
      </c>
      <c r="F300">
        <v>1</v>
      </c>
      <c r="G300">
        <v>4</v>
      </c>
      <c r="H300">
        <v>2</v>
      </c>
      <c r="I300">
        <v>7</v>
      </c>
      <c r="J300">
        <v>2</v>
      </c>
      <c r="K300">
        <v>3</v>
      </c>
      <c r="L300">
        <v>1</v>
      </c>
      <c r="O300" s="5">
        <v>2001</v>
      </c>
      <c r="P300">
        <v>2</v>
      </c>
      <c r="Q300">
        <v>1</v>
      </c>
      <c r="R300">
        <v>1</v>
      </c>
      <c r="S300">
        <v>0</v>
      </c>
      <c r="T300">
        <v>1</v>
      </c>
      <c r="U300">
        <v>0</v>
      </c>
      <c r="V300">
        <v>0</v>
      </c>
      <c r="W300">
        <v>0</v>
      </c>
      <c r="X300">
        <v>0</v>
      </c>
      <c r="Y300">
        <v>0</v>
      </c>
      <c r="AC300" s="5">
        <v>2001</v>
      </c>
      <c r="AD300">
        <v>8</v>
      </c>
      <c r="AE300">
        <v>1</v>
      </c>
      <c r="AF300">
        <v>1</v>
      </c>
      <c r="AG300">
        <v>2</v>
      </c>
      <c r="AH300">
        <v>0</v>
      </c>
      <c r="AI300">
        <v>1</v>
      </c>
      <c r="AJ300">
        <v>1</v>
      </c>
      <c r="AK300">
        <v>0</v>
      </c>
      <c r="AL300">
        <v>2</v>
      </c>
      <c r="AM300">
        <v>0</v>
      </c>
    </row>
    <row r="301" spans="2:39" x14ac:dyDescent="0.2">
      <c r="B301" s="5">
        <v>2002</v>
      </c>
      <c r="C301">
        <v>40</v>
      </c>
      <c r="D301">
        <v>11</v>
      </c>
      <c r="E301">
        <v>3</v>
      </c>
      <c r="F301">
        <v>6</v>
      </c>
      <c r="G301">
        <v>3</v>
      </c>
      <c r="H301">
        <v>5</v>
      </c>
      <c r="I301">
        <v>5</v>
      </c>
      <c r="J301">
        <v>3</v>
      </c>
      <c r="K301">
        <v>2</v>
      </c>
      <c r="L301">
        <v>4</v>
      </c>
      <c r="O301" s="5">
        <v>2002</v>
      </c>
      <c r="P301">
        <v>2</v>
      </c>
      <c r="Q301">
        <v>2</v>
      </c>
      <c r="R301">
        <v>2</v>
      </c>
      <c r="S301">
        <v>0</v>
      </c>
      <c r="T301">
        <v>6</v>
      </c>
      <c r="U301">
        <v>1</v>
      </c>
      <c r="V301">
        <v>0</v>
      </c>
      <c r="W301">
        <v>2</v>
      </c>
      <c r="X301">
        <v>1</v>
      </c>
      <c r="Y301">
        <v>0</v>
      </c>
      <c r="AC301" s="5">
        <v>2002</v>
      </c>
      <c r="AD301">
        <v>18</v>
      </c>
      <c r="AE301">
        <v>1</v>
      </c>
      <c r="AF301">
        <v>3</v>
      </c>
      <c r="AG301">
        <v>5</v>
      </c>
      <c r="AH301">
        <v>0</v>
      </c>
      <c r="AI301">
        <v>2</v>
      </c>
      <c r="AJ301">
        <v>1</v>
      </c>
      <c r="AK301">
        <v>0</v>
      </c>
      <c r="AL301">
        <v>4</v>
      </c>
      <c r="AM301">
        <v>1</v>
      </c>
    </row>
    <row r="302" spans="2:39" x14ac:dyDescent="0.2">
      <c r="B302" s="5">
        <v>2003</v>
      </c>
      <c r="C302">
        <v>59</v>
      </c>
      <c r="D302">
        <v>10</v>
      </c>
      <c r="E302">
        <v>4</v>
      </c>
      <c r="F302">
        <v>8</v>
      </c>
      <c r="G302">
        <v>4</v>
      </c>
      <c r="H302">
        <v>6</v>
      </c>
      <c r="I302">
        <v>5</v>
      </c>
      <c r="J302">
        <v>8</v>
      </c>
      <c r="K302">
        <v>3</v>
      </c>
      <c r="L302">
        <v>3</v>
      </c>
      <c r="O302" s="5">
        <v>2003</v>
      </c>
      <c r="P302">
        <v>3</v>
      </c>
      <c r="Q302">
        <v>0</v>
      </c>
      <c r="R302">
        <v>0</v>
      </c>
      <c r="S302">
        <v>0</v>
      </c>
      <c r="T302">
        <v>2</v>
      </c>
      <c r="U302">
        <v>2</v>
      </c>
      <c r="V302">
        <v>0</v>
      </c>
      <c r="W302">
        <v>3</v>
      </c>
      <c r="X302">
        <v>5</v>
      </c>
      <c r="Y302">
        <v>0</v>
      </c>
      <c r="AC302" s="5">
        <v>2003</v>
      </c>
      <c r="AD302">
        <v>12</v>
      </c>
      <c r="AE302">
        <v>0</v>
      </c>
      <c r="AF302">
        <v>3</v>
      </c>
      <c r="AG302">
        <v>0</v>
      </c>
      <c r="AH302">
        <v>1</v>
      </c>
      <c r="AI302">
        <v>0</v>
      </c>
      <c r="AJ302">
        <v>0</v>
      </c>
      <c r="AK302">
        <v>1</v>
      </c>
      <c r="AL302">
        <v>2</v>
      </c>
      <c r="AM302">
        <v>0</v>
      </c>
    </row>
    <row r="303" spans="2:39" x14ac:dyDescent="0.2">
      <c r="B303" s="5">
        <v>2004</v>
      </c>
      <c r="C303">
        <v>82</v>
      </c>
      <c r="D303">
        <v>17</v>
      </c>
      <c r="E303">
        <v>15</v>
      </c>
      <c r="F303">
        <v>7</v>
      </c>
      <c r="G303">
        <v>7</v>
      </c>
      <c r="H303">
        <v>9</v>
      </c>
      <c r="I303">
        <v>6</v>
      </c>
      <c r="J303">
        <v>6</v>
      </c>
      <c r="K303">
        <v>4</v>
      </c>
      <c r="L303">
        <v>5</v>
      </c>
      <c r="O303" s="5">
        <v>2004</v>
      </c>
      <c r="P303">
        <v>5</v>
      </c>
      <c r="Q303">
        <v>1</v>
      </c>
      <c r="R303">
        <v>1</v>
      </c>
      <c r="S303">
        <v>1</v>
      </c>
      <c r="T303">
        <v>4</v>
      </c>
      <c r="U303">
        <v>3</v>
      </c>
      <c r="V303">
        <v>0</v>
      </c>
      <c r="W303">
        <v>0</v>
      </c>
      <c r="X303">
        <v>1</v>
      </c>
      <c r="Y303">
        <v>2</v>
      </c>
      <c r="AC303" s="5">
        <v>2004</v>
      </c>
      <c r="AD303">
        <v>16</v>
      </c>
      <c r="AE303">
        <v>3</v>
      </c>
      <c r="AF303">
        <v>3</v>
      </c>
      <c r="AG303">
        <v>1</v>
      </c>
      <c r="AH303">
        <v>1</v>
      </c>
      <c r="AI303">
        <v>1</v>
      </c>
      <c r="AJ303">
        <v>1</v>
      </c>
      <c r="AK303">
        <v>1</v>
      </c>
      <c r="AL303">
        <v>3</v>
      </c>
      <c r="AM303">
        <v>1</v>
      </c>
    </row>
    <row r="304" spans="2:39" x14ac:dyDescent="0.2">
      <c r="B304" s="5">
        <v>2005</v>
      </c>
      <c r="C304">
        <v>63</v>
      </c>
      <c r="D304">
        <v>17</v>
      </c>
      <c r="E304">
        <v>10</v>
      </c>
      <c r="F304">
        <v>7</v>
      </c>
      <c r="G304">
        <v>3</v>
      </c>
      <c r="H304">
        <v>6</v>
      </c>
      <c r="I304">
        <v>6</v>
      </c>
      <c r="J304">
        <v>7</v>
      </c>
      <c r="K304">
        <v>4</v>
      </c>
      <c r="L304">
        <v>5</v>
      </c>
      <c r="O304" s="5">
        <v>2005</v>
      </c>
      <c r="P304">
        <v>5</v>
      </c>
      <c r="Q304">
        <v>2</v>
      </c>
      <c r="R304">
        <v>2</v>
      </c>
      <c r="S304">
        <v>1</v>
      </c>
      <c r="T304">
        <v>3</v>
      </c>
      <c r="U304">
        <v>4</v>
      </c>
      <c r="V304">
        <v>0</v>
      </c>
      <c r="W304">
        <v>0</v>
      </c>
      <c r="X304">
        <v>5</v>
      </c>
      <c r="Y304">
        <v>0</v>
      </c>
      <c r="AC304" s="5">
        <v>2005</v>
      </c>
      <c r="AD304">
        <v>15</v>
      </c>
      <c r="AE304">
        <v>1</v>
      </c>
      <c r="AF304">
        <v>2</v>
      </c>
      <c r="AG304">
        <v>2</v>
      </c>
      <c r="AH304">
        <v>3</v>
      </c>
      <c r="AI304">
        <v>0</v>
      </c>
      <c r="AJ304">
        <v>0</v>
      </c>
      <c r="AK304">
        <v>0</v>
      </c>
      <c r="AL304">
        <v>2</v>
      </c>
      <c r="AM304">
        <v>0</v>
      </c>
    </row>
    <row r="305" spans="2:39" x14ac:dyDescent="0.2">
      <c r="B305" s="5">
        <v>2006</v>
      </c>
      <c r="C305">
        <v>64</v>
      </c>
      <c r="D305">
        <v>9</v>
      </c>
      <c r="E305">
        <v>6</v>
      </c>
      <c r="F305">
        <v>6</v>
      </c>
      <c r="G305">
        <v>6</v>
      </c>
      <c r="H305">
        <v>5</v>
      </c>
      <c r="I305">
        <v>8</v>
      </c>
      <c r="J305">
        <v>6</v>
      </c>
      <c r="K305">
        <v>1</v>
      </c>
      <c r="L305">
        <v>7</v>
      </c>
      <c r="O305" s="5">
        <v>2006</v>
      </c>
      <c r="P305">
        <v>8</v>
      </c>
      <c r="Q305">
        <v>0</v>
      </c>
      <c r="R305">
        <v>0</v>
      </c>
      <c r="S305">
        <v>1</v>
      </c>
      <c r="T305">
        <v>3</v>
      </c>
      <c r="U305">
        <v>3</v>
      </c>
      <c r="V305">
        <v>0</v>
      </c>
      <c r="W305">
        <v>1</v>
      </c>
      <c r="X305">
        <v>2</v>
      </c>
      <c r="Y305">
        <v>1</v>
      </c>
      <c r="AC305" s="5">
        <v>2006</v>
      </c>
      <c r="AD305">
        <v>25</v>
      </c>
      <c r="AE305">
        <v>1</v>
      </c>
      <c r="AF305">
        <v>3</v>
      </c>
      <c r="AG305">
        <v>1</v>
      </c>
      <c r="AH305">
        <v>3</v>
      </c>
      <c r="AI305">
        <v>1</v>
      </c>
      <c r="AJ305">
        <v>1</v>
      </c>
      <c r="AK305">
        <v>0</v>
      </c>
      <c r="AL305">
        <v>3</v>
      </c>
      <c r="AM305">
        <v>0</v>
      </c>
    </row>
    <row r="306" spans="2:39" x14ac:dyDescent="0.2">
      <c r="B306" s="5">
        <v>2007</v>
      </c>
      <c r="C306">
        <v>56</v>
      </c>
      <c r="D306">
        <v>9</v>
      </c>
      <c r="E306">
        <v>7</v>
      </c>
      <c r="F306">
        <v>3</v>
      </c>
      <c r="G306">
        <v>9</v>
      </c>
      <c r="H306">
        <v>7</v>
      </c>
      <c r="I306">
        <v>6</v>
      </c>
      <c r="J306">
        <v>3</v>
      </c>
      <c r="K306">
        <v>4</v>
      </c>
      <c r="L306">
        <v>5</v>
      </c>
      <c r="O306" s="5">
        <v>2007</v>
      </c>
      <c r="P306">
        <v>3</v>
      </c>
      <c r="Q306">
        <v>4</v>
      </c>
      <c r="R306">
        <v>4</v>
      </c>
      <c r="S306">
        <v>2</v>
      </c>
      <c r="T306">
        <v>1</v>
      </c>
      <c r="U306">
        <v>3</v>
      </c>
      <c r="V306">
        <v>0</v>
      </c>
      <c r="W306">
        <v>2</v>
      </c>
      <c r="X306">
        <v>1</v>
      </c>
      <c r="Y306">
        <v>1</v>
      </c>
      <c r="AC306" s="5">
        <v>2007</v>
      </c>
      <c r="AD306">
        <v>13</v>
      </c>
      <c r="AE306">
        <v>2</v>
      </c>
      <c r="AF306">
        <v>3</v>
      </c>
      <c r="AG306">
        <v>3</v>
      </c>
      <c r="AH306">
        <v>3</v>
      </c>
      <c r="AI306">
        <v>2</v>
      </c>
      <c r="AJ306">
        <v>0</v>
      </c>
      <c r="AK306">
        <v>0</v>
      </c>
      <c r="AL306">
        <v>0</v>
      </c>
      <c r="AM306">
        <v>0</v>
      </c>
    </row>
    <row r="307" spans="2:39" x14ac:dyDescent="0.2">
      <c r="B307" s="5">
        <v>2008</v>
      </c>
      <c r="C307">
        <v>38</v>
      </c>
      <c r="D307">
        <v>10</v>
      </c>
      <c r="E307">
        <v>5</v>
      </c>
      <c r="F307">
        <v>5</v>
      </c>
      <c r="G307">
        <v>11</v>
      </c>
      <c r="H307">
        <v>3</v>
      </c>
      <c r="I307">
        <v>9</v>
      </c>
      <c r="J307">
        <v>2</v>
      </c>
      <c r="K307">
        <v>6</v>
      </c>
      <c r="L307">
        <v>5</v>
      </c>
      <c r="O307" s="5">
        <v>2008</v>
      </c>
      <c r="P307">
        <v>11</v>
      </c>
      <c r="Q307">
        <v>7</v>
      </c>
      <c r="R307">
        <v>7</v>
      </c>
      <c r="S307">
        <v>0</v>
      </c>
      <c r="T307">
        <v>3</v>
      </c>
      <c r="U307">
        <v>1</v>
      </c>
      <c r="V307">
        <v>0</v>
      </c>
      <c r="W307">
        <v>2</v>
      </c>
      <c r="X307">
        <v>4</v>
      </c>
      <c r="Y307">
        <v>2</v>
      </c>
      <c r="AC307" s="5">
        <v>2008</v>
      </c>
      <c r="AD307">
        <v>20</v>
      </c>
      <c r="AE307">
        <v>2</v>
      </c>
      <c r="AF307">
        <v>5</v>
      </c>
      <c r="AG307">
        <v>3</v>
      </c>
      <c r="AH307">
        <v>0</v>
      </c>
      <c r="AI307">
        <v>1</v>
      </c>
      <c r="AJ307">
        <v>0</v>
      </c>
      <c r="AK307">
        <v>0</v>
      </c>
      <c r="AL307">
        <v>0</v>
      </c>
      <c r="AM307">
        <v>0</v>
      </c>
    </row>
    <row r="308" spans="2:39" x14ac:dyDescent="0.2">
      <c r="B308" s="5">
        <v>2009</v>
      </c>
      <c r="C308">
        <v>49</v>
      </c>
      <c r="D308">
        <v>11</v>
      </c>
      <c r="E308">
        <v>6</v>
      </c>
      <c r="F308">
        <v>8</v>
      </c>
      <c r="G308">
        <v>16</v>
      </c>
      <c r="H308">
        <v>11</v>
      </c>
      <c r="I308">
        <v>8</v>
      </c>
      <c r="J308">
        <v>1</v>
      </c>
      <c r="K308">
        <v>9</v>
      </c>
      <c r="L308">
        <v>2</v>
      </c>
      <c r="O308" s="5">
        <v>2009</v>
      </c>
      <c r="P308">
        <v>10</v>
      </c>
      <c r="Q308">
        <v>6</v>
      </c>
      <c r="R308">
        <v>6</v>
      </c>
      <c r="S308">
        <v>4</v>
      </c>
      <c r="T308">
        <v>3</v>
      </c>
      <c r="U308">
        <v>2</v>
      </c>
      <c r="V308">
        <v>1</v>
      </c>
      <c r="W308">
        <v>4</v>
      </c>
      <c r="X308">
        <v>2</v>
      </c>
      <c r="Y308">
        <v>4</v>
      </c>
      <c r="AC308" s="5">
        <v>2009</v>
      </c>
      <c r="AD308">
        <v>27</v>
      </c>
      <c r="AE308">
        <v>1</v>
      </c>
      <c r="AF308">
        <v>3</v>
      </c>
      <c r="AG308">
        <v>3</v>
      </c>
      <c r="AH308">
        <v>1</v>
      </c>
      <c r="AI308">
        <v>0</v>
      </c>
      <c r="AJ308">
        <v>0</v>
      </c>
      <c r="AK308">
        <v>1</v>
      </c>
      <c r="AL308">
        <v>1</v>
      </c>
      <c r="AM308">
        <v>0</v>
      </c>
    </row>
    <row r="309" spans="2:39" x14ac:dyDescent="0.2">
      <c r="B309" s="5">
        <v>2010</v>
      </c>
      <c r="C309">
        <v>48</v>
      </c>
      <c r="D309">
        <v>11</v>
      </c>
      <c r="E309">
        <v>3</v>
      </c>
      <c r="F309">
        <v>5</v>
      </c>
      <c r="G309">
        <v>7</v>
      </c>
      <c r="H309">
        <v>2</v>
      </c>
      <c r="I309">
        <v>3</v>
      </c>
      <c r="J309">
        <v>5</v>
      </c>
      <c r="K309">
        <v>7</v>
      </c>
      <c r="L309">
        <v>4</v>
      </c>
      <c r="O309" s="5">
        <v>2010</v>
      </c>
      <c r="P309">
        <v>8</v>
      </c>
      <c r="Q309">
        <v>6</v>
      </c>
      <c r="R309">
        <v>6</v>
      </c>
      <c r="S309">
        <v>1</v>
      </c>
      <c r="T309">
        <v>7</v>
      </c>
      <c r="U309">
        <v>5</v>
      </c>
      <c r="V309">
        <v>0</v>
      </c>
      <c r="W309">
        <v>3</v>
      </c>
      <c r="X309">
        <v>3</v>
      </c>
      <c r="Y309">
        <v>1</v>
      </c>
      <c r="AC309" s="5">
        <v>2010</v>
      </c>
      <c r="AD309">
        <v>26</v>
      </c>
      <c r="AE309">
        <v>5</v>
      </c>
      <c r="AF309">
        <v>3</v>
      </c>
      <c r="AG309">
        <v>2</v>
      </c>
      <c r="AH309">
        <v>0</v>
      </c>
      <c r="AI309">
        <v>1</v>
      </c>
      <c r="AJ309">
        <v>0</v>
      </c>
      <c r="AK309">
        <v>1</v>
      </c>
      <c r="AL309">
        <v>1</v>
      </c>
      <c r="AM309">
        <v>0</v>
      </c>
    </row>
    <row r="310" spans="2:39" x14ac:dyDescent="0.2">
      <c r="B310" s="5">
        <v>2011</v>
      </c>
      <c r="C310">
        <v>50</v>
      </c>
      <c r="D310">
        <v>12</v>
      </c>
      <c r="E310">
        <v>12</v>
      </c>
      <c r="F310">
        <v>6</v>
      </c>
      <c r="G310">
        <v>9</v>
      </c>
      <c r="H310">
        <v>9</v>
      </c>
      <c r="I310">
        <v>4</v>
      </c>
      <c r="J310">
        <v>3</v>
      </c>
      <c r="K310">
        <v>4</v>
      </c>
      <c r="L310">
        <v>3</v>
      </c>
      <c r="O310" s="5">
        <v>2011</v>
      </c>
      <c r="P310">
        <v>8</v>
      </c>
      <c r="Q310">
        <v>8</v>
      </c>
      <c r="R310">
        <v>8</v>
      </c>
      <c r="S310">
        <v>3</v>
      </c>
      <c r="T310">
        <v>5</v>
      </c>
      <c r="U310">
        <v>3</v>
      </c>
      <c r="V310">
        <v>2</v>
      </c>
      <c r="W310">
        <v>3</v>
      </c>
      <c r="X310">
        <v>0</v>
      </c>
      <c r="Y310">
        <v>0</v>
      </c>
      <c r="AC310" s="5">
        <v>2011</v>
      </c>
      <c r="AD310">
        <v>28</v>
      </c>
      <c r="AE310">
        <v>5</v>
      </c>
      <c r="AF310">
        <v>2</v>
      </c>
      <c r="AG310">
        <v>1</v>
      </c>
      <c r="AH310">
        <v>4</v>
      </c>
      <c r="AI310">
        <v>0</v>
      </c>
      <c r="AJ310">
        <v>0</v>
      </c>
      <c r="AK310">
        <v>1</v>
      </c>
      <c r="AL310">
        <v>2</v>
      </c>
      <c r="AM310">
        <v>1</v>
      </c>
    </row>
    <row r="311" spans="2:39" x14ac:dyDescent="0.2">
      <c r="B311" s="5">
        <v>2012</v>
      </c>
      <c r="C311">
        <v>23</v>
      </c>
      <c r="D311">
        <v>9</v>
      </c>
      <c r="E311">
        <v>12</v>
      </c>
      <c r="F311">
        <v>6</v>
      </c>
      <c r="G311">
        <v>6</v>
      </c>
      <c r="H311">
        <v>9</v>
      </c>
      <c r="I311">
        <v>7</v>
      </c>
      <c r="J311">
        <v>4</v>
      </c>
      <c r="K311">
        <v>7</v>
      </c>
      <c r="L311">
        <v>2</v>
      </c>
      <c r="O311" s="5">
        <v>2012</v>
      </c>
      <c r="P311">
        <v>15</v>
      </c>
      <c r="Q311">
        <v>8</v>
      </c>
      <c r="R311">
        <v>8</v>
      </c>
      <c r="S311">
        <v>6</v>
      </c>
      <c r="T311">
        <v>6</v>
      </c>
      <c r="U311">
        <v>1</v>
      </c>
      <c r="V311">
        <v>1</v>
      </c>
      <c r="W311">
        <v>1</v>
      </c>
      <c r="X311">
        <v>1</v>
      </c>
      <c r="Y311">
        <v>3</v>
      </c>
      <c r="AC311" s="5">
        <v>2012</v>
      </c>
      <c r="AD311">
        <v>35</v>
      </c>
      <c r="AE311">
        <v>6</v>
      </c>
      <c r="AF311">
        <v>5</v>
      </c>
      <c r="AG311">
        <v>4</v>
      </c>
      <c r="AH311">
        <v>1</v>
      </c>
      <c r="AI311">
        <v>0</v>
      </c>
      <c r="AJ311">
        <v>0</v>
      </c>
      <c r="AK311">
        <v>2</v>
      </c>
      <c r="AL311">
        <v>0</v>
      </c>
      <c r="AM311">
        <v>0</v>
      </c>
    </row>
    <row r="312" spans="2:39" x14ac:dyDescent="0.2">
      <c r="B312" s="5">
        <v>2013</v>
      </c>
      <c r="C312">
        <v>29</v>
      </c>
      <c r="D312">
        <v>7</v>
      </c>
      <c r="E312">
        <v>9</v>
      </c>
      <c r="F312">
        <v>3</v>
      </c>
      <c r="G312">
        <v>11</v>
      </c>
      <c r="H312">
        <v>6</v>
      </c>
      <c r="I312">
        <v>1</v>
      </c>
      <c r="J312">
        <v>10</v>
      </c>
      <c r="K312">
        <v>3</v>
      </c>
      <c r="L312">
        <v>1</v>
      </c>
      <c r="O312" s="5">
        <v>2013</v>
      </c>
      <c r="P312">
        <v>15</v>
      </c>
      <c r="Q312">
        <v>10</v>
      </c>
      <c r="R312">
        <v>10</v>
      </c>
      <c r="S312">
        <v>7</v>
      </c>
      <c r="T312">
        <v>3</v>
      </c>
      <c r="U312">
        <v>7</v>
      </c>
      <c r="V312">
        <v>0</v>
      </c>
      <c r="W312">
        <v>4</v>
      </c>
      <c r="X312">
        <v>1</v>
      </c>
      <c r="Y312">
        <v>2</v>
      </c>
      <c r="AC312" s="5">
        <v>2013</v>
      </c>
      <c r="AD312">
        <v>41</v>
      </c>
      <c r="AE312">
        <v>9</v>
      </c>
      <c r="AF312">
        <v>2</v>
      </c>
      <c r="AG312">
        <v>3</v>
      </c>
      <c r="AH312">
        <v>1</v>
      </c>
      <c r="AI312">
        <v>1</v>
      </c>
      <c r="AJ312">
        <v>2</v>
      </c>
      <c r="AK312">
        <v>1</v>
      </c>
      <c r="AL312">
        <v>0</v>
      </c>
      <c r="AM312">
        <v>2</v>
      </c>
    </row>
    <row r="313" spans="2:39" x14ac:dyDescent="0.2">
      <c r="B313" s="5">
        <v>2014</v>
      </c>
      <c r="C313">
        <v>23</v>
      </c>
      <c r="D313">
        <v>8</v>
      </c>
      <c r="E313">
        <v>6</v>
      </c>
      <c r="F313">
        <v>5</v>
      </c>
      <c r="G313">
        <v>7</v>
      </c>
      <c r="H313">
        <v>5</v>
      </c>
      <c r="I313">
        <v>1</v>
      </c>
      <c r="J313">
        <v>7</v>
      </c>
      <c r="K313">
        <v>6</v>
      </c>
      <c r="L313">
        <v>4</v>
      </c>
      <c r="O313" s="5">
        <v>2014</v>
      </c>
      <c r="P313">
        <v>23</v>
      </c>
      <c r="Q313">
        <v>17</v>
      </c>
      <c r="R313">
        <v>17</v>
      </c>
      <c r="S313">
        <v>9</v>
      </c>
      <c r="T313">
        <v>7</v>
      </c>
      <c r="U313">
        <v>2</v>
      </c>
      <c r="V313">
        <v>1</v>
      </c>
      <c r="W313">
        <v>2</v>
      </c>
      <c r="X313">
        <v>1</v>
      </c>
      <c r="Y313">
        <v>2</v>
      </c>
      <c r="AC313" s="5">
        <v>2014</v>
      </c>
      <c r="AD313">
        <v>48</v>
      </c>
      <c r="AE313">
        <v>9</v>
      </c>
      <c r="AF313">
        <v>3</v>
      </c>
      <c r="AG313">
        <v>3</v>
      </c>
      <c r="AH313">
        <v>0</v>
      </c>
      <c r="AI313">
        <v>1</v>
      </c>
      <c r="AJ313">
        <v>1</v>
      </c>
      <c r="AK313">
        <v>2</v>
      </c>
      <c r="AL313">
        <v>0</v>
      </c>
      <c r="AM313">
        <v>3</v>
      </c>
    </row>
    <row r="314" spans="2:39" x14ac:dyDescent="0.2">
      <c r="B314" s="5">
        <v>2015</v>
      </c>
      <c r="C314">
        <v>14</v>
      </c>
      <c r="D314">
        <v>17</v>
      </c>
      <c r="E314">
        <v>14</v>
      </c>
      <c r="F314">
        <v>4</v>
      </c>
      <c r="G314">
        <v>6</v>
      </c>
      <c r="H314">
        <v>8</v>
      </c>
      <c r="I314">
        <v>3</v>
      </c>
      <c r="J314">
        <v>4</v>
      </c>
      <c r="K314">
        <v>3</v>
      </c>
      <c r="L314">
        <v>1</v>
      </c>
      <c r="O314" s="5">
        <v>2015</v>
      </c>
      <c r="P314">
        <v>10</v>
      </c>
      <c r="Q314">
        <v>25</v>
      </c>
      <c r="R314">
        <v>25</v>
      </c>
      <c r="S314">
        <v>11</v>
      </c>
      <c r="T314">
        <v>7</v>
      </c>
      <c r="U314">
        <v>4</v>
      </c>
      <c r="V314">
        <v>0</v>
      </c>
      <c r="W314">
        <v>3</v>
      </c>
      <c r="X314">
        <v>0</v>
      </c>
      <c r="Y314">
        <v>1</v>
      </c>
      <c r="AC314" s="5">
        <v>2015</v>
      </c>
      <c r="AD314">
        <v>56</v>
      </c>
      <c r="AE314">
        <v>11</v>
      </c>
      <c r="AF314">
        <v>6</v>
      </c>
      <c r="AG314">
        <v>6</v>
      </c>
      <c r="AH314">
        <v>1</v>
      </c>
      <c r="AI314">
        <v>6</v>
      </c>
      <c r="AJ314">
        <v>3</v>
      </c>
      <c r="AK314">
        <v>4</v>
      </c>
      <c r="AL314">
        <v>2</v>
      </c>
      <c r="AM314">
        <v>1</v>
      </c>
    </row>
    <row r="315" spans="2:39" x14ac:dyDescent="0.2">
      <c r="B315" s="5">
        <v>2016</v>
      </c>
      <c r="C315">
        <v>23</v>
      </c>
      <c r="D315">
        <v>14</v>
      </c>
      <c r="E315">
        <v>17</v>
      </c>
      <c r="F315">
        <v>8</v>
      </c>
      <c r="G315">
        <v>8</v>
      </c>
      <c r="H315">
        <v>6</v>
      </c>
      <c r="I315">
        <v>3</v>
      </c>
      <c r="J315">
        <v>9</v>
      </c>
      <c r="K315">
        <v>3</v>
      </c>
      <c r="L315">
        <v>6</v>
      </c>
      <c r="O315" s="5">
        <v>2016</v>
      </c>
      <c r="P315">
        <v>16</v>
      </c>
      <c r="Q315">
        <v>20</v>
      </c>
      <c r="R315">
        <v>20</v>
      </c>
      <c r="S315">
        <v>11</v>
      </c>
      <c r="T315">
        <v>4</v>
      </c>
      <c r="U315">
        <v>4</v>
      </c>
      <c r="V315">
        <v>1</v>
      </c>
      <c r="W315">
        <v>1</v>
      </c>
      <c r="X315">
        <v>1</v>
      </c>
      <c r="Y315">
        <v>1</v>
      </c>
      <c r="AC315" s="5">
        <v>2016</v>
      </c>
      <c r="AD315">
        <v>81</v>
      </c>
      <c r="AE315">
        <v>21</v>
      </c>
      <c r="AF315">
        <v>6</v>
      </c>
      <c r="AG315">
        <v>4</v>
      </c>
      <c r="AH315">
        <v>4</v>
      </c>
      <c r="AI315">
        <v>5</v>
      </c>
      <c r="AJ315">
        <v>3</v>
      </c>
      <c r="AK315">
        <v>5</v>
      </c>
      <c r="AL315">
        <v>1</v>
      </c>
      <c r="AM315">
        <v>5</v>
      </c>
    </row>
    <row r="316" spans="2:39" x14ac:dyDescent="0.2">
      <c r="B316" s="5">
        <v>2017</v>
      </c>
      <c r="C316">
        <v>25</v>
      </c>
      <c r="D316">
        <v>17</v>
      </c>
      <c r="E316">
        <v>13</v>
      </c>
      <c r="F316">
        <v>5</v>
      </c>
      <c r="G316">
        <v>14</v>
      </c>
      <c r="H316">
        <v>12</v>
      </c>
      <c r="I316">
        <v>6</v>
      </c>
      <c r="J316">
        <v>7</v>
      </c>
      <c r="K316">
        <v>4</v>
      </c>
      <c r="L316">
        <v>4</v>
      </c>
      <c r="O316" s="5">
        <v>2017</v>
      </c>
      <c r="P316">
        <v>23</v>
      </c>
      <c r="Q316">
        <v>42</v>
      </c>
      <c r="R316">
        <v>42</v>
      </c>
      <c r="S316">
        <v>14</v>
      </c>
      <c r="T316">
        <v>4</v>
      </c>
      <c r="U316">
        <v>10</v>
      </c>
      <c r="V316">
        <v>0</v>
      </c>
      <c r="W316">
        <v>4</v>
      </c>
      <c r="X316">
        <v>1</v>
      </c>
      <c r="Y316">
        <v>2</v>
      </c>
      <c r="AC316" s="5">
        <v>2017</v>
      </c>
      <c r="AD316">
        <v>92</v>
      </c>
      <c r="AE316">
        <v>11</v>
      </c>
      <c r="AF316">
        <v>11</v>
      </c>
      <c r="AG316">
        <v>10</v>
      </c>
      <c r="AH316">
        <v>10</v>
      </c>
      <c r="AI316">
        <v>5</v>
      </c>
      <c r="AJ316">
        <v>4</v>
      </c>
      <c r="AK316">
        <v>5</v>
      </c>
      <c r="AL316">
        <v>0</v>
      </c>
      <c r="AM316">
        <v>1</v>
      </c>
    </row>
    <row r="317" spans="2:39" x14ac:dyDescent="0.2">
      <c r="B317" s="5">
        <v>2018</v>
      </c>
      <c r="C317">
        <v>13</v>
      </c>
      <c r="D317">
        <v>22</v>
      </c>
      <c r="E317">
        <v>16</v>
      </c>
      <c r="F317">
        <v>11</v>
      </c>
      <c r="G317">
        <v>6</v>
      </c>
      <c r="H317">
        <v>12</v>
      </c>
      <c r="I317">
        <v>6</v>
      </c>
      <c r="J317">
        <v>2</v>
      </c>
      <c r="K317">
        <v>8</v>
      </c>
      <c r="L317">
        <v>7</v>
      </c>
      <c r="O317" s="5">
        <v>2018</v>
      </c>
      <c r="P317">
        <v>22</v>
      </c>
      <c r="Q317">
        <v>28</v>
      </c>
      <c r="R317">
        <v>28</v>
      </c>
      <c r="S317">
        <v>13</v>
      </c>
      <c r="T317">
        <v>15</v>
      </c>
      <c r="U317">
        <v>2</v>
      </c>
      <c r="V317">
        <v>0</v>
      </c>
      <c r="W317">
        <v>1</v>
      </c>
      <c r="X317">
        <v>6</v>
      </c>
      <c r="Y317">
        <v>1</v>
      </c>
      <c r="AC317" s="5">
        <v>2018</v>
      </c>
      <c r="AD317">
        <v>125</v>
      </c>
      <c r="AE317">
        <v>28</v>
      </c>
      <c r="AF317">
        <v>11</v>
      </c>
      <c r="AG317">
        <v>11</v>
      </c>
      <c r="AH317">
        <v>3</v>
      </c>
      <c r="AI317">
        <v>6</v>
      </c>
      <c r="AJ317">
        <v>7</v>
      </c>
      <c r="AK317">
        <v>5</v>
      </c>
      <c r="AL317">
        <v>0</v>
      </c>
      <c r="AM317">
        <v>3</v>
      </c>
    </row>
  </sheetData>
  <sortState xmlns:xlrd2="http://schemas.microsoft.com/office/spreadsheetml/2017/richdata2" ref="AN202:AP246">
    <sortCondition ref="AN20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6563-346D-6545-9187-2A791AD4C183}">
  <dimension ref="A1"/>
  <sheetViews>
    <sheetView workbookViewId="0">
      <selection activeCell="G27" sqref="G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drugs</vt:lpstr>
      <vt:lpstr>Allcountries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Lebrero Tatay</dc:creator>
  <cp:lastModifiedBy>Microsoft Office User</cp:lastModifiedBy>
  <dcterms:created xsi:type="dcterms:W3CDTF">2020-02-20T07:44:36Z</dcterms:created>
  <dcterms:modified xsi:type="dcterms:W3CDTF">2020-10-18T08:29:28Z</dcterms:modified>
</cp:coreProperties>
</file>