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JAVA-Projects\SWE\"/>
    </mc:Choice>
  </mc:AlternateContent>
  <bookViews>
    <workbookView xWindow="0" yWindow="0" windowWidth="17250" windowHeight="5670"/>
  </bookViews>
  <sheets>
    <sheet name="Tabelle1" sheetId="1" r:id="rId1"/>
    <sheet name="Tabelle2" sheetId="2" r:id="rId2"/>
    <sheet name="Tabelle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<sst xmlns="http://schemas.openxmlformats.org/spreadsheetml/2006/main" count="48" uniqueCount="25">
  <si>
    <t>Datum</t>
  </si>
  <si>
    <t>Ausführender</t>
  </si>
  <si>
    <t>Tätigkeit</t>
  </si>
  <si>
    <t>Dauer(min)</t>
  </si>
  <si>
    <t>Anmerkung</t>
  </si>
  <si>
    <t>Namen</t>
  </si>
  <si>
    <t>Victor</t>
  </si>
  <si>
    <t>Roman</t>
  </si>
  <si>
    <t>Way als Straße, dessen Nodes als Städte funktioniert =&gt; falsche Ausgabe</t>
  </si>
  <si>
    <t>Relation als Straße, dessen Nodes als Städte =&gt; falsche Ausgabe</t>
  </si>
  <si>
    <t xml:space="preserve"> Grundgerüst online gefunden, eine andere Abfrage funktioniert</t>
  </si>
  <si>
    <t>Zum ersten Mal ins OSM- File reingeschaut(+Tutorium) =&gt; richtige Ausgabe</t>
  </si>
  <si>
    <t>Zeit Gesamt(min)</t>
  </si>
  <si>
    <t>Development (Navi)</t>
  </si>
  <si>
    <t>Development (StatischeDateien)</t>
  </si>
  <si>
    <t>Bilder laden, funktioniert aber noch nicht</t>
  </si>
  <si>
    <t>Development</t>
  </si>
  <si>
    <t>Webserver erstellt</t>
  </si>
  <si>
    <t>processRequest Klasse erstellt</t>
  </si>
  <si>
    <t>Pluginmanager begonnen</t>
  </si>
  <si>
    <t>Server komplett umgebaut, dynamisches verwenden von Plugins eingebaut</t>
  </si>
  <si>
    <t>dynamisches verwenden von Plugins teilweise ausgebaut Webserver fertiggestelllt und auf den Stand des ersten Meilensteins gebracht</t>
  </si>
  <si>
    <t>Development (CSS)</t>
  </si>
  <si>
    <t>Development (Dynamic Pluginloader)</t>
  </si>
  <si>
    <t>MIME Type Kontrolle eingebaut, UNIT Tests eingebaut funktionieren aber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</si>
</sst>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14" fontId="4" fillId="0" borderId="0" xfId="0" applyNumberFormat="1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6">
    <dxf>
      <font>
        <sz val="11"/>
        <color rgb="FF9C6500"/>
        <name val="Calibri"/>
      </font>
      <numFmt numFmtId="0" formatCode="General"/>
      <fill>
        <patternFill>
          <bgColor rgb="FFFFEB9C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Calibri"/>
      </font>
      <numFmt numFmtId="0" formatCode="General"/>
      <fill>
        <patternFill>
          <bgColor rgb="FFC6EFCE"/>
        </patternFill>
      </fill>
    </dxf>
    <dxf>
      <font>
        <sz val="11"/>
        <color rgb="FF1F497D"/>
        <name val="Calibri"/>
      </font>
      <numFmt numFmtId="0" formatCode="General"/>
      <fill>
        <patternFill>
          <bgColor rgb="FFACB0FE"/>
        </patternFill>
      </fill>
    </dxf>
    <dxf>
      <font>
        <sz val="11"/>
        <color rgb="FF1F497D"/>
        <name val="Calibri"/>
      </font>
      <numFmt numFmtId="0" formatCode="General"/>
      <fill>
        <patternFill>
          <bgColor rgb="FFF6A8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39994506668294322"/>
        </patternFill>
      </fill>
    </dxf>
    <dxf>
      <font>
        <color theme="1"/>
      </font>
      <fill>
        <patternFill>
          <bgColor theme="3" tint="0.39994506668294322"/>
        </patternFill>
      </fill>
    </dxf>
    <dxf>
      <font>
        <color theme="3" tint="0.39994506668294322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39994506668294322"/>
        </patternFill>
      </fill>
    </dxf>
    <dxf>
      <font>
        <sz val="11"/>
        <color rgb="FF9C6500"/>
        <name val="Calibri"/>
      </font>
      <numFmt numFmtId="0" formatCode="General"/>
      <fill>
        <patternFill>
          <bgColor rgb="FFFFEB9C"/>
        </patternFill>
      </fill>
    </dxf>
    <dxf>
      <font>
        <sz val="11"/>
        <color rgb="FF9C0006"/>
        <name val="Calibri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Calibri"/>
      </font>
      <numFmt numFmtId="0" formatCode="General"/>
      <fill>
        <patternFill>
          <bgColor rgb="FFC6EFCE"/>
        </patternFill>
      </fill>
    </dxf>
    <dxf>
      <font>
        <sz val="11"/>
        <color rgb="FF1F497D"/>
        <name val="Calibri"/>
      </font>
      <numFmt numFmtId="0" formatCode="General"/>
      <fill>
        <patternFill>
          <bgColor rgb="FFACB0FE"/>
        </patternFill>
      </fill>
    </dxf>
    <dxf>
      <font>
        <sz val="11"/>
        <color rgb="FF1F497D"/>
        <name val="Calibri"/>
      </font>
      <numFmt numFmtId="0" formatCode="General"/>
      <fill>
        <patternFill>
          <bgColor rgb="FFF6A8F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39994506668294322"/>
        </patternFill>
      </fill>
    </dxf>
    <dxf>
      <font>
        <color theme="1"/>
      </font>
      <fill>
        <patternFill>
          <bgColor theme="3" tint="0.39994506668294322"/>
        </patternFill>
      </fill>
    </dxf>
    <dxf>
      <font>
        <color theme="3" tint="0.39994506668294322"/>
      </font>
      <fill>
        <patternFill>
          <bgColor theme="3" tint="0.59996337778862885"/>
        </patternFill>
      </fill>
    </dxf>
    <dxf>
      <font>
        <color theme="3" tint="-0.24994659260841701"/>
      </font>
      <fill>
        <patternFill>
          <bgColor theme="3" tint="0.39994506668294322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ACB0FE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6A8F8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workbookViewId="0">
      <selection activeCell="E1" sqref="E1"/>
    </sheetView>
  </sheetViews>
  <sheetFormatPr defaultColWidth="9.140625" defaultRowHeight="15" x14ac:dyDescent="0.25"/>
  <cols>
    <col min="1" max="1" width="10.42578125" style="6" customWidth="1"/>
    <col min="2" max="2" width="9.140625" style="7"/>
    <col min="3" max="3" width="41.85546875" style="1" customWidth="1"/>
    <col min="4" max="4" width="10.42578125" style="7" customWidth="1"/>
    <col min="5" max="5" width="72.85546875" style="2" bestFit="1" customWidth="1"/>
    <col min="6" max="6" width="9.140625" style="7"/>
    <col min="7" max="7" width="18" style="7" customWidth="1"/>
    <col min="8" max="1025" width="9.140625" style="1"/>
  </cols>
  <sheetData>
    <row r="1" spans="1:7 1025:1025" ht="15.75" thickBot="1" x14ac:dyDescent="0.3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8" t="s">
        <v>5</v>
      </c>
      <c r="G1" s="9" t="s">
        <v>12</v>
      </c>
    </row>
    <row r="2" spans="1:7 1025:1025" ht="15.75" thickTop="1" x14ac:dyDescent="0.25">
      <c r="A2" s="10">
        <v>41550</v>
      </c>
      <c r="B2" s="12" t="s">
        <v>7</v>
      </c>
      <c r="C2" s="11" t="s">
        <v>16</v>
      </c>
      <c r="D2" s="12">
        <v>120</v>
      </c>
      <c r="E2" s="15" t="s">
        <v>17</v>
      </c>
      <c r="F2" s="7" t="s">
        <v>7</v>
      </c>
      <c r="G2" s="7">
        <f>SUMIFS(D2:D1004,B2:B1004,"Roman") + SUMIFS(D2:D1004,B2:B1004,"Alle")</f>
        <v>1140</v>
      </c>
    </row>
    <row r="3" spans="1:7 1025:1025" x14ac:dyDescent="0.25">
      <c r="A3" s="10">
        <v>41554</v>
      </c>
      <c r="B3" s="12" t="s">
        <v>7</v>
      </c>
      <c r="C3" s="11" t="s">
        <v>16</v>
      </c>
      <c r="D3" s="12">
        <v>120</v>
      </c>
      <c r="E3" s="16" t="s">
        <v>18</v>
      </c>
      <c r="F3" s="7" t="s">
        <v>6</v>
      </c>
      <c r="G3" s="7">
        <f>SUMIFS(D2:D1004,B2:B1004,"Victor") + SUMIFS(D2:D1004,B2:B1004,"Alle")</f>
        <v>1090</v>
      </c>
    </row>
    <row r="4" spans="1:7 1025:1025" x14ac:dyDescent="0.25">
      <c r="A4" s="10">
        <v>41560</v>
      </c>
      <c r="B4" s="12" t="s">
        <v>7</v>
      </c>
      <c r="C4" s="11" t="s">
        <v>16</v>
      </c>
      <c r="D4" s="12">
        <v>240</v>
      </c>
      <c r="E4" s="16" t="s">
        <v>19</v>
      </c>
    </row>
    <row r="5" spans="1:7 1025:1025" ht="15" customHeight="1" x14ac:dyDescent="0.25">
      <c r="A5" s="13">
        <v>41562</v>
      </c>
      <c r="B5" s="12" t="s">
        <v>7</v>
      </c>
      <c r="C5" s="14" t="s">
        <v>16</v>
      </c>
      <c r="D5" s="12">
        <v>240</v>
      </c>
      <c r="E5" s="17" t="s">
        <v>20</v>
      </c>
      <c r="AMK5"/>
    </row>
    <row r="6" spans="1:7 1025:1025" ht="30" x14ac:dyDescent="0.25">
      <c r="A6" s="18">
        <v>41563</v>
      </c>
      <c r="B6" s="19" t="s">
        <v>7</v>
      </c>
      <c r="C6" s="20" t="s">
        <v>16</v>
      </c>
      <c r="D6" s="19">
        <v>240</v>
      </c>
      <c r="E6" s="21" t="s">
        <v>21</v>
      </c>
      <c r="AMK6"/>
    </row>
    <row r="7" spans="1:7 1025:1025" x14ac:dyDescent="0.25">
      <c r="A7" s="6">
        <v>41594</v>
      </c>
      <c r="B7" s="7" t="s">
        <v>6</v>
      </c>
      <c r="C7" s="1" t="s">
        <v>23</v>
      </c>
      <c r="D7" s="7">
        <v>120</v>
      </c>
    </row>
    <row r="8" spans="1:7 1025:1025" x14ac:dyDescent="0.25">
      <c r="A8" s="6">
        <v>41595</v>
      </c>
      <c r="B8" s="7" t="s">
        <v>6</v>
      </c>
      <c r="C8" s="1" t="s">
        <v>22</v>
      </c>
      <c r="D8" s="7">
        <v>40</v>
      </c>
    </row>
    <row r="9" spans="1:7 1025:1025" x14ac:dyDescent="0.25">
      <c r="A9" s="6">
        <v>41603</v>
      </c>
      <c r="B9" s="7" t="s">
        <v>6</v>
      </c>
      <c r="C9" s="1" t="s">
        <v>13</v>
      </c>
      <c r="D9" s="7">
        <v>30</v>
      </c>
      <c r="E9" s="2" t="s">
        <v>10</v>
      </c>
    </row>
    <row r="10" spans="1:7 1025:1025" x14ac:dyDescent="0.25">
      <c r="A10" s="6">
        <v>41604</v>
      </c>
      <c r="B10" s="7" t="s">
        <v>6</v>
      </c>
      <c r="C10" s="1" t="s">
        <v>13</v>
      </c>
      <c r="D10" s="7">
        <v>360</v>
      </c>
      <c r="E10" s="2" t="s">
        <v>8</v>
      </c>
      <c r="G10" s="1"/>
    </row>
    <row r="11" spans="1:7 1025:1025" x14ac:dyDescent="0.25">
      <c r="A11" s="6">
        <v>41605</v>
      </c>
      <c r="B11" s="7" t="s">
        <v>6</v>
      </c>
      <c r="C11" s="1" t="s">
        <v>13</v>
      </c>
      <c r="D11" s="7">
        <v>240</v>
      </c>
      <c r="E11" s="2" t="s">
        <v>9</v>
      </c>
      <c r="G11" s="1"/>
    </row>
    <row r="12" spans="1:7 1025:1025" x14ac:dyDescent="0.25">
      <c r="A12" s="6">
        <v>41606</v>
      </c>
      <c r="B12" s="7" t="s">
        <v>6</v>
      </c>
      <c r="C12" s="1" t="s">
        <v>13</v>
      </c>
      <c r="D12" s="7">
        <v>200</v>
      </c>
      <c r="E12" s="2" t="s">
        <v>11</v>
      </c>
    </row>
    <row r="13" spans="1:7 1025:1025" x14ac:dyDescent="0.25">
      <c r="A13" s="6">
        <v>41610</v>
      </c>
      <c r="B13" s="7" t="s">
        <v>6</v>
      </c>
      <c r="C13" s="1" t="s">
        <v>14</v>
      </c>
      <c r="D13" s="7">
        <v>100</v>
      </c>
      <c r="E13" s="2" t="s">
        <v>15</v>
      </c>
    </row>
    <row r="14" spans="1:7 1025:1025" x14ac:dyDescent="0.25">
      <c r="A14" s="6">
        <v>41610</v>
      </c>
      <c r="B14" s="7" t="s">
        <v>7</v>
      </c>
      <c r="C14" s="1" t="s">
        <v>14</v>
      </c>
      <c r="D14" s="7">
        <v>180</v>
      </c>
      <c r="E14" s="2" t="s">
        <v>24</v>
      </c>
    </row>
  </sheetData>
  <conditionalFormatting sqref="A4:E5 A20:E1048576 G10:K10 L1:XFD1048576 A1:K2 F11:K1048576 A7:E13 F9:K9 H8:K8 F3:K7">
    <cfRule type="containsText" dxfId="25" priority="79" operator="containsText" text="Georg">
      <formula>NOT(ISERROR(SEARCH("Georg",A1)))</formula>
    </cfRule>
    <cfRule type="containsText" dxfId="24" priority="80" operator="containsText" text="Georg">
      <formula>NOT(ISERROR(SEARCH("Georg",A1)))</formula>
    </cfRule>
    <cfRule type="containsText" dxfId="23" priority="81" operator="containsText" text="Georg">
      <formula>NOT(ISERROR(SEARCH("Georg",A1)))</formula>
    </cfRule>
    <cfRule type="containsText" dxfId="22" priority="82" operator="containsText" text="Georg">
      <formula>NOT(ISERROR(SEARCH("Georg",A1)))</formula>
    </cfRule>
    <cfRule type="containsText" dxfId="21" priority="83" operator="containsText" text="Victor">
      <formula>NOT(ISERROR(SEARCH("Victor",A1)))</formula>
    </cfRule>
    <cfRule type="containsText" dxfId="20" priority="84" operator="containsText" text="Peter">
      <formula>NOT(ISERROR(SEARCH("Peter",A1)))</formula>
    </cfRule>
    <cfRule type="containsText" dxfId="19" priority="85" operator="containsText" text="Georg">
      <formula>NOT(ISERROR(SEARCH("Georg",A1)))</formula>
    </cfRule>
    <cfRule type="containsText" dxfId="18" priority="86" operator="containsText" text="Stefan">
      <formula>NOT(ISERROR(SEARCH("Stefan",A1)))</formula>
    </cfRule>
    <cfRule type="containsText" dxfId="17" priority="89" operator="containsText" text="Victor"/>
    <cfRule type="containsText" dxfId="16" priority="90" operator="containsText" text="Peter"/>
    <cfRule type="containsText" dxfId="15" priority="91" operator="containsText" text="Georg"/>
    <cfRule type="containsText" dxfId="14" priority="92" operator="containsText" text="Alle"/>
    <cfRule type="containsText" dxfId="13" priority="93" operator="containsText" text="Stefan"/>
  </conditionalFormatting>
  <conditionalFormatting sqref="A3:E3">
    <cfRule type="containsText" dxfId="12" priority="66" operator="containsText" text="Georg">
      <formula>NOT(ISERROR(SEARCH("Georg",A3)))</formula>
    </cfRule>
    <cfRule type="containsText" dxfId="11" priority="67" operator="containsText" text="Georg">
      <formula>NOT(ISERROR(SEARCH("Georg",A3)))</formula>
    </cfRule>
    <cfRule type="containsText" dxfId="10" priority="68" operator="containsText" text="Georg">
      <formula>NOT(ISERROR(SEARCH("Georg",A3)))</formula>
    </cfRule>
    <cfRule type="containsText" dxfId="9" priority="69" operator="containsText" text="Georg">
      <formula>NOT(ISERROR(SEARCH("Georg",A3)))</formula>
    </cfRule>
    <cfRule type="containsText" dxfId="8" priority="70" operator="containsText" text="Victor">
      <formula>NOT(ISERROR(SEARCH("Victor",A3)))</formula>
    </cfRule>
    <cfRule type="containsText" dxfId="7" priority="71" operator="containsText" text="Peter">
      <formula>NOT(ISERROR(SEARCH("Peter",A3)))</formula>
    </cfRule>
    <cfRule type="containsText" dxfId="6" priority="72" operator="containsText" text="Georg">
      <formula>NOT(ISERROR(SEARCH("Georg",A3)))</formula>
    </cfRule>
    <cfRule type="containsText" dxfId="5" priority="73" operator="containsText" text="Stefan">
      <formula>NOT(ISERROR(SEARCH("Stefan",A3)))</formula>
    </cfRule>
    <cfRule type="containsText" dxfId="4" priority="74" operator="containsText" text="Victor"/>
    <cfRule type="containsText" dxfId="3" priority="75" operator="containsText" text="Peter"/>
    <cfRule type="containsText" dxfId="2" priority="76" operator="containsText" text="Georg"/>
    <cfRule type="containsText" dxfId="1" priority="77" operator="containsText" text="Alle"/>
    <cfRule type="containsText" dxfId="0" priority="78" operator="containsText" text="Stefan"/>
  </conditionalFormatting>
  <pageMargins left="0.7" right="0.7" top="0.78749999999999998" bottom="0.78749999999999998" header="0.51180555555555496" footer="0.51180555555555496"/>
  <pageSetup paperSize="9" firstPageNumber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Victor Stabrawa</cp:lastModifiedBy>
  <cp:revision>0</cp:revision>
  <dcterms:created xsi:type="dcterms:W3CDTF">2013-10-15T15:23:31Z</dcterms:created>
  <dcterms:modified xsi:type="dcterms:W3CDTF">2013-12-03T20:22:35Z</dcterms:modified>
</cp:coreProperties>
</file>