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smailfaruqi/Documents/Academic/My Folder/Term 1/Optimisation Model/"/>
    </mc:Choice>
  </mc:AlternateContent>
  <xr:revisionPtr revIDLastSave="0" documentId="13_ncr:1_{543F1086-85A9-C24A-8333-DD8DA93D0EE4}" xr6:coauthVersionLast="47" xr6:coauthVersionMax="47" xr10:uidLastSave="{00000000-0000-0000-0000-000000000000}"/>
  <bookViews>
    <workbookView xWindow="0" yWindow="760" windowWidth="30240" windowHeight="17640" tabRatio="707" activeTab="1" xr2:uid="{00000000-000D-0000-FFFF-FFFF00000000}"/>
  </bookViews>
  <sheets>
    <sheet name="Results" sheetId="1" r:id="rId1"/>
    <sheet name="Problem1" sheetId="2" r:id="rId2"/>
    <sheet name="Problem2" sheetId="4" r:id="rId3"/>
    <sheet name="Problem3" sheetId="3" r:id="rId4"/>
    <sheet name="Problem4" sheetId="11" r:id="rId5"/>
    <sheet name="Problem5" sheetId="10" r:id="rId6"/>
  </sheets>
  <definedNames>
    <definedName name="AdminNote">Results!$A$40</definedName>
    <definedName name="FirstSolvedProblem">Results!$C$9</definedName>
    <definedName name="Mark">Results!$D$35</definedName>
    <definedName name="MessageToStudent">Results!$B$21:$E$33</definedName>
    <definedName name="SeriesNumber">Results!$C$6</definedName>
    <definedName name="Signature">Results!$B$37</definedName>
    <definedName name="StudentsID">Results!$C$4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deineko</author>
  </authors>
  <commentList>
    <comment ref="C4" authorId="0" shapeId="0" xr:uid="{00000000-0006-0000-0000-000001000000}">
      <text>
        <r>
          <rPr>
            <b/>
            <sz val="8"/>
            <color rgb="FF000000"/>
            <rFont val="Tahoma"/>
            <family val="2"/>
            <charset val="204"/>
          </rPr>
          <t>deineko: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>Please enter your ID here</t>
        </r>
      </text>
    </comment>
    <comment ref="C6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deineko:</t>
        </r>
        <r>
          <rPr>
            <sz val="8"/>
            <color indexed="81"/>
            <rFont val="Tahoma"/>
            <family val="2"/>
            <charset val="204"/>
          </rPr>
          <t xml:space="preserve">
here should be the number of your data sheet, integer from [1,300]</t>
        </r>
      </text>
    </comment>
  </commentList>
</comments>
</file>

<file path=xl/sharedStrings.xml><?xml version="1.0" encoding="utf-8"?>
<sst xmlns="http://schemas.openxmlformats.org/spreadsheetml/2006/main" count="77" uniqueCount="69">
  <si>
    <t>Series Number</t>
  </si>
  <si>
    <t>Students' ID</t>
  </si>
  <si>
    <t>Solutions</t>
  </si>
  <si>
    <t xml:space="preserve"> </t>
  </si>
  <si>
    <t>Problem 4</t>
  </si>
  <si>
    <t>Problem 5</t>
  </si>
  <si>
    <t>Problem 1</t>
  </si>
  <si>
    <t>Problem 2</t>
  </si>
  <si>
    <t>Problem 3</t>
  </si>
  <si>
    <t>OM2022 LP Assignment</t>
  </si>
  <si>
    <t>2247946</t>
  </si>
  <si>
    <t>Newspaper</t>
  </si>
  <si>
    <t>Radio</t>
  </si>
  <si>
    <t>RHS</t>
  </si>
  <si>
    <t>cost</t>
  </si>
  <si>
    <t>below_25</t>
  </si>
  <si>
    <t>above_25</t>
  </si>
  <si>
    <t>High_Grade</t>
  </si>
  <si>
    <t>Low_Grade</t>
  </si>
  <si>
    <t>income</t>
  </si>
  <si>
    <t>wool</t>
  </si>
  <si>
    <t>nylon</t>
  </si>
  <si>
    <t>X_T1</t>
  </si>
  <si>
    <t>X_M1</t>
  </si>
  <si>
    <t>X_B1</t>
  </si>
  <si>
    <t>X_T2</t>
  </si>
  <si>
    <t>X_M2</t>
  </si>
  <si>
    <t>X_B2</t>
  </si>
  <si>
    <t>X_T3</t>
  </si>
  <si>
    <t>X_M3</t>
  </si>
  <si>
    <t>X_B3</t>
  </si>
  <si>
    <t>Price</t>
  </si>
  <si>
    <t>E1_T_25</t>
  </si>
  <si>
    <t>E2_T_55</t>
  </si>
  <si>
    <t>E3_T_60</t>
  </si>
  <si>
    <t>E1_M_35</t>
  </si>
  <si>
    <t>E2_M_35</t>
  </si>
  <si>
    <t>E3_T_40</t>
  </si>
  <si>
    <t>E1_B_15</t>
  </si>
  <si>
    <t>E2_B_15</t>
  </si>
  <si>
    <t>E3_B_40</t>
  </si>
  <si>
    <t>E1_Sum</t>
  </si>
  <si>
    <t>E2_Sum</t>
  </si>
  <si>
    <t>E3_Sum</t>
  </si>
  <si>
    <t>LD</t>
  </si>
  <si>
    <t>LH</t>
  </si>
  <si>
    <t>SD</t>
  </si>
  <si>
    <t>SH</t>
  </si>
  <si>
    <t>DN</t>
  </si>
  <si>
    <t>DC</t>
  </si>
  <si>
    <t>HN</t>
  </si>
  <si>
    <t>HC</t>
  </si>
  <si>
    <t>DA_to_Cust</t>
  </si>
  <si>
    <t>HO_to Cust</t>
  </si>
  <si>
    <t>SA_sup</t>
  </si>
  <si>
    <t>LA_sup</t>
  </si>
  <si>
    <t>CH_dem</t>
  </si>
  <si>
    <t>NY_dem</t>
  </si>
  <si>
    <t>AS</t>
  </si>
  <si>
    <t>AJ</t>
  </si>
  <si>
    <t>ASA</t>
  </si>
  <si>
    <t>AJA</t>
  </si>
  <si>
    <t>AS_dem</t>
  </si>
  <si>
    <t>AJ_dem</t>
  </si>
  <si>
    <t>budget</t>
  </si>
  <si>
    <t>AJ_upper</t>
  </si>
  <si>
    <t>AJ_lower</t>
  </si>
  <si>
    <t>sup_dem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</si>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</sst>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0"/>
      <name val="Arial"/>
    </font>
    <font>
      <sz val="20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12"/>
      <name val="Times New Roman"/>
      <family val="1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0"/>
      <name val="Arial"/>
      <family val="2"/>
    </font>
    <font>
      <sz val="10"/>
      <name val="Arial"/>
    </font>
    <font>
      <b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3" fillId="0" borderId="1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2" borderId="0" xfId="0" applyFill="1"/>
    <xf numFmtId="0" fontId="3" fillId="0" borderId="3" xfId="0" applyFont="1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14" fontId="0" fillId="0" borderId="0" xfId="0" applyNumberFormat="1" applyBorder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8" xfId="0" applyBorder="1" applyProtection="1">
      <protection locked="0"/>
    </xf>
    <xf numFmtId="164" fontId="0" fillId="0" borderId="8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49" fontId="8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8" fillId="0" borderId="12" xfId="0" applyFont="1" applyBorder="1"/>
    <xf numFmtId="0" fontId="9" fillId="0" borderId="12" xfId="0" applyFont="1" applyBorder="1" applyAlignment="1">
      <alignment horizontal="center"/>
    </xf>
    <xf numFmtId="0" fontId="9" fillId="0" borderId="13" xfId="0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0" fontId="8" fillId="0" borderId="11" xfId="0" applyFont="1" applyBorder="1"/>
    <xf numFmtId="1" fontId="9" fillId="0" borderId="11" xfId="0" applyNumberFormat="1" applyFont="1" applyBorder="1"/>
    <xf numFmtId="0" fontId="8" fillId="0" borderId="13" xfId="0" applyFont="1" applyBorder="1"/>
    <xf numFmtId="0" fontId="8" fillId="0" borderId="1" xfId="0" applyFont="1" applyBorder="1"/>
    <xf numFmtId="1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 applyAlignment="1" applyProtection="1">
      <alignment vertical="top" wrapText="1"/>
      <protection locked="0"/>
    </xf>
    <xf numFmtId="0" fontId="5" fillId="0" borderId="6" xfId="0" applyFont="1" applyBorder="1" applyAlignment="1" applyProtection="1">
      <alignment vertical="top" wrapText="1"/>
      <protection locked="0"/>
    </xf>
    <xf numFmtId="0" fontId="5" fillId="0" borderId="9" xfId="0" applyFont="1" applyBorder="1" applyAlignment="1" applyProtection="1">
      <alignment vertical="top" wrapText="1"/>
      <protection locked="0"/>
    </xf>
    <xf numFmtId="0" fontId="5" fillId="0" borderId="4" xfId="0" applyFont="1" applyBorder="1" applyAlignment="1" applyProtection="1">
      <alignment vertical="top" wrapText="1"/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5" fillId="0" borderId="10" xfId="0" applyFont="1" applyBorder="1" applyAlignment="1" applyProtection="1">
      <alignment vertical="top" wrapText="1"/>
      <protection locked="0"/>
    </xf>
    <xf numFmtId="0" fontId="5" fillId="0" borderId="7" xfId="0" applyFont="1" applyBorder="1" applyAlignment="1" applyProtection="1">
      <alignment vertical="top" wrapText="1"/>
      <protection locked="0"/>
    </xf>
    <xf numFmtId="0" fontId="5" fillId="0" borderId="8" xfId="0" applyFont="1" applyBorder="1" applyAlignment="1" applyProtection="1">
      <alignment vertical="top" wrapText="1"/>
      <protection locked="0"/>
    </xf>
    <xf numFmtId="0" fontId="5" fillId="0" borderId="11" xfId="0" applyFont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508000</xdr:colOff>
      <xdr:row>0</xdr:row>
      <xdr:rowOff>0</xdr:rowOff>
    </xdr:from>
    <xdr:ext cx="5698868" cy="157649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F39957-28A3-1BE9-A511-583ED7036E8F}"/>
            </a:ext>
          </a:extLst>
        </xdr:cNvPr>
        <xdr:cNvSpPr txBox="1"/>
      </xdr:nvSpPr>
      <xdr:spPr>
        <a:xfrm>
          <a:off x="7912100" y="0"/>
          <a:ext cx="5698868" cy="1576495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﻿#!/usr/bin/env python3</a:t>
          </a:r>
        </a:p>
        <a:p>
          <a:r>
            <a:rPr lang="en-GB" sz="1100"/>
            <a:t># -*- coding: utf-8 -*-</a:t>
          </a:r>
        </a:p>
        <a:p>
          <a:r>
            <a:rPr lang="en-GB" sz="1100"/>
            <a:t>﻿"""</a:t>
          </a:r>
        </a:p>
        <a:p>
          <a:r>
            <a:rPr lang="en-GB" sz="1100"/>
            <a:t>Created on Thu Oct 20 13:37:37 2022</a:t>
          </a:r>
        </a:p>
        <a:p>
          <a:endParaRPr lang="en-GB" sz="1100"/>
        </a:p>
        <a:p>
          <a:r>
            <a:rPr lang="en-GB" sz="1100"/>
            <a:t>@author: ismailfaruqi</a:t>
          </a:r>
        </a:p>
        <a:p>
          <a:r>
            <a:rPr lang="en-GB" sz="1100"/>
            <a:t>"""</a:t>
          </a:r>
        </a:p>
        <a:p>
          <a:endParaRPr lang="en-GB" sz="1100"/>
        </a:p>
        <a:p>
          <a:r>
            <a:rPr lang="en-GB" sz="1100"/>
            <a:t>"""</a:t>
          </a:r>
        </a:p>
        <a:p>
          <a:r>
            <a:rPr lang="en-GB" sz="1100"/>
            <a:t>Advertisement Problem</a:t>
          </a:r>
        </a:p>
        <a:p>
          <a:r>
            <a:rPr lang="en-GB" sz="1100"/>
            <a:t>LP Model:</a:t>
          </a:r>
        </a:p>
        <a:p>
          <a:r>
            <a:rPr lang="en-GB" sz="1100"/>
            <a:t>    Define</a:t>
          </a:r>
        </a:p>
        <a:p>
          <a:r>
            <a:rPr lang="en-GB" sz="1100"/>
            <a:t>    Newspaper = x1, and</a:t>
          </a:r>
        </a:p>
        <a:p>
          <a:r>
            <a:rPr lang="en-GB" sz="1100"/>
            <a:t>    Radio     = x2</a:t>
          </a:r>
        </a:p>
        <a:p>
          <a:r>
            <a:rPr lang="en-GB" sz="1100"/>
            <a:t>    </a:t>
          </a:r>
        </a:p>
        <a:p>
          <a:r>
            <a:rPr lang="en-GB" sz="1100"/>
            <a:t>    </a:t>
          </a:r>
        </a:p>
        <a:p>
          <a:r>
            <a:rPr lang="en-GB" sz="1100"/>
            <a:t>    min x1+x2</a:t>
          </a:r>
        </a:p>
        <a:p>
          <a:r>
            <a:rPr lang="en-GB" sz="1100"/>
            <a:t>    s.t.</a:t>
          </a:r>
        </a:p>
        <a:p>
          <a:r>
            <a:rPr lang="en-GB" sz="1100"/>
            <a:t>    50x1+40x2 &gt;= 109000</a:t>
          </a:r>
        </a:p>
        <a:p>
          <a:r>
            <a:rPr lang="en-GB" sz="1100"/>
            <a:t>    30x1+60x2 &gt;= 123000 </a:t>
          </a:r>
        </a:p>
        <a:p>
          <a:r>
            <a:rPr lang="en-GB" sz="1100"/>
            <a:t>    xi &gt;= 0</a:t>
          </a:r>
        </a:p>
        <a:p>
          <a:r>
            <a:rPr lang="en-GB" sz="1100"/>
            <a:t>    </a:t>
          </a:r>
        </a:p>
        <a:p>
          <a:r>
            <a:rPr lang="en-GB" sz="1100"/>
            <a:t>     </a:t>
          </a:r>
        </a:p>
        <a:p>
          <a:r>
            <a:rPr lang="en-GB" sz="1100"/>
            <a:t>Data read from Excel file with the table:</a:t>
          </a:r>
        </a:p>
        <a:p>
          <a:r>
            <a:rPr lang="en-GB" sz="1100"/>
            <a:t>    </a:t>
          </a:r>
        </a:p>
        <a:p>
          <a:r>
            <a:rPr lang="en-GB" sz="1100"/>
            <a:t>	           Newspaper Radio	RHS</a:t>
          </a:r>
        </a:p>
        <a:p>
          <a:r>
            <a:rPr lang="en-GB" sz="1100"/>
            <a:t>cost             1	      1 </a:t>
          </a:r>
        </a:p>
        <a:p>
          <a:r>
            <a:rPr lang="en-GB" sz="1100"/>
            <a:t>below_25	     50	      40     109000</a:t>
          </a:r>
        </a:p>
        <a:p>
          <a:r>
            <a:rPr lang="en-GB" sz="1100"/>
            <a:t>above_25    	 30	      60     123000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"""</a:t>
          </a:r>
        </a:p>
        <a:p>
          <a:r>
            <a:rPr lang="en-GB" sz="1100"/>
            <a:t>import pandas as pd  # pandas is used to work with data frames</a:t>
          </a:r>
        </a:p>
        <a:p>
          <a:r>
            <a:rPr lang="en-GB" sz="1100"/>
            <a:t>import pulp as pl  # library with an LP Solver is named as pl</a:t>
          </a:r>
        </a:p>
        <a:p>
          <a:endParaRPr lang="en-GB" sz="1100"/>
        </a:p>
        <a:p>
          <a:r>
            <a:rPr lang="en-GB" sz="1100"/>
            <a:t># ********************   INPUT; prepare data***********************************</a:t>
          </a:r>
        </a:p>
        <a:p>
          <a:endParaRPr lang="en-GB" sz="1100"/>
        </a:p>
        <a:p>
          <a:r>
            <a:rPr lang="en-GB" sz="1100"/>
            <a:t># Read data from a sheet of an excel file as a Pandas DataFrame df</a:t>
          </a:r>
        </a:p>
        <a:p>
          <a:r>
            <a:rPr lang="en-GB" sz="1100"/>
            <a:t># "index_col=0" indicates no need for creating indices of rows</a:t>
          </a:r>
        </a:p>
        <a:p>
          <a:r>
            <a:rPr lang="en-GB" sz="1100"/>
            <a:t>#                    file             worksheet</a:t>
          </a:r>
        </a:p>
        <a:p>
          <a:r>
            <a:rPr lang="en-GB" sz="1100"/>
            <a:t>file_name='AssignmentTemplate2022_5.xlsx'</a:t>
          </a:r>
        </a:p>
        <a:p>
          <a:r>
            <a:rPr lang="en-GB" sz="1100"/>
            <a:t>df = pd.read_excel(file_name, "Problem1",</a:t>
          </a:r>
        </a:p>
        <a:p>
          <a:r>
            <a:rPr lang="en-GB" sz="1100"/>
            <a:t>                   index_col=0)  # by default header=0, i.e. no need to create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create dictionary  with pairs product -cost; got it from df</a:t>
          </a:r>
        </a:p>
        <a:p>
          <a:r>
            <a:rPr lang="en-GB" sz="1100"/>
            <a:t>product = df.loc[df.index[0], df.columns[0:-1]].to_dict()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1100"/>
            <a:t># cut off constraint matrix from dataframe; to use format Ax&lt;=b</a:t>
          </a:r>
        </a:p>
        <a:p>
          <a:r>
            <a:rPr lang="en-GB" sz="1100"/>
            <a:t># use here a dictionary to loop through names of products and constraints</a:t>
          </a:r>
        </a:p>
        <a:p>
          <a:r>
            <a:rPr lang="en-GB" sz="1100"/>
            <a:t>constraint_matrix = pd.DataFrame(df, index=df.index[1:],</a:t>
          </a:r>
        </a:p>
        <a:p>
          <a:r>
            <a:rPr lang="en-GB" sz="1100"/>
            <a:t>                                 columns=df.columns[0:-1]).to_dict('index')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get RHS associated with the constraints; dictionary: 'constraint'-rhs(from df)</a:t>
          </a:r>
        </a:p>
        <a:p>
          <a:r>
            <a:rPr lang="en-GB" sz="1100"/>
            <a:t>rhs_coefficients = df.loc[df.index[1:], df.columns[-1]].to_dict()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1100"/>
            <a:t># ******************** MODEL **************************************************</a:t>
          </a:r>
        </a:p>
        <a:p>
          <a:r>
            <a:rPr lang="en-GB" sz="1100"/>
            <a:t># Creates model which is a "Linear Program" with "Minimisation" objective</a:t>
          </a:r>
        </a:p>
        <a:p>
          <a:r>
            <a:rPr lang="en-GB" sz="1100"/>
            <a:t>#  any name for the model/object is fine</a:t>
          </a:r>
        </a:p>
        <a:p>
          <a:r>
            <a:rPr lang="en-GB" sz="1100"/>
            <a:t>model1 = pl.LpProblem("The_Advertisement_Problem", pl.LpMinimize)</a:t>
          </a:r>
        </a:p>
        <a:p>
          <a:endParaRPr lang="en-GB" sz="1100"/>
        </a:p>
        <a:p>
          <a:r>
            <a:rPr lang="en-GB" sz="1100"/>
            <a:t># Creates a dictionary of variables. these are continuous varriables (default)</a:t>
          </a:r>
        </a:p>
        <a:p>
          <a:r>
            <a:rPr lang="en-GB" sz="1100"/>
            <a:t># use keys from the earlier defined dictionary to loop through variables</a:t>
          </a:r>
        </a:p>
        <a:p>
          <a:r>
            <a:rPr lang="en-GB" sz="1100"/>
            <a:t>variables = pl.LpVariable.dicts('Advertisement_Count', product, lowBound=0)</a:t>
          </a:r>
        </a:p>
        <a:p>
          <a:r>
            <a:rPr lang="en-GB" sz="1100"/>
            <a:t># add/define the objective function</a:t>
          </a:r>
        </a:p>
        <a:p>
          <a:r>
            <a:rPr lang="en-GB" sz="1100"/>
            <a:t>model1 += pl.lpSum([product[i]*variables[i] for i in product])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rhs_coefficients:</a:t>
          </a:r>
        </a:p>
        <a:p>
          <a:r>
            <a:rPr lang="en-GB" sz="1100"/>
            <a:t>    model1 += pl.lpSum(constraint_matrix[c][u]*variables[u]for u in product</a:t>
          </a:r>
        </a:p>
        <a:p>
          <a:r>
            <a:rPr lang="en-GB" sz="1100"/>
            <a:t>                       ) &gt;= rhs_coefficients[c], c  # c is constraint name</a:t>
          </a:r>
        </a:p>
        <a:p>
          <a:endParaRPr lang="en-GB" sz="1100"/>
        </a:p>
        <a:p>
          <a:r>
            <a:rPr lang="en-GB" sz="1100"/>
            <a:t>model1.solve()  # solve the problem with the default solver</a:t>
          </a:r>
        </a:p>
        <a:p>
          <a:endParaRPr lang="en-GB" sz="1100"/>
        </a:p>
        <a:p>
          <a:r>
            <a:rPr lang="en-GB" sz="1100"/>
            <a:t># The status of the solution is printed to the screen</a:t>
          </a:r>
        </a:p>
        <a:p>
          <a:r>
            <a:rPr lang="en-GB" sz="1100"/>
            <a:t>print("Status:", pl.LpStatus[model1.status])</a:t>
          </a:r>
        </a:p>
        <a:p>
          <a:endParaRPr lang="en-GB" sz="1100"/>
        </a:p>
        <a:p>
          <a:r>
            <a:rPr lang="en-GB" sz="1100"/>
            <a:t># The optimised objective function value is printed to the screen</a:t>
          </a:r>
        </a:p>
        <a:p>
          <a:r>
            <a:rPr lang="en-GB" sz="1100"/>
            <a:t>print("Total Cost = ", round(pl.value(model1.objective),2))</a:t>
          </a:r>
        </a:p>
        <a:p>
          <a:r>
            <a:rPr lang="en-GB" sz="1100"/>
            <a:t># Each of the variables is printed with it's resolved optimum value</a:t>
          </a:r>
        </a:p>
        <a:p>
          <a:r>
            <a:rPr lang="en-GB" sz="1100"/>
            <a:t>if (pl.LpStatus[model1.status] == 'Optimal'):</a:t>
          </a:r>
        </a:p>
        <a:p>
          <a:r>
            <a:rPr lang="en-GB" sz="1100"/>
            <a:t>    for v in model1.variables():</a:t>
          </a:r>
        </a:p>
        <a:p>
          <a:r>
            <a:rPr lang="en-GB" sz="1100"/>
            <a:t>        print(v.name, "=", v.varValue)</a:t>
          </a:r>
        </a:p>
      </xdr:txBody>
    </xdr:sp>
    <xdr:clientData/>
  </xdr:oneCellAnchor>
  <xdr:twoCellAnchor editAs="oneCell">
    <xdr:from>
      <xdr:col>20</xdr:col>
      <xdr:colOff>351928</xdr:colOff>
      <xdr:row>0</xdr:row>
      <xdr:rowOff>0</xdr:rowOff>
    </xdr:from>
    <xdr:to>
      <xdr:col>30</xdr:col>
      <xdr:colOff>617098</xdr:colOff>
      <xdr:row>47</xdr:row>
      <xdr:rowOff>90277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5F475A-37F3-639A-FE85-2EBA795B0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6988" y="0"/>
          <a:ext cx="6997700" cy="800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342900</xdr:colOff>
      <xdr:row>1</xdr:row>
      <xdr:rowOff>25400</xdr:rowOff>
    </xdr:from>
    <xdr:ext cx="5698868" cy="1662609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A3310C-F4A7-C122-F264-104F20EC7511}"/>
            </a:ext>
          </a:extLst>
        </xdr:cNvPr>
        <xdr:cNvSpPr txBox="1"/>
      </xdr:nvSpPr>
      <xdr:spPr>
        <a:xfrm>
          <a:off x="6400800" y="190500"/>
          <a:ext cx="5698868" cy="1662609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﻿#!/usr/bin/env python3</a:t>
          </a:r>
        </a:p>
        <a:p>
          <a:r>
            <a:rPr lang="en-GB" sz="1100"/>
            <a:t># -*- coding: utf-8 -*-</a:t>
          </a:r>
        </a:p>
        <a:p>
          <a:r>
            <a:rPr lang="en-GB" sz="1100"/>
            <a:t>"""</a:t>
          </a:r>
        </a:p>
        <a:p>
          <a:r>
            <a:rPr lang="en-GB" sz="1100"/>
            <a:t>Created on Thu Oct 20 15:54:55 2022</a:t>
          </a:r>
        </a:p>
        <a:p>
          <a:endParaRPr lang="en-GB" sz="1100"/>
        </a:p>
        <a:p>
          <a:r>
            <a:rPr lang="en-GB" sz="1100"/>
            <a:t>@author: ismailfaruqi</a:t>
          </a:r>
        </a:p>
        <a:p>
          <a:r>
            <a:rPr lang="en-GB" sz="1100"/>
            <a:t>"""</a:t>
          </a:r>
        </a:p>
        <a:p>
          <a:endParaRPr lang="en-GB" sz="1100"/>
        </a:p>
        <a:p>
          <a:r>
            <a:rPr lang="en-GB" sz="1100"/>
            <a:t>"""</a:t>
          </a:r>
        </a:p>
        <a:p>
          <a:r>
            <a:rPr lang="en-GB" sz="1100"/>
            <a:t>Advertisement Problem</a:t>
          </a:r>
        </a:p>
        <a:p>
          <a:r>
            <a:rPr lang="en-GB" sz="1100"/>
            <a:t>LP Model:</a:t>
          </a:r>
        </a:p>
        <a:p>
          <a:r>
            <a:rPr lang="en-GB" sz="1100"/>
            <a:t>    Define</a:t>
          </a:r>
        </a:p>
        <a:p>
          <a:r>
            <a:rPr lang="en-GB" sz="1100"/>
            <a:t>    High_Grade = x1, and</a:t>
          </a:r>
        </a:p>
        <a:p>
          <a:r>
            <a:rPr lang="en-GB" sz="1100"/>
            <a:t>    Low_Grade  = x2</a:t>
          </a:r>
        </a:p>
        <a:p>
          <a:r>
            <a:rPr lang="en-GB" sz="1100"/>
            <a:t>    </a:t>
          </a:r>
        </a:p>
        <a:p>
          <a:r>
            <a:rPr lang="en-GB" sz="1100"/>
            <a:t>    max 330x1+265x2</a:t>
          </a:r>
        </a:p>
        <a:p>
          <a:r>
            <a:rPr lang="en-GB" sz="1100"/>
            <a:t>    s.t.</a:t>
          </a:r>
        </a:p>
        <a:p>
          <a:r>
            <a:rPr lang="en-GB" sz="1100"/>
            <a:t>    25x1+25x2 &lt;= 900</a:t>
          </a:r>
        </a:p>
        <a:p>
          <a:r>
            <a:rPr lang="en-GB" sz="1100"/>
            <a:t>    15x1+45x2 &lt;= 1700</a:t>
          </a:r>
        </a:p>
        <a:p>
          <a:r>
            <a:rPr lang="en-GB" sz="1100"/>
            <a:t>    30x1+15x2 &lt;= 500</a:t>
          </a:r>
        </a:p>
        <a:p>
          <a:r>
            <a:rPr lang="en-GB" sz="1100"/>
            <a:t>    xi &gt;= 0</a:t>
          </a:r>
        </a:p>
        <a:p>
          <a:r>
            <a:rPr lang="en-GB" sz="1100"/>
            <a:t>     </a:t>
          </a:r>
        </a:p>
        <a:p>
          <a:r>
            <a:rPr lang="en-GB" sz="1100"/>
            <a:t>Data read from Excel file with the table:</a:t>
          </a:r>
        </a:p>
        <a:p>
          <a:r>
            <a:rPr lang="en-GB" sz="1100"/>
            <a:t>    </a:t>
          </a:r>
        </a:p>
        <a:p>
          <a:r>
            <a:rPr lang="en-GB" sz="1100"/>
            <a:t>           High_Grade  Low_Grade   RHS</a:t>
          </a:r>
        </a:p>
        <a:p>
          <a:r>
            <a:rPr lang="en-GB" sz="1100"/>
            <a:t>income       330	      265 </a:t>
          </a:r>
        </a:p>
        <a:p>
          <a:r>
            <a:rPr lang="en-GB" sz="1100"/>
            <a:t>wool	     50	          40     109000</a:t>
          </a:r>
        </a:p>
        <a:p>
          <a:r>
            <a:rPr lang="en-GB" sz="1100"/>
            <a:t>nylon   	 30	          60     123000</a:t>
          </a:r>
        </a:p>
        <a:p>
          <a:r>
            <a:rPr lang="en-GB" sz="1100"/>
            <a:t>labor        30           15      500</a:t>
          </a:r>
        </a:p>
        <a:p>
          <a:endParaRPr lang="en-GB" sz="1100"/>
        </a:p>
        <a:p>
          <a:r>
            <a:rPr lang="en-GB" sz="1100"/>
            <a:t>"""</a:t>
          </a:r>
        </a:p>
        <a:p>
          <a:endParaRPr lang="en-GB" sz="1100"/>
        </a:p>
        <a:p>
          <a:r>
            <a:rPr lang="en-GB" sz="1100"/>
            <a:t>import pandas as pd  # pandas is used to work with data frames</a:t>
          </a:r>
        </a:p>
        <a:p>
          <a:r>
            <a:rPr lang="en-GB" sz="1100"/>
            <a:t>import pulp as pl  # library with an LP Solver is named as pl</a:t>
          </a:r>
        </a:p>
        <a:p>
          <a:endParaRPr lang="en-GB" sz="1100"/>
        </a:p>
        <a:p>
          <a:r>
            <a:rPr lang="en-GB" sz="1100"/>
            <a:t># ********************   INPUT; prepare data***********************************</a:t>
          </a:r>
        </a:p>
        <a:p>
          <a:endParaRPr lang="en-GB" sz="1100"/>
        </a:p>
        <a:p>
          <a:r>
            <a:rPr lang="en-GB" sz="1100"/>
            <a:t># Read data from a sheet of an excel file as a Pandas DataFrame df</a:t>
          </a:r>
        </a:p>
        <a:p>
          <a:r>
            <a:rPr lang="en-GB" sz="1100"/>
            <a:t># "index_col=0" indicates no need for creating indices of rows</a:t>
          </a:r>
        </a:p>
        <a:p>
          <a:r>
            <a:rPr lang="en-GB" sz="1100"/>
            <a:t>#                    file             worksheet</a:t>
          </a:r>
        </a:p>
        <a:p>
          <a:r>
            <a:rPr lang="en-GB" sz="1100"/>
            <a:t>file_name='AssignmentTemplate2022_5.xlsx'</a:t>
          </a:r>
        </a:p>
        <a:p>
          <a:r>
            <a:rPr lang="en-GB" sz="1100"/>
            <a:t>df = pd.read_excel(file_name, "Problem2",</a:t>
          </a:r>
        </a:p>
        <a:p>
          <a:r>
            <a:rPr lang="en-GB" sz="1100"/>
            <a:t>                   index_col=0)  # by default header=0, i.e. no need to create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create dictionary  with pairs product - income ; got it from df</a:t>
          </a:r>
        </a:p>
        <a:p>
          <a:r>
            <a:rPr lang="en-GB" sz="1100"/>
            <a:t>product = df.loc[df.index[0], df.columns[0:-1]].to_dict()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1100"/>
            <a:t># cut off constraint matrix from dataframe; to use format Ax&lt;=b</a:t>
          </a:r>
        </a:p>
        <a:p>
          <a:r>
            <a:rPr lang="en-GB" sz="1100"/>
            <a:t># use here a dictionary to loop through names of products and constraints</a:t>
          </a:r>
        </a:p>
        <a:p>
          <a:r>
            <a:rPr lang="en-GB" sz="1100"/>
            <a:t>constraint_matrix = pd.DataFrame(df, index=df.index[1:],</a:t>
          </a:r>
        </a:p>
        <a:p>
          <a:r>
            <a:rPr lang="en-GB" sz="1100"/>
            <a:t>                                 columns=df.columns[0:-1]).to_dict('index')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get RHS associated with the constraints; dictionary: 'constraint'-rhs(from df)</a:t>
          </a:r>
        </a:p>
        <a:p>
          <a:r>
            <a:rPr lang="en-GB" sz="1100"/>
            <a:t>rhs_coefficients = df.loc[df.index[1:], df.columns[-1]].to_dict()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1100"/>
            <a:t># ******************** MODEL **************************************************</a:t>
          </a:r>
        </a:p>
        <a:p>
          <a:r>
            <a:rPr lang="en-GB" sz="1100"/>
            <a:t># Creates model which is a "Linear Program" with "Maximisation" objective</a:t>
          </a:r>
        </a:p>
        <a:p>
          <a:r>
            <a:rPr lang="en-GB" sz="1100"/>
            <a:t>#  any name for the model/object is fine</a:t>
          </a:r>
        </a:p>
        <a:p>
          <a:r>
            <a:rPr lang="en-GB" sz="1100"/>
            <a:t>model2 = pl.LpProblem("The_Rug_Problem", pl.LpMaximize)</a:t>
          </a:r>
        </a:p>
        <a:p>
          <a:endParaRPr lang="en-GB" sz="1100"/>
        </a:p>
        <a:p>
          <a:r>
            <a:rPr lang="en-GB" sz="1100"/>
            <a:t># Creates a dictionary of variables. these are continuous varriables (default)</a:t>
          </a:r>
        </a:p>
        <a:p>
          <a:r>
            <a:rPr lang="en-GB" sz="1100"/>
            <a:t># use keys from the earlier defined dictionary to loop through variables</a:t>
          </a:r>
        </a:p>
        <a:p>
          <a:r>
            <a:rPr lang="en-GB" sz="1100"/>
            <a:t>variables = pl.LpVariable.dicts('Rug', product, lowBound=0)</a:t>
          </a:r>
        </a:p>
        <a:p>
          <a:r>
            <a:rPr lang="en-GB" sz="1100"/>
            <a:t># add/define the objective function</a:t>
          </a:r>
        </a:p>
        <a:p>
          <a:r>
            <a:rPr lang="en-GB" sz="1100"/>
            <a:t>model2 += pl.lpSum([product[i]*variables[i] for i in product])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rhs_coefficients:</a:t>
          </a:r>
        </a:p>
        <a:p>
          <a:r>
            <a:rPr lang="en-GB" sz="1100"/>
            <a:t>    model2 += pl.lpSum(constraint_matrix[c][u]*variables[u]for u in product</a:t>
          </a:r>
        </a:p>
        <a:p>
          <a:r>
            <a:rPr lang="en-GB" sz="1100"/>
            <a:t>                       ) &lt;= rhs_coefficients[c], c  # c is constraint name</a:t>
          </a:r>
        </a:p>
        <a:p>
          <a:endParaRPr lang="en-GB" sz="1100"/>
        </a:p>
        <a:p>
          <a:r>
            <a:rPr lang="en-GB" sz="1100"/>
            <a:t>model2.solve()  # solve the problem with the default solver</a:t>
          </a:r>
        </a:p>
        <a:p>
          <a:endParaRPr lang="en-GB" sz="1100"/>
        </a:p>
        <a:p>
          <a:r>
            <a:rPr lang="en-GB" sz="1100"/>
            <a:t># The status of the solution is printed to the screen</a:t>
          </a:r>
        </a:p>
        <a:p>
          <a:r>
            <a:rPr lang="en-GB" sz="1100"/>
            <a:t>print("Status:", pl.LpStatus[model2.status])</a:t>
          </a:r>
        </a:p>
        <a:p>
          <a:endParaRPr lang="en-GB" sz="1100"/>
        </a:p>
        <a:p>
          <a:r>
            <a:rPr lang="en-GB" sz="1100"/>
            <a:t># The optimised objective function value is printed to the screen</a:t>
          </a:r>
        </a:p>
        <a:p>
          <a:r>
            <a:rPr lang="en-GB" sz="1100"/>
            <a:t>print("Total Income = ", round(pl.value(model2.objective),2))</a:t>
          </a:r>
        </a:p>
        <a:p>
          <a:r>
            <a:rPr lang="en-GB" sz="1100"/>
            <a:t># Each of the variables is printed with it's resolved optimum value</a:t>
          </a:r>
        </a:p>
        <a:p>
          <a:r>
            <a:rPr lang="en-GB" sz="1100"/>
            <a:t>if (pl.LpStatus[model2.status] == 'Optimal'):</a:t>
          </a:r>
        </a:p>
        <a:p>
          <a:r>
            <a:rPr lang="en-GB" sz="1100"/>
            <a:t>    for v in model2.variables():</a:t>
          </a:r>
        </a:p>
        <a:p>
          <a:r>
            <a:rPr lang="en-GB" sz="1100"/>
            <a:t>        print(v.name, "=", v.varValue)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twoCellAnchor editAs="oneCell">
    <xdr:from>
      <xdr:col>18</xdr:col>
      <xdr:colOff>304800</xdr:colOff>
      <xdr:row>1</xdr:row>
      <xdr:rowOff>135466</xdr:rowOff>
    </xdr:from>
    <xdr:to>
      <xdr:col>28</xdr:col>
      <xdr:colOff>370220</xdr:colOff>
      <xdr:row>63</xdr:row>
      <xdr:rowOff>108373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5611C1-8703-0576-3CED-61BA7D4F9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00" y="304799"/>
          <a:ext cx="6838753" cy="10471574"/>
        </a:xfrm>
        <a:prstGeom prst="rect">
          <a:avLst/>
        </a:prstGeom>
      </xdr:spPr>
    </xdr:pic>
    <xdr:clientData/>
  </xdr:twoCellAnchor>
  <xdr:twoCellAnchor editAs="oneCell">
    <xdr:from>
      <xdr:col>18</xdr:col>
      <xdr:colOff>186266</xdr:colOff>
      <xdr:row>63</xdr:row>
      <xdr:rowOff>118533</xdr:rowOff>
    </xdr:from>
    <xdr:to>
      <xdr:col>28</xdr:col>
      <xdr:colOff>355600</xdr:colOff>
      <xdr:row>83</xdr:row>
      <xdr:rowOff>135466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C2A4093-D5B4-D21A-E6EC-54172B05CC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93"/>
        <a:stretch/>
      </xdr:blipFill>
      <xdr:spPr>
        <a:xfrm>
          <a:off x="12378266" y="10786533"/>
          <a:ext cx="6942667" cy="3403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165100</xdr:colOff>
      <xdr:row>0</xdr:row>
      <xdr:rowOff>0</xdr:rowOff>
    </xdr:from>
    <xdr:ext cx="9735807" cy="2162066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FF006A-DC30-875E-F5B5-3A006FC824CD}"/>
            </a:ext>
          </a:extLst>
        </xdr:cNvPr>
        <xdr:cNvSpPr txBox="1"/>
      </xdr:nvSpPr>
      <xdr:spPr>
        <a:xfrm>
          <a:off x="8915400" y="0"/>
          <a:ext cx="9735807" cy="2162066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﻿#!/usr/bin/env python3</a:t>
          </a:r>
        </a:p>
        <a:p>
          <a:r>
            <a:rPr lang="en-GB" sz="1100"/>
            <a:t># -*- coding: utf-8 -*-</a:t>
          </a:r>
        </a:p>
        <a:p>
          <a:r>
            <a:rPr lang="en-GB" sz="1100"/>
            <a:t>"""</a:t>
          </a:r>
        </a:p>
        <a:p>
          <a:r>
            <a:rPr lang="en-GB" sz="1100"/>
            <a:t>Created on Fri Oct 21 00:02:30 2022</a:t>
          </a:r>
        </a:p>
        <a:p>
          <a:endParaRPr lang="en-GB" sz="1100"/>
        </a:p>
        <a:p>
          <a:r>
            <a:rPr lang="en-GB" sz="1100"/>
            <a:t>@author: ismailfaruqi</a:t>
          </a:r>
        </a:p>
        <a:p>
          <a:r>
            <a:rPr lang="en-GB" sz="1100"/>
            <a:t>"""</a:t>
          </a:r>
        </a:p>
        <a:p>
          <a:endParaRPr lang="en-GB" sz="1100"/>
        </a:p>
        <a:p>
          <a:r>
            <a:rPr lang="en-GB" sz="1100"/>
            <a:t>"""</a:t>
          </a:r>
        </a:p>
        <a:p>
          <a:r>
            <a:rPr lang="en-GB" sz="1100"/>
            <a:t>Advertisement Problem</a:t>
          </a:r>
        </a:p>
        <a:p>
          <a:r>
            <a:rPr lang="en-GB" sz="1100"/>
            <a:t>LP Model:</a:t>
          </a:r>
        </a:p>
        <a:p>
          <a:r>
            <a:rPr lang="en-GB" sz="1100"/>
            <a:t>    Define</a:t>
          </a:r>
        </a:p>
        <a:p>
          <a:r>
            <a:rPr lang="en-GB" sz="1100"/>
            <a:t>    X_T1 = x1;  X_T2 = x4;  X_T3 = x7;  </a:t>
          </a:r>
        </a:p>
        <a:p>
          <a:r>
            <a:rPr lang="en-GB" sz="1100"/>
            <a:t>    X_M1 = x2;  X_M2 = x5;  X_M3 = x8;</a:t>
          </a:r>
        </a:p>
        <a:p>
          <a:r>
            <a:rPr lang="en-GB" sz="1100"/>
            <a:t>    X_B1 = x3;  X_B2 = x6;  X_B3 = x9;</a:t>
          </a:r>
        </a:p>
        <a:p>
          <a:r>
            <a:rPr lang="en-GB" sz="1100"/>
            <a:t>    </a:t>
          </a:r>
        </a:p>
        <a:p>
          <a:r>
            <a:rPr lang="en-GB" sz="1100"/>
            <a:t>    </a:t>
          </a:r>
        </a:p>
        <a:p>
          <a:r>
            <a:rPr lang="en-GB" sz="1100"/>
            <a:t>    min 1.1(x1+x4+x7) + 2.2(x2+x5+x8) + 2.5(x3+x6+x9)</a:t>
          </a:r>
        </a:p>
        <a:p>
          <a:r>
            <a:rPr lang="en-GB" sz="1100"/>
            <a:t>    s.t.</a:t>
          </a:r>
        </a:p>
        <a:p>
          <a:r>
            <a:rPr lang="en-GB" sz="1100"/>
            <a:t>    3x1 - x2 - x3 &lt;= 0</a:t>
          </a:r>
        </a:p>
        <a:p>
          <a:r>
            <a:rPr lang="en-GB" sz="1100"/>
            <a:t>    9x4 - 11x5 - 11x6 &lt;=0</a:t>
          </a:r>
        </a:p>
        <a:p>
          <a:r>
            <a:rPr lang="en-GB" sz="1100"/>
            <a:t>    2x7 - 3x8 - 3x9 &lt;= 0</a:t>
          </a:r>
        </a:p>
        <a:p>
          <a:r>
            <a:rPr lang="en-GB" sz="1100"/>
            <a:t>    -7x1 + 13x2 - 7x3 &gt;= 0</a:t>
          </a:r>
        </a:p>
        <a:p>
          <a:r>
            <a:rPr lang="en-GB" sz="1100"/>
            <a:t>    -7x4 + 13x5 - 7x6 &gt;= 0</a:t>
          </a:r>
        </a:p>
        <a:p>
          <a:r>
            <a:rPr lang="en-GB" sz="1100"/>
            <a:t>    3x7 - 2x8 - 2x9 &gt;=0</a:t>
          </a:r>
        </a:p>
        <a:p>
          <a:r>
            <a:rPr lang="en-GB" sz="1100"/>
            <a:t>    -3x1 - 3x2 + 17x3 &gt;= 0</a:t>
          </a:r>
        </a:p>
        <a:p>
          <a:r>
            <a:rPr lang="en-GB" sz="1100"/>
            <a:t>    -3x4 - 3x5 + 17x6 &gt;= 0</a:t>
          </a:r>
        </a:p>
        <a:p>
          <a:r>
            <a:rPr lang="en-GB" sz="1100"/>
            <a:t>    -2x7 - 2x8 + 3x9 &gt;= 0</a:t>
          </a:r>
        </a:p>
        <a:p>
          <a:r>
            <a:rPr lang="en-GB" sz="1100"/>
            <a:t>    x1 + x2 + x2 &gt;= 1500</a:t>
          </a:r>
        </a:p>
        <a:p>
          <a:r>
            <a:rPr lang="en-GB" sz="1100"/>
            <a:t>    x4 + x5 + x6 &gt;= 600</a:t>
          </a:r>
        </a:p>
        <a:p>
          <a:r>
            <a:rPr lang="en-GB" sz="1100"/>
            <a:t>    x7 + x8 + x9 &gt;= 850</a:t>
          </a:r>
        </a:p>
        <a:p>
          <a:r>
            <a:rPr lang="en-GB" sz="1100"/>
            <a:t>    xij &gt;= 0</a:t>
          </a:r>
        </a:p>
        <a:p>
          <a:r>
            <a:rPr lang="en-GB" sz="1100"/>
            <a:t>    </a:t>
          </a:r>
        </a:p>
        <a:p>
          <a:r>
            <a:rPr lang="en-GB" sz="1100"/>
            <a:t>    </a:t>
          </a:r>
        </a:p>
        <a:p>
          <a:r>
            <a:rPr lang="en-GB" sz="1100"/>
            <a:t>    </a:t>
          </a:r>
        </a:p>
        <a:p>
          <a:r>
            <a:rPr lang="en-GB" sz="1100"/>
            <a:t>     </a:t>
          </a:r>
        </a:p>
        <a:p>
          <a:r>
            <a:rPr lang="en-GB" sz="1100"/>
            <a:t>Data read from Excel file with the table:</a:t>
          </a:r>
        </a:p>
        <a:p>
          <a:r>
            <a:rPr lang="en-GB" sz="1100"/>
            <a:t>    </a:t>
          </a:r>
        </a:p>
        <a:p>
          <a:r>
            <a:rPr lang="en-GB" sz="1100"/>
            <a:t>    	X_T1  X_M1  X_B1  X_T2	 X_M2   X_B2  X_T3  X_M3  X_B3  RHS</a:t>
          </a:r>
        </a:p>
        <a:p>
          <a:r>
            <a:rPr lang="en-GB" sz="1100"/>
            <a:t>Price	1.1	  2.2   2.5	   1.1	 2.2	2.5	   1.1	 2.2   2.5	</a:t>
          </a:r>
        </a:p>
        <a:p>
          <a:r>
            <a:rPr lang="en-GB" sz="1100"/>
            <a:t>E1_T_25	 3	  -1	-1	    0	  0	     0	    0	  0	    0	 0</a:t>
          </a:r>
        </a:p>
        <a:p>
          <a:r>
            <a:rPr lang="en-GB" sz="1100"/>
            <a:t>E2_T_55	 0	  0	     0	    9	 -11	-11	    0	  0	    0	 0</a:t>
          </a:r>
        </a:p>
        <a:p>
          <a:r>
            <a:rPr lang="en-GB" sz="1100"/>
            <a:t>E3_T_60	 0	  0	     0	    0	  0	     0	    2	 -3	   -3	 0</a:t>
          </a:r>
        </a:p>
        <a:p>
          <a:r>
            <a:rPr lang="en-GB" sz="1100"/>
            <a:t>E1_M_35	-7	  13	-7	    0	  0	     0	    0	  0	    0	 0</a:t>
          </a:r>
        </a:p>
        <a:p>
          <a:r>
            <a:rPr lang="en-GB" sz="1100"/>
            <a:t>E2_M_35	 0	  0	     0	   -7	  13	-7	    0	  0	    0	 0</a:t>
          </a:r>
        </a:p>
        <a:p>
          <a:r>
            <a:rPr lang="en-GB" sz="1100"/>
            <a:t>E3_T_40	 0	  0	     0	    0	  0	     0	    3	 -2	   -2	 0</a:t>
          </a:r>
        </a:p>
        <a:p>
          <a:r>
            <a:rPr lang="en-GB" sz="1100"/>
            <a:t>E1_B_15	-3	 -3	     17	    0	  0	     0	    0	  0	    0	 0</a:t>
          </a:r>
        </a:p>
        <a:p>
          <a:r>
            <a:rPr lang="en-GB" sz="1100"/>
            <a:t>E2_B_15	 0	  0	     0	   -3	 -3	     17	    0	  0	    0	 0</a:t>
          </a:r>
        </a:p>
        <a:p>
          <a:r>
            <a:rPr lang="en-GB" sz="1100"/>
            <a:t>E3_B_40	 0	  0	     0	    0	  0	     0	   -2	 -2	    3	 0</a:t>
          </a:r>
        </a:p>
        <a:p>
          <a:r>
            <a:rPr lang="en-GB" sz="1100"/>
            <a:t>E1_Sum	 1	  1	     1	    0	  0	     0	    0	  0	    0	 1500</a:t>
          </a:r>
        </a:p>
        <a:p>
          <a:r>
            <a:rPr lang="en-GB" sz="1100"/>
            <a:t>E2_Sum	 0	  0	     0	    1	  1	     1	    0	  0	    0	 600</a:t>
          </a:r>
        </a:p>
        <a:p>
          <a:r>
            <a:rPr lang="en-GB" sz="1100"/>
            <a:t>E3_Sum	 0	  0	     0	    0	  0	     0	    1	  1	    1	 850</a:t>
          </a:r>
        </a:p>
        <a:p>
          <a:r>
            <a:rPr lang="en-GB" sz="1100"/>
            <a:t>    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"""</a:t>
          </a:r>
        </a:p>
        <a:p>
          <a:endParaRPr lang="en-GB" sz="1100"/>
        </a:p>
        <a:p>
          <a:r>
            <a:rPr lang="en-GB" sz="1100"/>
            <a:t>import pandas as pd  # pandas is used to work with data frames</a:t>
          </a:r>
        </a:p>
        <a:p>
          <a:r>
            <a:rPr lang="en-GB" sz="1100"/>
            <a:t>import pulp as pl  # library with an LP Solver is named as pl</a:t>
          </a:r>
        </a:p>
        <a:p>
          <a:endParaRPr lang="en-GB" sz="1100"/>
        </a:p>
        <a:p>
          <a:r>
            <a:rPr lang="en-GB" sz="1100"/>
            <a:t># ********************   INPUT; prepare data***********************************</a:t>
          </a:r>
        </a:p>
        <a:p>
          <a:endParaRPr lang="en-GB" sz="1100"/>
        </a:p>
        <a:p>
          <a:r>
            <a:rPr lang="en-GB" sz="1100"/>
            <a:t># Read data from a sheet of an excel file as a Pandas DataFrame df</a:t>
          </a:r>
        </a:p>
        <a:p>
          <a:r>
            <a:rPr lang="en-GB" sz="1100"/>
            <a:t># "index_col=0" indicates no need for creating indices of rows</a:t>
          </a:r>
        </a:p>
        <a:p>
          <a:r>
            <a:rPr lang="en-GB" sz="1100"/>
            <a:t>#                    file             worksheet</a:t>
          </a:r>
        </a:p>
        <a:p>
          <a:r>
            <a:rPr lang="en-GB" sz="1100"/>
            <a:t>file_name='AssignmentTemplate2022_5.xlsx'</a:t>
          </a:r>
        </a:p>
        <a:p>
          <a:r>
            <a:rPr lang="en-GB" sz="1100"/>
            <a:t>df = pd.read_excel(file_name, "Problem3",</a:t>
          </a:r>
        </a:p>
        <a:p>
          <a:r>
            <a:rPr lang="en-GB" sz="1100"/>
            <a:t>                   index_col=0)  # by default header=0, i.e. no need to create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1100"/>
            <a:t># create dictionary  with pairs Grass - price; got it from df</a:t>
          </a:r>
        </a:p>
        <a:p>
          <a:r>
            <a:rPr lang="en-GB" sz="1100"/>
            <a:t>product = df.loc[df.index[0], df.columns[0:-1]].to_dict()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cut off constraint matrix from dataframe; to use format Ax&lt;=b</a:t>
          </a:r>
        </a:p>
        <a:p>
          <a:r>
            <a:rPr lang="en-GB" sz="1100"/>
            <a:t># use here a dictionary to loop through names of products and constraints</a:t>
          </a:r>
        </a:p>
        <a:p>
          <a:r>
            <a:rPr lang="en-GB" sz="1100"/>
            <a:t>constraint_matrix = pd.DataFrame(df, index=df.index[1:],</a:t>
          </a:r>
        </a:p>
        <a:p>
          <a:r>
            <a:rPr lang="en-GB" sz="1100"/>
            <a:t>                                 columns=df.columns[0:-1]).to_dict('index')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get RHS associated with the constraints; dictionary: 'constraint'-rhs(from df)</a:t>
          </a:r>
        </a:p>
        <a:p>
          <a:r>
            <a:rPr lang="en-GB" sz="1100"/>
            <a:t>rhs_coefficients_1 = df.loc[df.index[1:4], df.columns[-1]].to_dict()</a:t>
          </a:r>
        </a:p>
        <a:p>
          <a:endParaRPr lang="en-GB" sz="1100"/>
        </a:p>
        <a:p>
          <a:r>
            <a:rPr lang="en-GB" sz="1100"/>
            <a:t>rhs_coefficients_2 = df.loc[df.index[4:], df.columns[-1]].to_dict()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******************** MODEL **************************************************</a:t>
          </a:r>
        </a:p>
        <a:p>
          <a:r>
            <a:rPr lang="en-GB" sz="1100"/>
            <a:t># Creates model which is a "Linear Program" with "Minimisation" objective</a:t>
          </a:r>
        </a:p>
        <a:p>
          <a:r>
            <a:rPr lang="en-GB" sz="1100"/>
            <a:t>#  any name for the model/object is fine</a:t>
          </a:r>
        </a:p>
        <a:p>
          <a:r>
            <a:rPr lang="en-GB" sz="1100"/>
            <a:t>model3= pl.LpProblem("The_Grass_Problem", pl.LpMinimize)</a:t>
          </a:r>
        </a:p>
        <a:p>
          <a:endParaRPr lang="en-GB" sz="1100"/>
        </a:p>
        <a:p>
          <a:r>
            <a:rPr lang="en-GB" sz="1100"/>
            <a:t># Creates a dictionary of variables. these are continuous varriables (default)</a:t>
          </a:r>
        </a:p>
        <a:p>
          <a:r>
            <a:rPr lang="en-GB" sz="1100"/>
            <a:t># use keys from the earlier defined dictionary to loop through variables</a:t>
          </a:r>
        </a:p>
        <a:p>
          <a:r>
            <a:rPr lang="en-GB" sz="1100"/>
            <a:t>variables = pl.LpVariable.dicts('Grass', product, lowBound=0)</a:t>
          </a:r>
        </a:p>
        <a:p>
          <a:r>
            <a:rPr lang="en-GB" sz="1100"/>
            <a:t># add/define the objective function</a:t>
          </a:r>
        </a:p>
        <a:p>
          <a:r>
            <a:rPr lang="en-GB" sz="1100"/>
            <a:t>model3 += pl.lpSum([product[i]*variables[i] for i in product])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rhs_coefficients_1:</a:t>
          </a:r>
        </a:p>
        <a:p>
          <a:r>
            <a:rPr lang="en-GB" sz="1100"/>
            <a:t>    model3 += pl.lpSum(constraint_matrix[c][u]*variables[u]for u in product</a:t>
          </a:r>
        </a:p>
        <a:p>
          <a:r>
            <a:rPr lang="en-GB" sz="1100"/>
            <a:t>                       ) &lt;= rhs_coefficients_1[c], c  # c is constraint name</a:t>
          </a:r>
        </a:p>
        <a:p>
          <a:r>
            <a:rPr lang="en-GB" sz="1100"/>
            <a:t>    </a:t>
          </a:r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rhs_coefficients_2:</a:t>
          </a:r>
        </a:p>
        <a:p>
          <a:r>
            <a:rPr lang="en-GB" sz="1100"/>
            <a:t>    model3 += pl.lpSum(constraint_matrix[c][u]*variables[u]for u in product</a:t>
          </a:r>
        </a:p>
        <a:p>
          <a:r>
            <a:rPr lang="en-GB" sz="1100"/>
            <a:t>                       ) &gt;= rhs_coefficients_2[c], c  # c is constraint name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1100"/>
            <a:t>model3.solve()  # solve the problem with the default solver</a:t>
          </a:r>
        </a:p>
        <a:p>
          <a:endParaRPr lang="en-GB" sz="1100"/>
        </a:p>
        <a:p>
          <a:r>
            <a:rPr lang="en-GB" sz="1100"/>
            <a:t># The status of the solution is printed to the screen</a:t>
          </a:r>
        </a:p>
        <a:p>
          <a:r>
            <a:rPr lang="en-GB" sz="1100"/>
            <a:t>print("Status:", pl.LpStatus[model3.status])</a:t>
          </a:r>
        </a:p>
        <a:p>
          <a:endParaRPr lang="en-GB" sz="1100"/>
        </a:p>
        <a:p>
          <a:r>
            <a:rPr lang="en-GB" sz="1100"/>
            <a:t># The optimised objective function value is printed to the screen</a:t>
          </a:r>
        </a:p>
        <a:p>
          <a:r>
            <a:rPr lang="en-GB" sz="1100"/>
            <a:t>print("Total Cost = ", round(pl.value(model3.objective),2))</a:t>
          </a:r>
        </a:p>
        <a:p>
          <a:r>
            <a:rPr lang="en-GB" sz="1100"/>
            <a:t># Each of the variables is printed with it's resolved optimum value</a:t>
          </a:r>
        </a:p>
        <a:p>
          <a:r>
            <a:rPr lang="en-GB" sz="1100"/>
            <a:t>if (pl.LpStatus[model3.status] == 'Optimal'):</a:t>
          </a:r>
        </a:p>
        <a:p>
          <a:r>
            <a:rPr lang="en-GB" sz="1100"/>
            <a:t>    for v in model3.variables():</a:t>
          </a:r>
        </a:p>
        <a:p>
          <a:r>
            <a:rPr lang="en-GB" sz="1100"/>
            <a:t>        print(v.name, "=", v.varValue)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twoCellAnchor editAs="oneCell">
    <xdr:from>
      <xdr:col>28</xdr:col>
      <xdr:colOff>235184</xdr:colOff>
      <xdr:row>0</xdr:row>
      <xdr:rowOff>0</xdr:rowOff>
    </xdr:from>
    <xdr:to>
      <xdr:col>37</xdr:col>
      <xdr:colOff>133584</xdr:colOff>
      <xdr:row>52</xdr:row>
      <xdr:rowOff>100659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86BCF3-5F77-F4F4-07B0-2D6DA1C3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02962" y="0"/>
          <a:ext cx="5930900" cy="8661400"/>
        </a:xfrm>
        <a:prstGeom prst="rect">
          <a:avLst/>
        </a:prstGeom>
      </xdr:spPr>
    </xdr:pic>
    <xdr:clientData/>
  </xdr:twoCellAnchor>
  <xdr:twoCellAnchor editAs="oneCell">
    <xdr:from>
      <xdr:col>28</xdr:col>
      <xdr:colOff>247883</xdr:colOff>
      <xdr:row>52</xdr:row>
      <xdr:rowOff>116182</xdr:rowOff>
    </xdr:from>
    <xdr:to>
      <xdr:col>37</xdr:col>
      <xdr:colOff>146283</xdr:colOff>
      <xdr:row>106</xdr:row>
      <xdr:rowOff>9879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6FCE580-02C9-5438-28CB-32E8784BA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13216" y="8921515"/>
          <a:ext cx="5994400" cy="9037697"/>
        </a:xfrm>
        <a:prstGeom prst="rect">
          <a:avLst/>
        </a:prstGeom>
      </xdr:spPr>
    </xdr:pic>
    <xdr:clientData/>
  </xdr:twoCellAnchor>
  <xdr:twoCellAnchor editAs="oneCell">
    <xdr:from>
      <xdr:col>28</xdr:col>
      <xdr:colOff>304801</xdr:colOff>
      <xdr:row>105</xdr:row>
      <xdr:rowOff>152400</xdr:rowOff>
    </xdr:from>
    <xdr:to>
      <xdr:col>37</xdr:col>
      <xdr:colOff>38101</xdr:colOff>
      <xdr:row>115</xdr:row>
      <xdr:rowOff>110067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D89EA25-0127-2FBD-CFFB-12E48C0EE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0134" y="17932400"/>
          <a:ext cx="5829300" cy="165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50800</xdr:colOff>
      <xdr:row>0</xdr:row>
      <xdr:rowOff>152400</xdr:rowOff>
    </xdr:from>
    <xdr:ext cx="8701356" cy="190231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41CB5B-1858-60DA-B1B7-5376843B26CA}"/>
            </a:ext>
          </a:extLst>
        </xdr:cNvPr>
        <xdr:cNvSpPr txBox="1"/>
      </xdr:nvSpPr>
      <xdr:spPr>
        <a:xfrm>
          <a:off x="8953500" y="152400"/>
          <a:ext cx="8701356" cy="1902315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﻿#!/usr/bin/env python3</a:t>
          </a:r>
        </a:p>
        <a:p>
          <a:r>
            <a:rPr lang="en-GB" sz="1100"/>
            <a:t># -*- coding: utf-8 -*-</a:t>
          </a:r>
        </a:p>
        <a:p>
          <a:r>
            <a:rPr lang="en-GB" sz="1100"/>
            <a:t>"""</a:t>
          </a:r>
        </a:p>
        <a:p>
          <a:r>
            <a:rPr lang="en-GB" sz="1100"/>
            <a:t>Created on Mon Oct 24 21:49:12 2022</a:t>
          </a:r>
        </a:p>
        <a:p>
          <a:endParaRPr lang="en-GB" sz="1100"/>
        </a:p>
        <a:p>
          <a:r>
            <a:rPr lang="en-GB" sz="1100"/>
            <a:t>@author: ismailfaruqi</a:t>
          </a:r>
        </a:p>
        <a:p>
          <a:r>
            <a:rPr lang="en-GB" sz="1100"/>
            <a:t>"""</a:t>
          </a:r>
        </a:p>
        <a:p>
          <a:endParaRPr lang="en-GB" sz="1100"/>
        </a:p>
        <a:p>
          <a:r>
            <a:rPr lang="en-GB" sz="1100"/>
            <a:t>"""</a:t>
          </a:r>
        </a:p>
        <a:p>
          <a:r>
            <a:rPr lang="en-GB" sz="1100"/>
            <a:t>Advertisement Problem</a:t>
          </a:r>
        </a:p>
        <a:p>
          <a:r>
            <a:rPr lang="en-GB" sz="1100"/>
            <a:t>LP Model:</a:t>
          </a:r>
        </a:p>
        <a:p>
          <a:r>
            <a:rPr lang="en-GB" sz="1100"/>
            <a:t>    Define</a:t>
          </a:r>
        </a:p>
        <a:p>
          <a:r>
            <a:rPr lang="en-GB" sz="1100"/>
            <a:t>    LD = x1;  SD = x3;  DN = x5;  HN = x7;</a:t>
          </a:r>
        </a:p>
        <a:p>
          <a:r>
            <a:rPr lang="en-GB" sz="1100"/>
            <a:t>    LH = x2;  SH = x4;  DC = x6;  HC = x8;</a:t>
          </a:r>
        </a:p>
        <a:p>
          <a:r>
            <a:rPr lang="en-GB" sz="1100"/>
            <a:t>    </a:t>
          </a:r>
        </a:p>
        <a:p>
          <a:r>
            <a:rPr lang="en-GB" sz="1100"/>
            <a:t>    min 130x1 + 90x2 + 130x3 + 110x4 + 25x5 + 25x6 + 50x7 + 30x8</a:t>
          </a:r>
        </a:p>
        <a:p>
          <a:r>
            <a:rPr lang="en-GB" sz="1100"/>
            <a:t>    s.t.</a:t>
          </a:r>
        </a:p>
        <a:p>
          <a:r>
            <a:rPr lang="en-GB" sz="1100"/>
            <a:t>    x1 + x2 + x3 + x4 - x5 - x6 - x7 - x8 &gt;= 0</a:t>
          </a:r>
        </a:p>
        <a:p>
          <a:r>
            <a:rPr lang="en-GB" sz="1100"/>
            <a:t>    x1 + x3 - x5 - x6 &gt;= 0</a:t>
          </a:r>
        </a:p>
        <a:p>
          <a:r>
            <a:rPr lang="en-GB" sz="1100"/>
            <a:t>    x2 + x4 - x7 - x8 &gt;= 0</a:t>
          </a:r>
        </a:p>
        <a:p>
          <a:r>
            <a:rPr lang="en-GB" sz="1100"/>
            <a:t>    x3 + x4 &lt;= 32</a:t>
          </a:r>
        </a:p>
        <a:p>
          <a:r>
            <a:rPr lang="en-GB" sz="1100"/>
            <a:t>    x1 + x2 &lt;= 38.5</a:t>
          </a:r>
        </a:p>
        <a:p>
          <a:r>
            <a:rPr lang="en-GB" sz="1100"/>
            <a:t>    x6 + x8 = 17</a:t>
          </a:r>
        </a:p>
        <a:p>
          <a:r>
            <a:rPr lang="en-GB" sz="1100"/>
            <a:t>    x5 + x7 = 26</a:t>
          </a:r>
        </a:p>
        <a:p>
          <a:r>
            <a:rPr lang="en-GB" sz="1100"/>
            <a:t>    xi &gt;= 0</a:t>
          </a:r>
        </a:p>
        <a:p>
          <a:endParaRPr lang="en-GB" sz="1100"/>
        </a:p>
        <a:p>
          <a:r>
            <a:rPr lang="en-GB" sz="1100"/>
            <a:t>     </a:t>
          </a:r>
        </a:p>
        <a:p>
          <a:r>
            <a:rPr lang="en-GB" sz="1100"/>
            <a:t>Data read from Excel file with the table:</a:t>
          </a:r>
        </a:p>
        <a:p>
          <a:r>
            <a:rPr lang="en-GB" sz="1100"/>
            <a:t>    </a:t>
          </a:r>
        </a:p>
        <a:p>
          <a:r>
            <a:rPr lang="en-GB" sz="1100"/>
            <a:t>	          LD  LH  SD  SH   DN  DC   HN   HC  RHS</a:t>
          </a:r>
        </a:p>
        <a:p>
          <a:r>
            <a:rPr lang="en-GB" sz="1100"/>
            <a:t>cost         130  90 130  110  25  25	50	 30	</a:t>
          </a:r>
        </a:p>
        <a:p>
          <a:r>
            <a:rPr lang="en-GB" sz="1100"/>
            <a:t>sup_dem       1	  1	  1	   1   -1  -1   -1	 -1	  0</a:t>
          </a:r>
        </a:p>
        <a:p>
          <a:r>
            <a:rPr lang="en-GB" sz="1100"/>
            <a:t>DA_to_Cust    1	  0	  1	   0   -1  -1	 0	  0	  0</a:t>
          </a:r>
        </a:p>
        <a:p>
          <a:r>
            <a:rPr lang="en-GB" sz="1100"/>
            <a:t>HO_to Cust	  0	  1	  0	   1	0	0	-1	 -1	  0</a:t>
          </a:r>
        </a:p>
        <a:p>
          <a:r>
            <a:rPr lang="en-GB" sz="1100"/>
            <a:t>SA_sup        0	  0	  1	   1	0	0	 0	  0	  32</a:t>
          </a:r>
        </a:p>
        <a:p>
          <a:r>
            <a:rPr lang="en-GB" sz="1100"/>
            <a:t>LA_sup        1	  1	  0	   0	0	0	 0	  0	  38.5</a:t>
          </a:r>
        </a:p>
        <a:p>
          <a:r>
            <a:rPr lang="en-GB" sz="1100"/>
            <a:t>CH_dem	      0	  0	  0	   0	0	1	 0	  1	  17</a:t>
          </a:r>
        </a:p>
        <a:p>
          <a:r>
            <a:rPr lang="en-GB" sz="1100"/>
            <a:t>NY_dem	      0	  0	  0	   0	1	0	 1	  0	  26</a:t>
          </a:r>
        </a:p>
        <a:p>
          <a:endParaRPr lang="en-GB" sz="1100"/>
        </a:p>
        <a:p>
          <a:r>
            <a:rPr lang="en-GB" sz="1100"/>
            <a:t>"""</a:t>
          </a:r>
        </a:p>
        <a:p>
          <a:endParaRPr lang="en-GB" sz="1100"/>
        </a:p>
        <a:p>
          <a:r>
            <a:rPr lang="en-GB" sz="1100"/>
            <a:t>import pandas as pd  # pandas is used to work with data frames</a:t>
          </a:r>
        </a:p>
        <a:p>
          <a:r>
            <a:rPr lang="en-GB" sz="1100"/>
            <a:t>import pulp as pl  # library with an LP Solver is named as pl</a:t>
          </a:r>
        </a:p>
        <a:p>
          <a:endParaRPr lang="en-GB" sz="1100"/>
        </a:p>
        <a:p>
          <a:r>
            <a:rPr lang="en-GB" sz="1100"/>
            <a:t># ********************   INPUT; prepare data***********************************</a:t>
          </a:r>
        </a:p>
        <a:p>
          <a:endParaRPr lang="en-GB" sz="1100"/>
        </a:p>
        <a:p>
          <a:r>
            <a:rPr lang="en-GB" sz="1100"/>
            <a:t># Read data from a sheet of an excel file as a Pandas DataFrame df</a:t>
          </a:r>
        </a:p>
        <a:p>
          <a:r>
            <a:rPr lang="en-GB" sz="1100"/>
            <a:t># "index_col=0" indicates no need for creating indices of rows</a:t>
          </a:r>
        </a:p>
        <a:p>
          <a:r>
            <a:rPr lang="en-GB" sz="1100"/>
            <a:t>#                    file             worksheet</a:t>
          </a:r>
        </a:p>
        <a:p>
          <a:r>
            <a:rPr lang="en-GB" sz="1100"/>
            <a:t>file_name='AssignmentTemplate2022_5.xlsx'</a:t>
          </a:r>
        </a:p>
        <a:p>
          <a:r>
            <a:rPr lang="en-GB" sz="1100"/>
            <a:t>df = pd.read_excel(file_name, "Problem4",</a:t>
          </a:r>
        </a:p>
        <a:p>
          <a:r>
            <a:rPr lang="en-GB" sz="1100"/>
            <a:t>                   index_col=0)  # by default header=0, i.e. no need to create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1100"/>
            <a:t># create dictionary  with pairs "product2 - price; got it from df</a:t>
          </a:r>
        </a:p>
        <a:p>
          <a:r>
            <a:rPr lang="en-GB" sz="1100"/>
            <a:t>product = df.loc[df.index[0], df.columns[0:-1]].to_dict()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cut off constraint matrix from dataframe; to use format Ax&lt;=b</a:t>
          </a:r>
        </a:p>
        <a:p>
          <a:r>
            <a:rPr lang="en-GB" sz="1100"/>
            <a:t># use here a dictionary to loop through names of products and constraints</a:t>
          </a:r>
        </a:p>
        <a:p>
          <a:r>
            <a:rPr lang="en-GB" sz="1100"/>
            <a:t>constraint_matrix = pd.DataFrame(df, index=df.index[1:],</a:t>
          </a:r>
        </a:p>
        <a:p>
          <a:r>
            <a:rPr lang="en-GB" sz="1100"/>
            <a:t>                                 columns=df.columns[0:-1]).to_dict('index')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get RHS associated with the constraints; dictionary: 'constraint'-rhs(from df)</a:t>
          </a:r>
        </a:p>
        <a:p>
          <a:r>
            <a:rPr lang="en-GB" sz="1100"/>
            <a:t>rhs_coefficients_1 = df.loc[df.index[1:4], df.columns[-1]].to_dict()</a:t>
          </a:r>
        </a:p>
        <a:p>
          <a:endParaRPr lang="en-GB" sz="1100"/>
        </a:p>
        <a:p>
          <a:r>
            <a:rPr lang="en-GB" sz="1100"/>
            <a:t>rhs_coefficients_2 = df.loc[df.index[4:6], df.columns[-1]].to_dict()</a:t>
          </a:r>
        </a:p>
        <a:p>
          <a:endParaRPr lang="en-GB" sz="1100"/>
        </a:p>
        <a:p>
          <a:r>
            <a:rPr lang="en-GB" sz="1100"/>
            <a:t>rhs_coefficients_3 = df.loc[df.index[6:], df.columns[-1]].to_dict()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******************** MODEL **************************************************</a:t>
          </a:r>
        </a:p>
        <a:p>
          <a:r>
            <a:rPr lang="en-GB" sz="1100"/>
            <a:t># Creates model which is a "Linear Program" with "Minimisation" objective</a:t>
          </a:r>
        </a:p>
        <a:p>
          <a:r>
            <a:rPr lang="en-GB" sz="1100"/>
            <a:t>#  any name for the model/object is fine</a:t>
          </a:r>
        </a:p>
        <a:p>
          <a:r>
            <a:rPr lang="en-GB" sz="1100"/>
            <a:t>model4= pl.LpProblem("The_Oil_Problem", pl.LpMinimize)</a:t>
          </a:r>
        </a:p>
        <a:p>
          <a:endParaRPr lang="en-GB" sz="1100"/>
        </a:p>
        <a:p>
          <a:r>
            <a:rPr lang="en-GB" sz="1100"/>
            <a:t># Creates a dictionary of variables. these are continuous varriables (default)</a:t>
          </a:r>
        </a:p>
        <a:p>
          <a:r>
            <a:rPr lang="en-GB" sz="1100"/>
            <a:t># use keys from the earlier defined dictionary to loop through variables</a:t>
          </a:r>
        </a:p>
        <a:p>
          <a:r>
            <a:rPr lang="en-GB" sz="1100"/>
            <a:t>variables = pl.LpVariable.dicts('Oil', product, lowBound=0)</a:t>
          </a:r>
        </a:p>
        <a:p>
          <a:r>
            <a:rPr lang="en-GB" sz="1100"/>
            <a:t># add/define the objective function</a:t>
          </a:r>
        </a:p>
        <a:p>
          <a:r>
            <a:rPr lang="en-GB" sz="1100"/>
            <a:t>model4 += pl.lpSum([product[i]*variables[i] for i in product])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rhs_coefficients_1:</a:t>
          </a:r>
        </a:p>
        <a:p>
          <a:r>
            <a:rPr lang="en-GB" sz="1100"/>
            <a:t>    model4 += pl.lpSum(constraint_matrix[c][u]*variables[u]for u in product</a:t>
          </a:r>
        </a:p>
        <a:p>
          <a:r>
            <a:rPr lang="en-GB" sz="1100"/>
            <a:t>                       ) &gt;= rhs_coefficients_1[c], c  # c is constraint name</a:t>
          </a:r>
        </a:p>
        <a:p>
          <a:r>
            <a:rPr lang="en-GB" sz="1100"/>
            <a:t>    </a:t>
          </a:r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rhs_coefficients_2:</a:t>
          </a:r>
        </a:p>
        <a:p>
          <a:r>
            <a:rPr lang="en-GB" sz="1100"/>
            <a:t>    model4 += pl.lpSum(constraint_matrix[c][u]*variables[u]for u in product</a:t>
          </a:r>
        </a:p>
        <a:p>
          <a:r>
            <a:rPr lang="en-GB" sz="1100"/>
            <a:t>                       ) &lt;= rhs_coefficients_2[c], c  # c is constraint name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rhs_coefficients_3:</a:t>
          </a:r>
        </a:p>
        <a:p>
          <a:r>
            <a:rPr lang="en-GB" sz="1100"/>
            <a:t>    model4 += pl.lpSum(constraint_matrix[c][u]*variables[u]for u in product</a:t>
          </a:r>
        </a:p>
        <a:p>
          <a:r>
            <a:rPr lang="en-GB" sz="1100"/>
            <a:t>                       ) == rhs_coefficients_3[c], c  # c is constraint name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model4.solve()  # solve the problem with the default solver</a:t>
          </a:r>
        </a:p>
        <a:p>
          <a:endParaRPr lang="en-GB" sz="1100"/>
        </a:p>
        <a:p>
          <a:r>
            <a:rPr lang="en-GB" sz="1100"/>
            <a:t># The status of the solution is printed to the screen</a:t>
          </a:r>
        </a:p>
        <a:p>
          <a:r>
            <a:rPr lang="en-GB" sz="1100"/>
            <a:t>print("Status:", pl.LpStatus[model4.status])</a:t>
          </a:r>
        </a:p>
        <a:p>
          <a:endParaRPr lang="en-GB" sz="1100"/>
        </a:p>
        <a:p>
          <a:r>
            <a:rPr lang="en-GB" sz="1100"/>
            <a:t># The optimised objective function value is printed to the screen</a:t>
          </a:r>
        </a:p>
        <a:p>
          <a:r>
            <a:rPr lang="en-GB" sz="1100"/>
            <a:t>print("Total Cost = ", round(pl.value(model4.objective),2))</a:t>
          </a:r>
        </a:p>
        <a:p>
          <a:r>
            <a:rPr lang="en-GB" sz="1100"/>
            <a:t># Each of the variables is printed with it's resolved optimum value</a:t>
          </a:r>
        </a:p>
        <a:p>
          <a:r>
            <a:rPr lang="en-GB" sz="1100"/>
            <a:t>if (pl.LpStatus[model4.status] == 'Optimal'):</a:t>
          </a:r>
        </a:p>
        <a:p>
          <a:r>
            <a:rPr lang="en-GB" sz="1100"/>
            <a:t>    for v in model4.variables():</a:t>
          </a:r>
        </a:p>
        <a:p>
          <a:r>
            <a:rPr lang="en-GB" sz="1100"/>
            <a:t>        print(v.name, "=", v.varValue)</a:t>
          </a:r>
        </a:p>
      </xdr:txBody>
    </xdr:sp>
    <xdr:clientData/>
  </xdr:oneCellAnchor>
  <xdr:twoCellAnchor editAs="oneCell">
    <xdr:from>
      <xdr:col>26</xdr:col>
      <xdr:colOff>531000</xdr:colOff>
      <xdr:row>47</xdr:row>
      <xdr:rowOff>137300</xdr:rowOff>
    </xdr:from>
    <xdr:to>
      <xdr:col>34</xdr:col>
      <xdr:colOff>594500</xdr:colOff>
      <xdr:row>95</xdr:row>
      <xdr:rowOff>111900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3209E1-996E-D44A-BDD1-56A2EA23B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4000" y="7897000"/>
          <a:ext cx="5448300" cy="7899400"/>
        </a:xfrm>
        <a:prstGeom prst="rect">
          <a:avLst/>
        </a:prstGeom>
      </xdr:spPr>
    </xdr:pic>
    <xdr:clientData/>
  </xdr:twoCellAnchor>
  <xdr:twoCellAnchor editAs="oneCell">
    <xdr:from>
      <xdr:col>26</xdr:col>
      <xdr:colOff>381000</xdr:colOff>
      <xdr:row>1</xdr:row>
      <xdr:rowOff>50800</xdr:rowOff>
    </xdr:from>
    <xdr:to>
      <xdr:col>34</xdr:col>
      <xdr:colOff>609600</xdr:colOff>
      <xdr:row>49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2371D6-5E73-7D2D-C6C8-99D3074E8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4000" y="215900"/>
          <a:ext cx="5613400" cy="795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635000</xdr:colOff>
      <xdr:row>0</xdr:row>
      <xdr:rowOff>0</xdr:rowOff>
    </xdr:from>
    <xdr:ext cx="5698868" cy="1833476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8A4D8E-338E-1D9D-176B-97752AC994D9}"/>
            </a:ext>
          </a:extLst>
        </xdr:cNvPr>
        <xdr:cNvSpPr txBox="1"/>
      </xdr:nvSpPr>
      <xdr:spPr>
        <a:xfrm>
          <a:off x="6692900" y="0"/>
          <a:ext cx="5698868" cy="1833476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﻿#!/usr/bin/env python3</a:t>
          </a:r>
        </a:p>
        <a:p>
          <a:r>
            <a:rPr lang="en-GB" sz="1100"/>
            <a:t># -*- coding: utf-8 -*-</a:t>
          </a:r>
        </a:p>
        <a:p>
          <a:r>
            <a:rPr lang="en-GB" sz="1100"/>
            <a:t>"""</a:t>
          </a:r>
        </a:p>
        <a:p>
          <a:r>
            <a:rPr lang="en-GB" sz="1100"/>
            <a:t>Created on Mon Oct 24 23:13:32 2022</a:t>
          </a:r>
        </a:p>
        <a:p>
          <a:endParaRPr lang="en-GB" sz="1100"/>
        </a:p>
        <a:p>
          <a:r>
            <a:rPr lang="en-GB" sz="1100"/>
            <a:t>@author: ismailfaruqi</a:t>
          </a:r>
        </a:p>
        <a:p>
          <a:r>
            <a:rPr lang="en-GB" sz="1100"/>
            <a:t>"""</a:t>
          </a:r>
        </a:p>
        <a:p>
          <a:endParaRPr lang="en-GB" sz="1100"/>
        </a:p>
        <a:p>
          <a:r>
            <a:rPr lang="en-GB" sz="1100"/>
            <a:t>"""</a:t>
          </a:r>
        </a:p>
        <a:p>
          <a:r>
            <a:rPr lang="en-GB" sz="1100"/>
            <a:t>Advertisement Problem</a:t>
          </a:r>
        </a:p>
        <a:p>
          <a:r>
            <a:rPr lang="en-GB" sz="1100"/>
            <a:t>LP Model:</a:t>
          </a:r>
        </a:p>
        <a:p>
          <a:r>
            <a:rPr lang="en-GB" sz="1100"/>
            <a:t>    Define</a:t>
          </a:r>
        </a:p>
        <a:p>
          <a:r>
            <a:rPr lang="en-GB" sz="1100"/>
            <a:t>    AS = x1;  ASA = x3;</a:t>
          </a:r>
        </a:p>
        <a:p>
          <a:r>
            <a:rPr lang="en-GB" sz="1100"/>
            <a:t>    AJ = x2;  AJA = x4;</a:t>
          </a:r>
        </a:p>
        <a:p>
          <a:r>
            <a:rPr lang="en-GB" sz="1100"/>
            <a:t>    </a:t>
          </a:r>
        </a:p>
        <a:p>
          <a:r>
            <a:rPr lang="en-GB" sz="1100"/>
            <a:t>    max 0.8x1 + 1.3x2 - x3 - x4</a:t>
          </a:r>
        </a:p>
        <a:p>
          <a:r>
            <a:rPr lang="en-GB" sz="1100"/>
            <a:t>    s.t.</a:t>
          </a:r>
        </a:p>
        <a:p>
          <a:r>
            <a:rPr lang="en-GB" sz="1100"/>
            <a:t>    x1 - 4x3 = 4000</a:t>
          </a:r>
        </a:p>
        <a:p>
          <a:r>
            <a:rPr lang="en-GB" sz="1100"/>
            <a:t>    x2 - 5x4 = 6000</a:t>
          </a:r>
        </a:p>
        <a:p>
          <a:r>
            <a:rPr lang="en-GB" sz="1100"/>
            <a:t>    0.8x1 + 0.5x2 + x3 + x4 &lt;= 13000</a:t>
          </a:r>
        </a:p>
        <a:p>
          <a:r>
            <a:rPr lang="en-GB" sz="1100"/>
            <a:t>    -52x1 + 17.5x2 - 35x3 - 35x4 &lt;= 0</a:t>
          </a:r>
        </a:p>
        <a:p>
          <a:r>
            <a:rPr lang="en-GB" sz="1100"/>
            <a:t>    -28x1 + 32.5x2 - 65x3 - 65x4 &gt;= 0</a:t>
          </a:r>
        </a:p>
        <a:p>
          <a:r>
            <a:rPr lang="en-GB" sz="1100"/>
            <a:t>    xi &gt;= 0</a:t>
          </a:r>
        </a:p>
        <a:p>
          <a:endParaRPr lang="en-GB" sz="1100"/>
        </a:p>
        <a:p>
          <a:r>
            <a:rPr lang="en-GB" sz="1100"/>
            <a:t>     </a:t>
          </a:r>
        </a:p>
        <a:p>
          <a:r>
            <a:rPr lang="en-GB" sz="1100"/>
            <a:t>Data read from Excel file with the table:</a:t>
          </a:r>
        </a:p>
        <a:p>
          <a:r>
            <a:rPr lang="en-GB" sz="1100"/>
            <a:t>    </a:t>
          </a:r>
        </a:p>
        <a:p>
          <a:r>
            <a:rPr lang="en-GB" sz="1100"/>
            <a:t>	      AS    AJ	 ASA  AJA	RHS</a:t>
          </a:r>
        </a:p>
        <a:p>
          <a:r>
            <a:rPr lang="en-GB" sz="1100"/>
            <a:t>cost	  0.8  1.3	  1	   1	</a:t>
          </a:r>
        </a:p>
        <a:p>
          <a:r>
            <a:rPr lang="en-GB" sz="1100"/>
            <a:t>AS_dem	   1	0	 -4	   0	4000</a:t>
          </a:r>
        </a:p>
        <a:p>
          <a:r>
            <a:rPr lang="en-GB" sz="1100"/>
            <a:t>AJ_dem	   0	1	  0	  -5	6000</a:t>
          </a:r>
        </a:p>
        <a:p>
          <a:r>
            <a:rPr lang="en-GB" sz="1100"/>
            <a:t>budget	  0.8  0.5	  1	   1	13000</a:t>
          </a:r>
        </a:p>
        <a:p>
          <a:r>
            <a:rPr lang="en-GB" sz="1100"/>
            <a:t>AJ_upper  -52  17.5	 -35  -35	0</a:t>
          </a:r>
        </a:p>
        <a:p>
          <a:r>
            <a:rPr lang="en-GB" sz="1100"/>
            <a:t>AJ_lower  -28  32.5	 -65  -65	0</a:t>
          </a:r>
        </a:p>
        <a:p>
          <a:endParaRPr lang="en-GB" sz="1100"/>
        </a:p>
        <a:p>
          <a:r>
            <a:rPr lang="en-GB" sz="1100"/>
            <a:t>"""</a:t>
          </a:r>
        </a:p>
        <a:p>
          <a:endParaRPr lang="en-GB" sz="1100"/>
        </a:p>
        <a:p>
          <a:r>
            <a:rPr lang="en-GB" sz="1100"/>
            <a:t>import pandas as pd  # pandas is used to work with data frames</a:t>
          </a:r>
        </a:p>
        <a:p>
          <a:r>
            <a:rPr lang="en-GB" sz="1100"/>
            <a:t>import pulp as pl  # library with an LP Solver is named as pl</a:t>
          </a:r>
        </a:p>
        <a:p>
          <a:endParaRPr lang="en-GB" sz="1100"/>
        </a:p>
        <a:p>
          <a:r>
            <a:rPr lang="en-GB" sz="1100"/>
            <a:t># ********************   INPUT; prepare data***********************************</a:t>
          </a:r>
        </a:p>
        <a:p>
          <a:endParaRPr lang="en-GB" sz="1100"/>
        </a:p>
        <a:p>
          <a:r>
            <a:rPr lang="en-GB" sz="1100"/>
            <a:t># Read data from a sheet of an excel file as a Pandas DataFrame df</a:t>
          </a:r>
        </a:p>
        <a:p>
          <a:r>
            <a:rPr lang="en-GB" sz="1100"/>
            <a:t># "index_col=0" indicates no need for creating indices of rows</a:t>
          </a:r>
        </a:p>
        <a:p>
          <a:r>
            <a:rPr lang="en-GB" sz="1100"/>
            <a:t>#                    file             worksheet</a:t>
          </a:r>
        </a:p>
        <a:p>
          <a:r>
            <a:rPr lang="en-GB" sz="1100"/>
            <a:t>file_name='AssignmentTemplate2022_5.xlsx'</a:t>
          </a:r>
        </a:p>
        <a:p>
          <a:r>
            <a:rPr lang="en-GB" sz="1100"/>
            <a:t>df = pd.read_excel(file_name, "Problem5",</a:t>
          </a:r>
        </a:p>
        <a:p>
          <a:r>
            <a:rPr lang="en-GB" sz="1100"/>
            <a:t>                   index_col=0)  # by default header=0, i.e. no need to create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1100"/>
            <a:t># create dictionary  with pairs "product2 - price; got it from df</a:t>
          </a:r>
        </a:p>
        <a:p>
          <a:r>
            <a:rPr lang="en-GB" sz="1100"/>
            <a:t>product = df.loc[df.index[0], df.columns[0:-1]].to_dict()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cut off constraint matrix from dataframe; to use format Ax&lt;=b</a:t>
          </a:r>
        </a:p>
        <a:p>
          <a:r>
            <a:rPr lang="en-GB" sz="1100"/>
            <a:t># use here a dictionary to loop through names of products and constraints</a:t>
          </a:r>
        </a:p>
        <a:p>
          <a:r>
            <a:rPr lang="en-GB" sz="1100"/>
            <a:t>constraint_matrix = pd.DataFrame(df, index=df.index[1:],</a:t>
          </a:r>
        </a:p>
        <a:p>
          <a:r>
            <a:rPr lang="en-GB" sz="1100"/>
            <a:t>                                 columns=df.columns[0:-1]).to_dict('index')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get RHS associated with the constraints; dictionary: 'constraint'-rhs(from df)</a:t>
          </a:r>
        </a:p>
        <a:p>
          <a:r>
            <a:rPr lang="en-GB" sz="1100"/>
            <a:t>rhs_coefficients_1 = df.loc[df.index[1:3], df.columns[-1]].to_dict()</a:t>
          </a:r>
        </a:p>
        <a:p>
          <a:endParaRPr lang="en-GB" sz="1100"/>
        </a:p>
        <a:p>
          <a:r>
            <a:rPr lang="en-GB" sz="1100"/>
            <a:t>rhs_coefficients_2 = df.loc[df.index[3:5], df.columns[-1]].to_dict()</a:t>
          </a:r>
        </a:p>
        <a:p>
          <a:endParaRPr lang="en-GB" sz="1100"/>
        </a:p>
        <a:p>
          <a:r>
            <a:rPr lang="en-GB" sz="1100"/>
            <a:t>rhs_coefficients_3 = df.loc[df.index[5:], df.columns[-1]].to_dict()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 ******************** MODEL **************************************************</a:t>
          </a:r>
        </a:p>
        <a:p>
          <a:r>
            <a:rPr lang="en-GB" sz="1100"/>
            <a:t># Creates model which is a "Linear Program" with "Maximisation" objective</a:t>
          </a:r>
        </a:p>
        <a:p>
          <a:r>
            <a:rPr lang="en-GB" sz="1100"/>
            <a:t>#  any name for the model/object is fine</a:t>
          </a:r>
        </a:p>
        <a:p>
          <a:r>
            <a:rPr lang="en-GB" sz="1100"/>
            <a:t>model5= pl.LpProblem("The_Apple_Problem", pl.LpMaximize)</a:t>
          </a:r>
        </a:p>
        <a:p>
          <a:endParaRPr lang="en-GB" sz="1100"/>
        </a:p>
        <a:p>
          <a:r>
            <a:rPr lang="en-GB" sz="1100"/>
            <a:t># Creates a dictionary of variables. these are continuous varriables (default)</a:t>
          </a:r>
        </a:p>
        <a:p>
          <a:r>
            <a:rPr lang="en-GB" sz="1100"/>
            <a:t># use keys from the earlier defined dictionary to loop through variables</a:t>
          </a:r>
        </a:p>
        <a:p>
          <a:r>
            <a:rPr lang="en-GB" sz="1100"/>
            <a:t>variables = pl.LpVariable.dicts('Apple', product, lowBound=0)</a:t>
          </a:r>
        </a:p>
        <a:p>
          <a:r>
            <a:rPr lang="en-GB" sz="1100"/>
            <a:t># add/define the objective function</a:t>
          </a:r>
        </a:p>
        <a:p>
          <a:r>
            <a:rPr lang="en-GB" sz="1100"/>
            <a:t>model5 += pl.lpSum([product[i]*variables[i] for i in product])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rhs_coefficients_1:</a:t>
          </a:r>
        </a:p>
        <a:p>
          <a:r>
            <a:rPr lang="en-GB" sz="1100"/>
            <a:t>    model5 += pl.lpSum(constraint_matrix[c][u]*variables[u]for u in product</a:t>
          </a:r>
        </a:p>
        <a:p>
          <a:r>
            <a:rPr lang="en-GB" sz="1100"/>
            <a:t>                       ) == rhs_coefficients_1[c], c  # c is constraint name</a:t>
          </a:r>
        </a:p>
        <a:p>
          <a:r>
            <a:rPr lang="en-GB" sz="1100"/>
            <a:t>    </a:t>
          </a:r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rhs_coefficients_2:</a:t>
          </a:r>
        </a:p>
        <a:p>
          <a:r>
            <a:rPr lang="en-GB" sz="1100"/>
            <a:t>    model5 += pl.lpSum(constraint_matrix[c][u]*variables[u]for u in product</a:t>
          </a:r>
        </a:p>
        <a:p>
          <a:r>
            <a:rPr lang="en-GB" sz="1100"/>
            <a:t>                       ) &lt;= rhs_coefficients_2[c], c  # c is constraint name</a:t>
          </a:r>
        </a:p>
        <a:p>
          <a:endParaRPr lang="en-GB" sz="1100"/>
        </a:p>
        <a:p>
          <a:r>
            <a:rPr lang="en-GB" sz="1100"/>
            <a:t># add constraints to the model; format like Ax&lt;=b</a:t>
          </a:r>
        </a:p>
        <a:p>
          <a:r>
            <a:rPr lang="en-GB" sz="1100"/>
            <a:t>for c in rhs_coefficients_3:</a:t>
          </a:r>
        </a:p>
        <a:p>
          <a:r>
            <a:rPr lang="en-GB" sz="1100"/>
            <a:t>    model5 += pl.lpSum(constraint_matrix[c][u]*variables[u]for u in product</a:t>
          </a:r>
        </a:p>
        <a:p>
          <a:r>
            <a:rPr lang="en-GB" sz="1100"/>
            <a:t>                       ) &gt;= rhs_coefficients_3[c], c  # c is constraint name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model5.solve()  # solve the problem with the default solver</a:t>
          </a:r>
        </a:p>
        <a:p>
          <a:endParaRPr lang="en-GB" sz="1100"/>
        </a:p>
        <a:p>
          <a:r>
            <a:rPr lang="en-GB" sz="1100"/>
            <a:t># The status of the solution is printed to the screen</a:t>
          </a:r>
        </a:p>
        <a:p>
          <a:r>
            <a:rPr lang="en-GB" sz="1100"/>
            <a:t>print("Status:", pl.LpStatus[model5.status])</a:t>
          </a:r>
        </a:p>
        <a:p>
          <a:endParaRPr lang="en-GB" sz="1100"/>
        </a:p>
        <a:p>
          <a:r>
            <a:rPr lang="en-GB" sz="1100"/>
            <a:t># The optimised objective function value is printed to the screen</a:t>
          </a:r>
        </a:p>
        <a:p>
          <a:r>
            <a:rPr lang="en-GB" sz="1100"/>
            <a:t>print("Total Profit = ", round(pl.value(model5.objective),2))</a:t>
          </a:r>
        </a:p>
        <a:p>
          <a:r>
            <a:rPr lang="en-GB" sz="1100"/>
            <a:t># Each of the variables is printed with it's resolved optimum value</a:t>
          </a:r>
        </a:p>
        <a:p>
          <a:r>
            <a:rPr lang="en-GB" sz="1100"/>
            <a:t>if (pl.LpStatus[model5.status] == 'Optimal'):</a:t>
          </a:r>
        </a:p>
        <a:p>
          <a:r>
            <a:rPr lang="en-GB" sz="1100"/>
            <a:t>    for v in model5.variables():</a:t>
          </a:r>
        </a:p>
        <a:p>
          <a:r>
            <a:rPr lang="en-GB" sz="1100"/>
            <a:t>        print(v.name, "=", v.varValue)</a:t>
          </a:r>
        </a:p>
      </xdr:txBody>
    </xdr:sp>
    <xdr:clientData/>
  </xdr:oneCellAnchor>
  <xdr:twoCellAnchor editAs="oneCell">
    <xdr:from>
      <xdr:col>19</xdr:col>
      <xdr:colOff>279400</xdr:colOff>
      <xdr:row>0</xdr:row>
      <xdr:rowOff>0</xdr:rowOff>
    </xdr:from>
    <xdr:to>
      <xdr:col>28</xdr:col>
      <xdr:colOff>419100</xdr:colOff>
      <xdr:row>52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D1725-2AB6-BDD8-F3F0-730DA6746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8300" y="0"/>
          <a:ext cx="6197600" cy="87376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365900</xdr:colOff>
      <xdr:row>46</xdr:row>
      <xdr:rowOff>73800</xdr:rowOff>
    </xdr:from>
    <xdr:to>
      <xdr:col>28</xdr:col>
      <xdr:colOff>315100</xdr:colOff>
      <xdr:row>73</xdr:row>
      <xdr:rowOff>61100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EA9CBD-E7AA-350C-F9D1-007D31B7E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4800" y="7668400"/>
          <a:ext cx="6007100" cy="444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1"/>
  <sheetViews>
    <sheetView showGridLines="0" workbookViewId="0">
      <selection activeCell="D35" sqref="D35"/>
    </sheetView>
  </sheetViews>
  <sheetFormatPr baseColWidth="10" defaultColWidth="8.83203125" defaultRowHeight="13" x14ac:dyDescent="0.15"/>
  <cols>
    <col min="2" max="2" width="17.1640625" customWidth="1"/>
    <col min="3" max="3" width="14.1640625" customWidth="1"/>
    <col min="4" max="4" width="17.83203125" customWidth="1"/>
    <col min="5" max="5" width="19.1640625" customWidth="1"/>
    <col min="6" max="6" width="8.5" customWidth="1"/>
  </cols>
  <sheetData>
    <row r="1" spans="1:5" ht="25" x14ac:dyDescent="0.25">
      <c r="A1" s="11" t="s">
        <v>9</v>
      </c>
      <c r="C1" s="1"/>
      <c r="D1" s="1"/>
    </row>
    <row r="2" spans="1:5" ht="25" x14ac:dyDescent="0.25">
      <c r="A2" s="11" t="s">
        <v>3</v>
      </c>
      <c r="C2" s="1"/>
      <c r="D2" s="1"/>
    </row>
    <row r="3" spans="1:5" ht="14" thickBot="1" x14ac:dyDescent="0.2"/>
    <row r="4" spans="1:5" ht="17" thickBot="1" x14ac:dyDescent="0.25">
      <c r="B4" s="2" t="s">
        <v>1</v>
      </c>
      <c r="C4" s="17" t="s">
        <v>10</v>
      </c>
    </row>
    <row r="5" spans="1:5" ht="9.75" customHeight="1" thickBot="1" x14ac:dyDescent="0.25">
      <c r="B5" s="2"/>
      <c r="C5" s="3"/>
    </row>
    <row r="6" spans="1:5" ht="17" thickBot="1" x14ac:dyDescent="0.25">
      <c r="B6" s="2" t="s">
        <v>0</v>
      </c>
      <c r="C6" s="5">
        <v>100</v>
      </c>
    </row>
    <row r="8" spans="1:5" ht="16" x14ac:dyDescent="0.2">
      <c r="B8" s="32" t="s">
        <v>2</v>
      </c>
      <c r="C8" s="33"/>
      <c r="E8" s="8"/>
    </row>
    <row r="9" spans="1:5" ht="16" x14ac:dyDescent="0.2">
      <c r="B9" s="4" t="s">
        <v>6</v>
      </c>
      <c r="C9" s="13">
        <v>2500</v>
      </c>
      <c r="E9" s="16"/>
    </row>
    <row r="10" spans="1:5" ht="16" x14ac:dyDescent="0.2">
      <c r="B10" s="4" t="s">
        <v>7</v>
      </c>
      <c r="C10" s="13">
        <v>8833.3333333333303</v>
      </c>
      <c r="E10" s="16"/>
    </row>
    <row r="11" spans="1:5" ht="16" x14ac:dyDescent="0.2">
      <c r="B11" s="4" t="s">
        <v>8</v>
      </c>
      <c r="C11" s="13">
        <v>5383.0000000000009</v>
      </c>
      <c r="E11" s="16"/>
    </row>
    <row r="12" spans="1:5" ht="16" x14ac:dyDescent="0.2">
      <c r="B12" s="4" t="s">
        <v>4</v>
      </c>
      <c r="C12" s="13">
        <v>5747.5</v>
      </c>
      <c r="E12" s="16"/>
    </row>
    <row r="13" spans="1:5" ht="16" x14ac:dyDescent="0.2">
      <c r="B13" s="7" t="s">
        <v>5</v>
      </c>
      <c r="C13" s="13">
        <v>21685.71428571429</v>
      </c>
      <c r="E13" s="16"/>
    </row>
    <row r="14" spans="1:5" x14ac:dyDescent="0.15">
      <c r="E14" s="16"/>
    </row>
    <row r="15" spans="1:5" x14ac:dyDescent="0.15">
      <c r="E15" s="16"/>
    </row>
    <row r="16" spans="1:5" x14ac:dyDescent="0.15">
      <c r="E16" s="16"/>
    </row>
    <row r="17" spans="2:5" x14ac:dyDescent="0.15">
      <c r="E17" s="16"/>
    </row>
    <row r="18" spans="2:5" x14ac:dyDescent="0.15">
      <c r="E18" s="16"/>
    </row>
    <row r="19" spans="2:5" x14ac:dyDescent="0.15">
      <c r="C19" s="6"/>
    </row>
    <row r="21" spans="2:5" ht="15.75" customHeight="1" x14ac:dyDescent="0.15">
      <c r="B21" s="34"/>
      <c r="C21" s="35"/>
      <c r="D21" s="35"/>
      <c r="E21" s="36"/>
    </row>
    <row r="22" spans="2:5" ht="15.75" customHeight="1" x14ac:dyDescent="0.15">
      <c r="B22" s="37"/>
      <c r="C22" s="38"/>
      <c r="D22" s="38"/>
      <c r="E22" s="39"/>
    </row>
    <row r="23" spans="2:5" ht="15.75" customHeight="1" x14ac:dyDescent="0.15">
      <c r="B23" s="37"/>
      <c r="C23" s="38"/>
      <c r="D23" s="38"/>
      <c r="E23" s="39"/>
    </row>
    <row r="24" spans="2:5" ht="15.75" customHeight="1" x14ac:dyDescent="0.15">
      <c r="B24" s="37"/>
      <c r="C24" s="38"/>
      <c r="D24" s="38"/>
      <c r="E24" s="39"/>
    </row>
    <row r="25" spans="2:5" ht="15.75" customHeight="1" x14ac:dyDescent="0.15">
      <c r="B25" s="37"/>
      <c r="C25" s="38"/>
      <c r="D25" s="38"/>
      <c r="E25" s="39"/>
    </row>
    <row r="26" spans="2:5" ht="15.75" customHeight="1" x14ac:dyDescent="0.15">
      <c r="B26" s="37"/>
      <c r="C26" s="38"/>
      <c r="D26" s="38"/>
      <c r="E26" s="39"/>
    </row>
    <row r="27" spans="2:5" ht="15.75" customHeight="1" x14ac:dyDescent="0.15">
      <c r="B27" s="37"/>
      <c r="C27" s="38"/>
      <c r="D27" s="38"/>
      <c r="E27" s="39"/>
    </row>
    <row r="28" spans="2:5" ht="15.75" customHeight="1" x14ac:dyDescent="0.15">
      <c r="B28" s="37"/>
      <c r="C28" s="38"/>
      <c r="D28" s="38"/>
      <c r="E28" s="39"/>
    </row>
    <row r="29" spans="2:5" ht="15.75" customHeight="1" x14ac:dyDescent="0.15">
      <c r="B29" s="37"/>
      <c r="C29" s="38"/>
      <c r="D29" s="38"/>
      <c r="E29" s="39"/>
    </row>
    <row r="30" spans="2:5" ht="15.75" customHeight="1" x14ac:dyDescent="0.15">
      <c r="B30" s="37"/>
      <c r="C30" s="38"/>
      <c r="D30" s="38"/>
      <c r="E30" s="39"/>
    </row>
    <row r="31" spans="2:5" ht="15.75" customHeight="1" x14ac:dyDescent="0.15">
      <c r="B31" s="37"/>
      <c r="C31" s="38"/>
      <c r="D31" s="38"/>
      <c r="E31" s="39"/>
    </row>
    <row r="32" spans="2:5" ht="15.75" customHeight="1" x14ac:dyDescent="0.15">
      <c r="B32" s="37"/>
      <c r="C32" s="38"/>
      <c r="D32" s="38"/>
      <c r="E32" s="39"/>
    </row>
    <row r="33" spans="1:6" ht="55.5" customHeight="1" x14ac:dyDescent="0.15">
      <c r="B33" s="40"/>
      <c r="C33" s="41"/>
      <c r="D33" s="41"/>
      <c r="E33" s="42"/>
    </row>
    <row r="35" spans="1:6" ht="16" x14ac:dyDescent="0.2">
      <c r="B35" s="8"/>
      <c r="D35" s="12"/>
    </row>
    <row r="37" spans="1:6" x14ac:dyDescent="0.15">
      <c r="A37" s="8"/>
      <c r="B37" s="8"/>
      <c r="C37" s="8"/>
      <c r="D37" s="8"/>
      <c r="E37" s="9"/>
      <c r="F37" s="9"/>
    </row>
    <row r="38" spans="1:6" x14ac:dyDescent="0.15">
      <c r="A38" s="8"/>
      <c r="B38" s="14" t="s">
        <v>3</v>
      </c>
      <c r="C38" s="14" t="s">
        <v>3</v>
      </c>
      <c r="D38" s="8"/>
      <c r="E38" s="15"/>
      <c r="F38" s="10"/>
    </row>
    <row r="39" spans="1:6" x14ac:dyDescent="0.15">
      <c r="A39" s="8"/>
      <c r="B39" s="8"/>
      <c r="C39" s="8"/>
      <c r="D39" s="8"/>
      <c r="E39" s="8"/>
      <c r="F39" s="8"/>
    </row>
    <row r="40" spans="1:6" x14ac:dyDescent="0.15">
      <c r="A40" s="43"/>
      <c r="B40" s="43"/>
      <c r="C40" s="43"/>
      <c r="D40" s="43"/>
      <c r="E40" s="43"/>
      <c r="F40" s="43"/>
    </row>
    <row r="41" spans="1:6" x14ac:dyDescent="0.15">
      <c r="A41" s="8"/>
      <c r="B41" s="8"/>
      <c r="C41" s="8"/>
      <c r="D41" s="8"/>
      <c r="E41" s="8"/>
      <c r="F41" s="8"/>
    </row>
  </sheetData>
  <sheetProtection algorithmName="SHA-512" hashValue="J0JRfm4NQi0BBzSrA9cZDhiwxE8xIWIxPKfU0NJDMl2SARS9O516SGKx61wUSXGOdEHoZUtfPbCcGf/dDXPyPQ==" saltValue="H28IDgMJVdtS2/BeoldQRA==" spinCount="100000" sheet="1" objects="1" scenarios="1" formatCells="0" selectLockedCells="1"/>
  <mergeCells count="3">
    <mergeCell ref="B8:C8"/>
    <mergeCell ref="B21:E33"/>
    <mergeCell ref="A40:F40"/>
  </mergeCells>
  <phoneticPr fontId="4" type="noConversion"/>
  <dataValidations count="2">
    <dataValidation type="decimal" operator="greaterThanOrEqual" allowBlank="1" showInputMessage="1" showErrorMessage="1" errorTitle="check input" error="should be decimal" promptTitle="should be decimal (&gt;=0)" sqref="C9:C13" xr:uid="{00000000-0002-0000-0000-000000000000}">
      <formula1>0</formula1>
    </dataValidation>
    <dataValidation type="whole" allowBlank="1" showInputMessage="1" showErrorMessage="1" sqref="C6" xr:uid="{00000000-0002-0000-0000-000001000000}">
      <formula1>1</formula1>
      <formula2>300</formula2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4"/>
  <sheetViews>
    <sheetView tabSelected="1" zoomScale="83" workbookViewId="0">
      <selection activeCell="E5" sqref="E5"/>
    </sheetView>
  </sheetViews>
  <sheetFormatPr baseColWidth="10" defaultColWidth="8.83203125" defaultRowHeight="13" x14ac:dyDescent="0.15"/>
  <sheetData>
    <row r="1" spans="1:4" x14ac:dyDescent="0.15">
      <c r="A1" s="18"/>
      <c r="B1" s="19" t="s">
        <v>11</v>
      </c>
      <c r="C1" s="19" t="s">
        <v>12</v>
      </c>
      <c r="D1" s="19" t="s">
        <v>13</v>
      </c>
    </row>
    <row r="2" spans="1:4" x14ac:dyDescent="0.15">
      <c r="A2" s="18" t="s">
        <v>14</v>
      </c>
      <c r="B2" s="19">
        <v>1</v>
      </c>
      <c r="C2" s="19">
        <v>1</v>
      </c>
      <c r="D2" s="19">
        <f>B2+C2</f>
        <v>2</v>
      </c>
    </row>
    <row r="3" spans="1:4" x14ac:dyDescent="0.15">
      <c r="A3" s="18" t="s">
        <v>15</v>
      </c>
      <c r="B3" s="19">
        <v>50</v>
      </c>
      <c r="C3" s="19">
        <v>40</v>
      </c>
      <c r="D3" s="19">
        <v>109000</v>
      </c>
    </row>
    <row r="4" spans="1:4" x14ac:dyDescent="0.15">
      <c r="A4" s="18" t="s">
        <v>16</v>
      </c>
      <c r="B4" s="19">
        <v>30</v>
      </c>
      <c r="C4" s="19">
        <v>60</v>
      </c>
      <c r="D4" s="19">
        <v>123000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5"/>
  <sheetViews>
    <sheetView topLeftCell="A5" zoomScale="75" workbookViewId="0">
      <selection activeCell="AF73" sqref="AF73"/>
    </sheetView>
  </sheetViews>
  <sheetFormatPr baseColWidth="10" defaultColWidth="8.83203125" defaultRowHeight="13" x14ac:dyDescent="0.15"/>
  <sheetData>
    <row r="1" spans="1:4" x14ac:dyDescent="0.15">
      <c r="A1" s="18"/>
      <c r="B1" s="19" t="s">
        <v>17</v>
      </c>
      <c r="C1" s="19" t="s">
        <v>18</v>
      </c>
      <c r="D1" s="19" t="s">
        <v>13</v>
      </c>
    </row>
    <row r="2" spans="1:4" x14ac:dyDescent="0.15">
      <c r="A2" s="18" t="s">
        <v>19</v>
      </c>
      <c r="B2" s="20">
        <v>330</v>
      </c>
      <c r="C2" s="20">
        <v>265</v>
      </c>
      <c r="D2" s="19">
        <f>B2+C2</f>
        <v>595</v>
      </c>
    </row>
    <row r="3" spans="1:4" x14ac:dyDescent="0.15">
      <c r="A3" s="18" t="s">
        <v>20</v>
      </c>
      <c r="B3" s="20">
        <v>25</v>
      </c>
      <c r="C3" s="20">
        <v>25</v>
      </c>
      <c r="D3" s="19">
        <v>900</v>
      </c>
    </row>
    <row r="4" spans="1:4" x14ac:dyDescent="0.15">
      <c r="A4" s="18" t="s">
        <v>21</v>
      </c>
      <c r="B4" s="20">
        <v>15</v>
      </c>
      <c r="C4" s="20">
        <v>45</v>
      </c>
      <c r="D4" s="19">
        <v>1700</v>
      </c>
    </row>
    <row r="5" spans="1:4" x14ac:dyDescent="0.15">
      <c r="A5" s="18" t="s">
        <v>68</v>
      </c>
      <c r="B5" s="20">
        <v>30</v>
      </c>
      <c r="C5" s="20">
        <v>15</v>
      </c>
      <c r="D5" s="19">
        <v>500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4"/>
  <sheetViews>
    <sheetView topLeftCell="H1" zoomScale="75" workbookViewId="0">
      <selection activeCell="AM96" sqref="AM96"/>
    </sheetView>
  </sheetViews>
  <sheetFormatPr baseColWidth="10" defaultColWidth="8.83203125" defaultRowHeight="13" x14ac:dyDescent="0.15"/>
  <sheetData>
    <row r="1" spans="1:11" x14ac:dyDescent="0.15">
      <c r="A1" s="21"/>
      <c r="B1" s="22" t="s">
        <v>22</v>
      </c>
      <c r="C1" s="22" t="s">
        <v>23</v>
      </c>
      <c r="D1" s="22" t="s">
        <v>24</v>
      </c>
      <c r="E1" s="22" t="s">
        <v>25</v>
      </c>
      <c r="F1" s="22" t="s">
        <v>26</v>
      </c>
      <c r="G1" s="22" t="s">
        <v>27</v>
      </c>
      <c r="H1" s="22" t="s">
        <v>28</v>
      </c>
      <c r="I1" s="22" t="s">
        <v>29</v>
      </c>
      <c r="J1" s="22" t="s">
        <v>30</v>
      </c>
      <c r="K1" s="23" t="s">
        <v>13</v>
      </c>
    </row>
    <row r="2" spans="1:11" x14ac:dyDescent="0.15">
      <c r="A2" s="24" t="s">
        <v>31</v>
      </c>
      <c r="B2" s="25">
        <v>1.1000000000000001</v>
      </c>
      <c r="C2" s="25">
        <v>2.2000000000000002</v>
      </c>
      <c r="D2" s="25">
        <v>2.5</v>
      </c>
      <c r="E2" s="25">
        <v>1.1000000000000001</v>
      </c>
      <c r="F2" s="25">
        <v>2.2000000000000002</v>
      </c>
      <c r="G2" s="25">
        <v>2.5</v>
      </c>
      <c r="H2" s="25">
        <v>1.1000000000000001</v>
      </c>
      <c r="I2" s="25">
        <v>2.2000000000000002</v>
      </c>
      <c r="J2" s="25">
        <v>2.5</v>
      </c>
      <c r="K2" s="26"/>
    </row>
    <row r="3" spans="1:11" x14ac:dyDescent="0.15">
      <c r="A3" s="18" t="s">
        <v>32</v>
      </c>
      <c r="B3" s="25">
        <v>3</v>
      </c>
      <c r="C3" s="25">
        <v>-1</v>
      </c>
      <c r="D3" s="25">
        <v>-1</v>
      </c>
      <c r="E3" s="25">
        <v>0</v>
      </c>
      <c r="F3" s="27">
        <v>0</v>
      </c>
      <c r="G3" s="28">
        <v>0</v>
      </c>
      <c r="H3" s="27">
        <v>0</v>
      </c>
      <c r="I3" s="27">
        <v>0</v>
      </c>
      <c r="J3" s="27">
        <v>0</v>
      </c>
      <c r="K3" s="25">
        <v>0</v>
      </c>
    </row>
    <row r="4" spans="1:11" x14ac:dyDescent="0.15">
      <c r="A4" s="18" t="s">
        <v>33</v>
      </c>
      <c r="B4" s="25">
        <v>0</v>
      </c>
      <c r="C4" s="25">
        <v>0</v>
      </c>
      <c r="D4" s="25">
        <v>0</v>
      </c>
      <c r="E4" s="25">
        <v>9</v>
      </c>
      <c r="F4" s="27">
        <v>-11</v>
      </c>
      <c r="G4" s="28">
        <v>-11</v>
      </c>
      <c r="H4" s="27">
        <v>0</v>
      </c>
      <c r="I4" s="27">
        <v>0</v>
      </c>
      <c r="J4" s="27">
        <v>0</v>
      </c>
      <c r="K4" s="25">
        <v>0</v>
      </c>
    </row>
    <row r="5" spans="1:11" x14ac:dyDescent="0.15">
      <c r="A5" s="18" t="s">
        <v>34</v>
      </c>
      <c r="B5" s="25">
        <v>0</v>
      </c>
      <c r="C5" s="25">
        <v>0</v>
      </c>
      <c r="D5" s="25">
        <v>0</v>
      </c>
      <c r="E5" s="25">
        <v>0</v>
      </c>
      <c r="F5" s="27">
        <v>0</v>
      </c>
      <c r="G5" s="28">
        <v>0</v>
      </c>
      <c r="H5" s="27">
        <v>2</v>
      </c>
      <c r="I5" s="27">
        <v>-3</v>
      </c>
      <c r="J5" s="27">
        <v>-3</v>
      </c>
      <c r="K5" s="25">
        <v>0</v>
      </c>
    </row>
    <row r="6" spans="1:11" x14ac:dyDescent="0.15">
      <c r="A6" s="18" t="s">
        <v>35</v>
      </c>
      <c r="B6" s="25">
        <v>-7</v>
      </c>
      <c r="C6" s="25">
        <v>13</v>
      </c>
      <c r="D6" s="25">
        <v>-7</v>
      </c>
      <c r="E6" s="25">
        <v>0</v>
      </c>
      <c r="F6" s="27">
        <v>0</v>
      </c>
      <c r="G6" s="28">
        <v>0</v>
      </c>
      <c r="H6" s="27">
        <v>0</v>
      </c>
      <c r="I6" s="27">
        <v>0</v>
      </c>
      <c r="J6" s="27">
        <v>0</v>
      </c>
      <c r="K6" s="25">
        <v>0</v>
      </c>
    </row>
    <row r="7" spans="1:11" x14ac:dyDescent="0.15">
      <c r="A7" s="18" t="s">
        <v>36</v>
      </c>
      <c r="B7" s="25">
        <v>0</v>
      </c>
      <c r="C7" s="25">
        <v>0</v>
      </c>
      <c r="D7" s="25">
        <v>0</v>
      </c>
      <c r="E7" s="25">
        <v>-7</v>
      </c>
      <c r="F7" s="25">
        <v>13</v>
      </c>
      <c r="G7" s="25">
        <v>-7</v>
      </c>
      <c r="H7" s="27">
        <v>0</v>
      </c>
      <c r="I7" s="27">
        <v>0</v>
      </c>
      <c r="J7" s="27">
        <v>0</v>
      </c>
      <c r="K7" s="25">
        <v>0</v>
      </c>
    </row>
    <row r="8" spans="1:11" x14ac:dyDescent="0.15">
      <c r="A8" s="18" t="s">
        <v>37</v>
      </c>
      <c r="B8" s="25">
        <v>0</v>
      </c>
      <c r="C8" s="27">
        <v>0</v>
      </c>
      <c r="D8" s="28">
        <v>0</v>
      </c>
      <c r="E8" s="27">
        <v>0</v>
      </c>
      <c r="F8" s="27">
        <v>0</v>
      </c>
      <c r="G8" s="27">
        <v>0</v>
      </c>
      <c r="H8" s="25">
        <v>3</v>
      </c>
      <c r="I8" s="25">
        <v>-2</v>
      </c>
      <c r="J8" s="25">
        <v>-2</v>
      </c>
      <c r="K8" s="25">
        <v>0</v>
      </c>
    </row>
    <row r="9" spans="1:11" x14ac:dyDescent="0.15">
      <c r="A9" s="18" t="s">
        <v>38</v>
      </c>
      <c r="B9" s="25">
        <v>-3</v>
      </c>
      <c r="C9" s="27">
        <v>-3</v>
      </c>
      <c r="D9" s="25">
        <v>17</v>
      </c>
      <c r="E9" s="25">
        <v>0</v>
      </c>
      <c r="F9" s="27">
        <v>0</v>
      </c>
      <c r="G9" s="28">
        <v>0</v>
      </c>
      <c r="H9" s="27">
        <v>0</v>
      </c>
      <c r="I9" s="27">
        <v>0</v>
      </c>
      <c r="J9" s="27">
        <v>0</v>
      </c>
      <c r="K9" s="25">
        <v>0</v>
      </c>
    </row>
    <row r="10" spans="1:11" x14ac:dyDescent="0.15">
      <c r="A10" s="18" t="s">
        <v>39</v>
      </c>
      <c r="B10" s="25">
        <v>0</v>
      </c>
      <c r="C10" s="25">
        <v>0</v>
      </c>
      <c r="D10" s="25">
        <v>0</v>
      </c>
      <c r="E10" s="25">
        <v>-3</v>
      </c>
      <c r="F10" s="27">
        <v>-3</v>
      </c>
      <c r="G10" s="25">
        <v>17</v>
      </c>
      <c r="H10" s="25">
        <v>0</v>
      </c>
      <c r="I10" s="25">
        <v>0</v>
      </c>
      <c r="J10" s="25">
        <v>0</v>
      </c>
      <c r="K10" s="25">
        <v>0</v>
      </c>
    </row>
    <row r="11" spans="1:11" x14ac:dyDescent="0.15">
      <c r="A11" s="18" t="s">
        <v>40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-2</v>
      </c>
      <c r="I11" s="25">
        <v>-2</v>
      </c>
      <c r="J11" s="25">
        <v>3</v>
      </c>
      <c r="K11" s="25">
        <v>0</v>
      </c>
    </row>
    <row r="12" spans="1:11" x14ac:dyDescent="0.15">
      <c r="A12" s="18" t="s">
        <v>41</v>
      </c>
      <c r="B12" s="25">
        <v>1</v>
      </c>
      <c r="C12" s="25">
        <v>1</v>
      </c>
      <c r="D12" s="25">
        <v>1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1500</v>
      </c>
    </row>
    <row r="13" spans="1:11" x14ac:dyDescent="0.15">
      <c r="A13" s="18" t="s">
        <v>42</v>
      </c>
      <c r="B13" s="25">
        <v>0</v>
      </c>
      <c r="C13" s="25">
        <v>0</v>
      </c>
      <c r="D13" s="25">
        <v>0</v>
      </c>
      <c r="E13" s="25">
        <v>1</v>
      </c>
      <c r="F13" s="27">
        <v>1</v>
      </c>
      <c r="G13" s="28">
        <v>1</v>
      </c>
      <c r="H13" s="25">
        <v>0</v>
      </c>
      <c r="I13" s="25">
        <v>0</v>
      </c>
      <c r="J13" s="25">
        <v>0</v>
      </c>
      <c r="K13" s="25">
        <v>600</v>
      </c>
    </row>
    <row r="14" spans="1:11" x14ac:dyDescent="0.15">
      <c r="A14" s="18" t="s">
        <v>43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1</v>
      </c>
      <c r="I14" s="25">
        <v>1</v>
      </c>
      <c r="J14" s="25">
        <v>1</v>
      </c>
      <c r="K14" s="25">
        <v>850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9"/>
  <sheetViews>
    <sheetView workbookViewId="0">
      <selection activeCell="AK55" sqref="AK55"/>
    </sheetView>
  </sheetViews>
  <sheetFormatPr baseColWidth="10" defaultColWidth="8.83203125" defaultRowHeight="13" x14ac:dyDescent="0.15"/>
  <cols>
    <col min="1" max="1" width="10.83203125" bestFit="1" customWidth="1"/>
  </cols>
  <sheetData>
    <row r="1" spans="1:10" x14ac:dyDescent="0.15">
      <c r="A1" s="21"/>
      <c r="B1" s="22" t="s">
        <v>44</v>
      </c>
      <c r="C1" s="22" t="s">
        <v>45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50</v>
      </c>
      <c r="I1" s="22" t="s">
        <v>51</v>
      </c>
      <c r="J1" s="22" t="s">
        <v>13</v>
      </c>
    </row>
    <row r="2" spans="1:10" x14ac:dyDescent="0.15">
      <c r="A2" s="29" t="s">
        <v>14</v>
      </c>
      <c r="B2" s="25">
        <v>130</v>
      </c>
      <c r="C2" s="25">
        <v>90</v>
      </c>
      <c r="D2" s="25">
        <v>130</v>
      </c>
      <c r="E2" s="25">
        <v>110</v>
      </c>
      <c r="F2" s="25">
        <v>25</v>
      </c>
      <c r="G2" s="25">
        <v>25</v>
      </c>
      <c r="H2" s="25">
        <v>50</v>
      </c>
      <c r="I2" s="25">
        <v>30</v>
      </c>
      <c r="J2" s="25"/>
    </row>
    <row r="3" spans="1:10" x14ac:dyDescent="0.15">
      <c r="A3" s="29" t="s">
        <v>67</v>
      </c>
      <c r="B3" s="25">
        <v>1</v>
      </c>
      <c r="C3" s="25">
        <v>1</v>
      </c>
      <c r="D3" s="25">
        <v>1</v>
      </c>
      <c r="E3" s="25">
        <v>1</v>
      </c>
      <c r="F3" s="27">
        <v>-1</v>
      </c>
      <c r="G3" s="28">
        <v>-1</v>
      </c>
      <c r="H3" s="27">
        <v>-1</v>
      </c>
      <c r="I3" s="27">
        <v>-1</v>
      </c>
      <c r="J3" s="25">
        <v>0</v>
      </c>
    </row>
    <row r="4" spans="1:10" x14ac:dyDescent="0.15">
      <c r="A4" s="29" t="s">
        <v>52</v>
      </c>
      <c r="B4" s="25">
        <v>1</v>
      </c>
      <c r="C4" s="25">
        <v>0</v>
      </c>
      <c r="D4" s="25">
        <v>1</v>
      </c>
      <c r="E4" s="25">
        <v>0</v>
      </c>
      <c r="F4" s="27">
        <v>-1</v>
      </c>
      <c r="G4" s="28">
        <v>-1</v>
      </c>
      <c r="H4" s="27">
        <v>0</v>
      </c>
      <c r="I4" s="27">
        <v>0</v>
      </c>
      <c r="J4" s="25">
        <v>0</v>
      </c>
    </row>
    <row r="5" spans="1:10" x14ac:dyDescent="0.15">
      <c r="A5" s="29" t="s">
        <v>53</v>
      </c>
      <c r="B5" s="25">
        <v>0</v>
      </c>
      <c r="C5" s="25">
        <v>1</v>
      </c>
      <c r="D5" s="25">
        <v>0</v>
      </c>
      <c r="E5" s="25">
        <v>1</v>
      </c>
      <c r="F5" s="27">
        <v>0</v>
      </c>
      <c r="G5" s="28">
        <v>0</v>
      </c>
      <c r="H5" s="27">
        <v>-1</v>
      </c>
      <c r="I5" s="27">
        <v>-1</v>
      </c>
      <c r="J5" s="25">
        <v>0</v>
      </c>
    </row>
    <row r="6" spans="1:10" x14ac:dyDescent="0.15">
      <c r="A6" s="29" t="s">
        <v>54</v>
      </c>
      <c r="B6" s="25">
        <v>0</v>
      </c>
      <c r="C6" s="25">
        <v>0</v>
      </c>
      <c r="D6" s="25">
        <v>1</v>
      </c>
      <c r="E6" s="25">
        <v>1</v>
      </c>
      <c r="F6" s="27">
        <v>0</v>
      </c>
      <c r="G6" s="28">
        <v>0</v>
      </c>
      <c r="H6" s="27">
        <v>0</v>
      </c>
      <c r="I6" s="27">
        <v>0</v>
      </c>
      <c r="J6" s="25">
        <v>32</v>
      </c>
    </row>
    <row r="7" spans="1:10" x14ac:dyDescent="0.15">
      <c r="A7" s="29" t="s">
        <v>55</v>
      </c>
      <c r="B7" s="25">
        <v>1</v>
      </c>
      <c r="C7" s="25">
        <v>1</v>
      </c>
      <c r="D7" s="25">
        <v>0</v>
      </c>
      <c r="E7" s="25">
        <v>0</v>
      </c>
      <c r="F7" s="27">
        <v>0</v>
      </c>
      <c r="G7" s="28">
        <v>0</v>
      </c>
      <c r="H7" s="27">
        <v>0</v>
      </c>
      <c r="I7" s="27">
        <v>0</v>
      </c>
      <c r="J7" s="25">
        <v>38.5</v>
      </c>
    </row>
    <row r="8" spans="1:10" x14ac:dyDescent="0.15">
      <c r="A8" s="29" t="s">
        <v>56</v>
      </c>
      <c r="B8" s="25">
        <v>0</v>
      </c>
      <c r="C8" s="25">
        <v>0</v>
      </c>
      <c r="D8" s="25">
        <v>0</v>
      </c>
      <c r="E8" s="25">
        <v>0</v>
      </c>
      <c r="F8" s="27">
        <v>0</v>
      </c>
      <c r="G8" s="28">
        <v>1</v>
      </c>
      <c r="H8" s="27">
        <v>0</v>
      </c>
      <c r="I8" s="27">
        <v>1</v>
      </c>
      <c r="J8" s="25">
        <v>17</v>
      </c>
    </row>
    <row r="9" spans="1:10" x14ac:dyDescent="0.15">
      <c r="A9" s="29" t="s">
        <v>57</v>
      </c>
      <c r="B9" s="25">
        <v>0</v>
      </c>
      <c r="C9" s="25">
        <v>0</v>
      </c>
      <c r="D9" s="25">
        <v>0</v>
      </c>
      <c r="E9" s="25">
        <v>0</v>
      </c>
      <c r="F9" s="27">
        <v>1</v>
      </c>
      <c r="G9" s="28">
        <v>0</v>
      </c>
      <c r="H9" s="27">
        <v>1</v>
      </c>
      <c r="I9" s="27">
        <v>0</v>
      </c>
      <c r="J9" s="25">
        <v>26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7"/>
  <sheetViews>
    <sheetView topLeftCell="C18" workbookViewId="0">
      <selection activeCell="AC26" sqref="AC26"/>
    </sheetView>
  </sheetViews>
  <sheetFormatPr baseColWidth="10" defaultColWidth="8.83203125" defaultRowHeight="13" x14ac:dyDescent="0.15"/>
  <sheetData>
    <row r="1" spans="1:6" x14ac:dyDescent="0.15">
      <c r="A1" s="18"/>
      <c r="B1" s="30" t="s">
        <v>58</v>
      </c>
      <c r="C1" s="30" t="s">
        <v>59</v>
      </c>
      <c r="D1" s="30" t="s">
        <v>60</v>
      </c>
      <c r="E1" s="30" t="s">
        <v>61</v>
      </c>
      <c r="F1" s="30" t="s">
        <v>13</v>
      </c>
    </row>
    <row r="2" spans="1:6" x14ac:dyDescent="0.15">
      <c r="A2" s="30" t="s">
        <v>14</v>
      </c>
      <c r="B2" s="18">
        <v>0.8</v>
      </c>
      <c r="C2" s="18">
        <v>1.3</v>
      </c>
      <c r="D2" s="18">
        <v>-1</v>
      </c>
      <c r="E2" s="18">
        <v>-1</v>
      </c>
      <c r="F2" s="18"/>
    </row>
    <row r="3" spans="1:6" x14ac:dyDescent="0.15">
      <c r="A3" s="30" t="s">
        <v>62</v>
      </c>
      <c r="B3" s="18">
        <v>1</v>
      </c>
      <c r="C3" s="18">
        <v>0</v>
      </c>
      <c r="D3" s="30">
        <v>-4</v>
      </c>
      <c r="E3" s="31">
        <v>0</v>
      </c>
      <c r="F3" s="18">
        <v>4000</v>
      </c>
    </row>
    <row r="4" spans="1:6" x14ac:dyDescent="0.15">
      <c r="A4" s="30" t="s">
        <v>63</v>
      </c>
      <c r="B4" s="18">
        <v>0</v>
      </c>
      <c r="C4" s="18">
        <v>1</v>
      </c>
      <c r="D4" s="30">
        <v>0</v>
      </c>
      <c r="E4" s="31">
        <v>-5</v>
      </c>
      <c r="F4" s="18">
        <v>6000</v>
      </c>
    </row>
    <row r="5" spans="1:6" x14ac:dyDescent="0.15">
      <c r="A5" s="30" t="s">
        <v>64</v>
      </c>
      <c r="B5" s="18">
        <v>0.8</v>
      </c>
      <c r="C5" s="18">
        <v>0.5</v>
      </c>
      <c r="D5" s="30">
        <v>1</v>
      </c>
      <c r="E5" s="31">
        <v>1</v>
      </c>
      <c r="F5" s="18">
        <v>13000</v>
      </c>
    </row>
    <row r="6" spans="1:6" x14ac:dyDescent="0.15">
      <c r="A6" s="30" t="s">
        <v>65</v>
      </c>
      <c r="B6" s="18">
        <v>-52</v>
      </c>
      <c r="C6" s="18">
        <v>17.5</v>
      </c>
      <c r="D6" s="30">
        <v>-35</v>
      </c>
      <c r="E6" s="31">
        <v>-35</v>
      </c>
      <c r="F6" s="18">
        <v>0</v>
      </c>
    </row>
    <row r="7" spans="1:6" x14ac:dyDescent="0.15">
      <c r="A7" s="30" t="s">
        <v>66</v>
      </c>
      <c r="B7" s="18">
        <v>-28</v>
      </c>
      <c r="C7" s="18">
        <v>32.5</v>
      </c>
      <c r="D7" s="30">
        <v>-65</v>
      </c>
      <c r="E7" s="31">
        <v>-65</v>
      </c>
      <c r="F7" s="18">
        <v>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Results</vt:lpstr>
      <vt:lpstr>Problem1</vt:lpstr>
      <vt:lpstr>Problem2</vt:lpstr>
      <vt:lpstr>Problem3</vt:lpstr>
      <vt:lpstr>Problem4</vt:lpstr>
      <vt:lpstr>Problem5</vt:lpstr>
      <vt:lpstr>AdminNote</vt:lpstr>
      <vt:lpstr>FirstSolvedProblem</vt:lpstr>
      <vt:lpstr>Mark</vt:lpstr>
      <vt:lpstr>MessageToStudent</vt:lpstr>
      <vt:lpstr>SeriesNumber</vt:lpstr>
      <vt:lpstr>Signature</vt:lpstr>
      <vt:lpstr>StudentsID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2012-03-29T20:47:06Z</cp:lastPrinted>
  <dcterms:created xsi:type="dcterms:W3CDTF">2003-04-01T08:41:13Z</dcterms:created>
  <dcterms:modified xsi:type="dcterms:W3CDTF">2022-10-30T20:41:48Z</dcterms:modified>
</cp:coreProperties>
</file>