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025FAF7E-FC6A-A340-BC2B-7D3A09B23D74}" xr6:coauthVersionLast="36" xr6:coauthVersionMax="36" xr10:uidLastSave="{00000000-0000-0000-0000-000000000000}"/>
  <bookViews>
    <workbookView xWindow="0" yWindow="460" windowWidth="28800" windowHeight="16620" xr2:uid="{00000000-000D-0000-FFFF-FFFF00000000}"/>
  </bookViews>
  <sheets>
    <sheet name="list_p6" sheetId="1" r:id="rId1"/>
  </sheets>
  <calcPr calcId="181029"/>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alcChain>
</file>

<file path=xl/sharedStrings.xml><?xml version="1.0" encoding="utf-8"?>
<sst xmlns="http://schemas.openxmlformats.org/spreadsheetml/2006/main" count="447" uniqueCount="353">
  <si>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</si>
  <si>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</si>
  <si>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</si>
  <si>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</si>
  <si>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</si>
  <si>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</si>
  <si>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</si>
  <si>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</si>
  <si>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</si>
  <si>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</si>
  <si>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</si>
  <si>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</si>
  <si>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</si>
  <si>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</si>
  <si>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</si>
  <si>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</si>
  <si>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</si>
  <si>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</si>
  <si>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</si>
  <si>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</si>
  <si>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</si>
  <si>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</si>
  <si>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</si>
  <si>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</si>
  <si>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</si>
  <si>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</si>
  <si>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</si>
  <si>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</si>
  <si>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</si>
  <si>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</si>
  <si>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</si>
  <si>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</si>
  <si>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</si>
  <si>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</si>
  <si>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</si>
  <si>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</si>
  <si>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</si>
  <si>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</si>
  <si>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</si>
  <si>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</si>
  <si>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</si>
  <si>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</si>
  <si>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</si>
  <si>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</si>
  <si>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</si>
  <si>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</si>
  <si>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</si>
  <si>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</si>
  <si>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</si>
  <si>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</si>
  <si>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</si>
  <si>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</si>
  <si>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</si>
  <si>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</si>
  <si>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</si>
  <si>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</si>
  <si>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</si>
  <si>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</si>
  <si>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</si>
  <si>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</si>
  <si>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</si>
  <si>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</si>
  <si>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</si>
  <si>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</si>
  <si>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</si>
  <si>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</si>
  <si>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</si>
  <si>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</si>
  <si>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</si>
  <si>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</si>
  <si>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</si>
  <si>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</si>
  <si>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</si>
  <si>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</si>
  <si>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</si>
  <si>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</si>
  <si>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</si>
  <si>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</si>
  <si>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</si>
  <si>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</si>
  <si>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</si>
  <si>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</si>
  <si>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</si>
  <si>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</si>
  <si>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</si>
  <si>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</si>
  <si>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</si>
  <si>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</si>
  <si>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</si>
  <si>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</si>
  <si>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</si>
  <si>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</si>
  <si>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</si>
  <si>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</si>
  <si>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</si>
  <si>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</si>
  <si>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</si>
  <si>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</si>
  <si>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</si>
  <si>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</si>
  <si>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</si>
  <si>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</si>
  <si>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</si>
  <si>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</si>
  <si>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</si>
  <si>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</si>
  <si>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</si>
  <si>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</si>
  <si>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</si>
  <si>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</si>
  <si>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</si>
  <si>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</si>
  <si>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</si>
  <si>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</si>
  <si>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</si>
  <si>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</si>
  <si>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</si>
  <si>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</si>
  <si>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</si>
  <si>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</si>
  <si>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</si>
  <si>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</si>
  <si>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</si>
  <si>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</si>
  <si>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</si>
  <si>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</si>
  <si>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</si>
  <si>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</si>
  <si>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</si>
  <si>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</si>
  <si>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</si>
  <si>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</si>
  <si>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</si>
  <si>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</si>
  <si>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</si>
  <si>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</si>
  <si>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</si>
  <si>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</si>
  <si>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</si>
  <si>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</si>
  <si>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</si>
  <si>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</si>
  <si>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</si>
  <si>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</si>
  <si>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</si>
  <si>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</si>
  <si>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</si>
  <si>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</si>
  <si>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</si>
  <si>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</si>
  <si>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</si>
  <si>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</si>
  <si>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</si>
  <si>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</si>
  <si>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</si>
  <si>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</si>
  <si>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</si>
  <si>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</si>
  <si>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</si>
  <si>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</si>
  <si>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</si>
  <si>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</si>
  <si>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</si>
  <si>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</si>
  <si>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</si>
  <si>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</si>
  <si>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</si>
  <si>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</si>
  <si>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</si>
  <si>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</si>
  <si>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</si>
  <si>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</si>
  <si>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</si>
  <si>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</si>
  <si>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</si>
  <si>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</si>
  <si>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</si>
  <si>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</si>
  <si>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</si>
  <si>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</si>
  <si>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</si>
  <si>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</si>
  <si>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年1月11～16日</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</si>
  <si>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</si>
  <si>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</si>
  <si>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</si>
  <si>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</si>
  <si>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</si>
  <si>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</si>
  <si>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</si>
  <si>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</si>
  <si>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</si>
  <si>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</si>
  <si>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</si>
  <si>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</si>
  <si>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</si>
  <si>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</si>
  <si>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</si>
  <si>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</si>
  <si>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</si>
  <si>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</si>
  <si>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</si>
  <si>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</si>
  <si>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</si>
  <si>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</si>
  <si>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</si>
  <si>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</si>
  <si>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</si>
  <si>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</si>
  <si>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毎年旧暦７月１６</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</si>
  <si>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</si>
  <si>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</si>
  <si>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</si>
  <si>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</si>
  <si>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</si>
  <si>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</si>
  <si>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</si>
  <si>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</si>
  <si>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</si>
  <si>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</si>
  <si>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</si>
  <si>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</si>
  <si>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</si>
  <si>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</si>
  <si>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</si>
  <si>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</si>
  <si>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</si>
  <si>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</si>
  <si>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</si>
  <si>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</si>
  <si>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</si>
  <si>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</si>
  <si>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</si>
  <si>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</si>
  <si>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</si>
  <si>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</si>
  <si>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</si>
  <si>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</si>
  <si>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</si>
  <si>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</si>
  <si>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</si>
  <si>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</si>
  <si>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</si>
  <si>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</si>
  <si>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</si>
  <si>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</si>
  <si>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</si>
  <si>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</si>
  <si>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</si>
  <si>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</si>
  <si>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</si>
  <si>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</si>
  <si>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</si>
  <si>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</si>
  <si>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</si>
  <si>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</si>
  <si>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</si>
  <si>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</si>
  <si>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</si>
  <si>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</si>
  <si>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</si>
  <si>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</si>
  <si>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</si>
  <si>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</si>
  <si>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</si>
  <si>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</si>
  <si>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</si>
  <si>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</si>
  <si>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</si>
  <si>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</si>
  <si>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</si>
  <si>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</si>
  <si>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</si>
  <si>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</si>
  <si>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</si>
  <si>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</si>
  <si>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</si>
  <si>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</si>
  <si>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</si>
  <si>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</si>
  <si>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</si>
  <si>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</si>
  <si>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</si>
  <si>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</si>
  <si>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</si>
  <si>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</si>
  <si>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</si>
  <si>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</si>
  <si>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</si>
  <si>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</si>
  <si>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</si>
  <si>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</si>
  <si>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</si>
  <si>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</si>
  <si>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</si>
  <si>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</si>
  <si>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</si>
  <si>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</si>
  <si>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</si>
  <si>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</si>
  <si>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</si>
  <si>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</si>
  <si>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</si>
  <si>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</si>
  <si>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</si>
  <si>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</si>
  <si>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</si>
  <si>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</si>
  <si>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</si>
  <si>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</si>
  <si>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</si>
  <si>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</si>
  <si>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</si>
  <si>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</si>
  <si>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</si>
  <si>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</si>
  <si>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</si>
  <si>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</si>
  <si>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</si>
  <si>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</si>
  <si>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</si>
  <si>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</si>
  <si>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</si>
  <si>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</si>
  <si>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</si>
  <si>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</si>
  <si>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</si>
  <si>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</si>
  <si>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</si>
  <si>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</si>
  <si>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</si>
  <si>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</si>
  <si>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</si>
  <si>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</si>
  <si>
    <t>https://goto.nagasaki-tabinet.com/event/51078/</t>
  </si>
  <si>
    <t>https://tamataregu.or.jp/oniyo</t>
    <phoneticPr fontId="18"/>
  </si>
  <si>
    <t>https://ofunato.jp/Summary/info/81</t>
  </si>
  <si>
    <t>http://www.yanaicci.or.jp/yanai/event/sinmei-f.html</t>
    <phoneticPr fontId="18"/>
  </si>
  <si>
    <t>発祥地URI</t>
    <phoneticPr fontId="18"/>
  </si>
  <si>
    <t>http://data.e-stat.go.jp/lod/sac/C46215-20041012</t>
  </si>
  <si>
    <t>http://data.e-stat.go.jp/lod/sac/C05206-20050322</t>
    <phoneticPr fontId="18"/>
  </si>
  <si>
    <t>http://data.e-stat.go.jp/lod/smallArea/g00200521/2015/S054340010</t>
  </si>
  <si>
    <t>http://data.e-stat.go.jp/lod/sac/C46222-20091019</t>
    <phoneticPr fontId="18"/>
  </si>
  <si>
    <t>http://data.e-stat.go.jp/lod/page/sac/C35325-20060320</t>
  </si>
  <si>
    <t>http://data.e-stat.go.jp/lod/sac/C40203-20080401</t>
    <phoneticPr fontId="18"/>
  </si>
  <si>
    <t>http://data.e-stat.go.jp/lod/smallArea/g00200521/2015/S292070500</t>
  </si>
  <si>
    <t>http://data.e-stat.go.jp/lod/sac/C23213-20110401</t>
  </si>
  <si>
    <t>http://data.e-stat.go.jp/lod/smallArea/g00200521/2015/S282201260</t>
  </si>
  <si>
    <t>http://data.e-stat.go.jp/lod/smallArea/g00200521/2015/S352120100</t>
  </si>
  <si>
    <t>http://data.e-stat.go.jp/lod/sac/C16342-20141201</t>
  </si>
  <si>
    <t>http://data.e-stat.go.jp/lod/sac/C29206-19700401</t>
    <phoneticPr fontId="18"/>
  </si>
  <si>
    <t>http://data.e-stat.go.jp/lod/smallArea/g00200521/2015/S134210040</t>
  </si>
  <si>
    <t>"@base &lt;http://w3id.org/ifcp/&gt; .
@prefix rdf: &lt;http://www.w3.org/1999/02/22-rdf-syntax-ns#&gt; .
@prefix rdfs: &lt;http://www.w3.org/2000/01/rdf-schema#&gt; .
@prefix crm: &lt;http://purl.org/NET/cidoc-crm/core#&gt; .
@prefix skos: &lt;http://www.w3.org/2004/02/skos/core#&gt; .
@prefix ifcp: &lt;http://example.org/ifcp/&gt; .
@prefix cate: &lt;http://example.org/ifcp/category/&gt;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</si>
</sst>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4">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own.oiso.kanagawa.jp/isotabi/matsuri_event/matsuri/sagichou.html" TargetMode="External"/><Relationship Id="rId18" Type="http://schemas.openxmlformats.org/officeDocument/2006/relationships/hyperlink" Target="http://www.katch.ne.jp/~toba-shinmeisha/himatsuri/index.html" TargetMode="External"/><Relationship Id="rId26" Type="http://schemas.openxmlformats.org/officeDocument/2006/relationships/hyperlink" Target="https://www.city.yamaguchi.lg.jp/site/movie/19833.html" TargetMode="External"/><Relationship Id="rId39" Type="http://schemas.openxmlformats.org/officeDocument/2006/relationships/hyperlink" Target="https://ja.wikipedia.org/wiki/%E5%88%A9%E7%94%A8%E8%80%85:Urania" TargetMode="External"/><Relationship Id="rId21" Type="http://schemas.openxmlformats.org/officeDocument/2006/relationships/hyperlink" Target="http://www.city.kasai.hyogo.jp/02kank/02muse/matsu/matur03.htm" TargetMode="External"/><Relationship Id="rId34" Type="http://schemas.openxmlformats.org/officeDocument/2006/relationships/hyperlink" Target="https://ja.wikipedia.org/wiki/&#39740;&#22812;" TargetMode="External"/><Relationship Id="rId42" Type="http://schemas.openxmlformats.org/officeDocument/2006/relationships/hyperlink" Target="https://ja.wikipedia.org/wiki/&#27743;&#21253;&#12539;&#22823;&#35199;&#12398;&#24481;&#32177;" TargetMode="External"/><Relationship Id="rId47" Type="http://schemas.openxmlformats.org/officeDocument/2006/relationships/hyperlink" Target="http://www.city.kasai.hyogo.jp/02kank/02muse/matsu/matur03.htm" TargetMode="External"/><Relationship Id="rId50" Type="http://schemas.openxmlformats.org/officeDocument/2006/relationships/hyperlink" Target="http://mishimamura.com/ech/5560/" TargetMode="External"/><Relationship Id="rId55" Type="http://schemas.openxmlformats.org/officeDocument/2006/relationships/hyperlink" Target="http://data.e-stat.go.jp/lod/sac/C40203-20080401"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s://www.city.tome.miyagi.jp/syogaigakusyu/shisejoho/bunkazai/raihousin.html" TargetMode="External"/><Relationship Id="rId29" Type="http://schemas.openxmlformats.org/officeDocument/2006/relationships/hyperlink" Target="https://ja.wikipedia.org/wiki/%E5%88%A9%E7%94%A8%E8%80%85:%E3%81%9D%E3%82%89%E3%81%BF%E3%81%BF" TargetMode="External"/><Relationship Id="rId11" Type="http://schemas.openxmlformats.org/officeDocument/2006/relationships/hyperlink" Target="https://www.tabirai.net/sightseeing/column/0003469.aspx" TargetMode="External"/><Relationship Id="rId24" Type="http://schemas.openxmlformats.org/officeDocument/2006/relationships/hyperlink" Target="http://www.city.miura.kanagawa.jp/shakai/mukeiminzoku/mitonooshouronagasi01.html" TargetMode="External"/><Relationship Id="rId32" Type="http://schemas.openxmlformats.org/officeDocument/2006/relationships/hyperlink" Target="https://ja.wikipedia.org/wiki/&#12363;&#12414;&#12367;&#12425;" TargetMode="External"/><Relationship Id="rId37" Type="http://schemas.openxmlformats.org/officeDocument/2006/relationships/hyperlink" Target="https://ja.wikipedia.org/wiki/%E5%88%A9%E7%94%A8%E8%80%85:8-hachiro" TargetMode="External"/><Relationship Id="rId40" Type="http://schemas.openxmlformats.org/officeDocument/2006/relationships/hyperlink" Target="https://ja.wikipedia.org/wiki/&#22622;&#12398;&#31070;&#12414;&#12388;&#12426;" TargetMode="External"/><Relationship Id="rId45" Type="http://schemas.openxmlformats.org/officeDocument/2006/relationships/hyperlink" Target="http://www.sea.icn-tv.ne.jp/~sosym/" TargetMode="External"/><Relationship Id="rId53" Type="http://schemas.openxmlformats.org/officeDocument/2006/relationships/hyperlink" Target="http://data.e-stat.go.jp/lod/sac/C05206-20050322" TargetMode="External"/><Relationship Id="rId5" Type="http://schemas.openxmlformats.org/officeDocument/2006/relationships/hyperlink" Target="https://www.town.misato.akita.jp/kamakura/2574.html" TargetMode="External"/><Relationship Id="rId10" Type="http://schemas.openxmlformats.org/officeDocument/2006/relationships/hyperlink" Target="https://nozawakanko.jp/record/dosojin/" TargetMode="External"/><Relationship Id="rId19" Type="http://schemas.openxmlformats.org/officeDocument/2006/relationships/hyperlink" Target="https://www.all-iwami.com/spot/detail_1187.html" TargetMode="External"/><Relationship Id="rId31" Type="http://schemas.openxmlformats.org/officeDocument/2006/relationships/hyperlink" Target="https://ja.wikipedia.org/wiki/%E5%88%A9%E7%94%A8%E8%80%85:Urania" TargetMode="External"/><Relationship Id="rId44" Type="http://schemas.openxmlformats.org/officeDocument/2006/relationships/hyperlink" Target="https://www.town.tatsugo.lg.jp/edu/event-bunka/rekishi-bunka/arasetsu.html" TargetMode="External"/><Relationship Id="rId52" Type="http://schemas.openxmlformats.org/officeDocument/2006/relationships/hyperlink" Target="http://www.yanaicci.or.jp/yanai/event/sinmei-f.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s://toba-archive.jp/content/detail.php?no=3991" TargetMode="External"/><Relationship Id="rId14" Type="http://schemas.openxmlformats.org/officeDocument/2006/relationships/hyperlink" Target="https://common3.pref.akita.lg.jp/genkimura/village/detail.html?cid=24&amp;vid=4&amp;id=1130" TargetMode="External"/><Relationship Id="rId22" Type="http://schemas.openxmlformats.org/officeDocument/2006/relationships/hyperlink" Target="http://db.pref.tottori.jp/bunkazainavi.nsf/bunkazai_web_view/ED924928115C630F4925796F0007FF1C?OpenDocument" TargetMode="External"/><Relationship Id="rId27" Type="http://schemas.openxmlformats.org/officeDocument/2006/relationships/hyperlink" Target="http://mishimamura.com/ech/5560/" TargetMode="External"/><Relationship Id="rId30" Type="http://schemas.openxmlformats.org/officeDocument/2006/relationships/hyperlink" Target="https://ja.wikipedia.org/wiki/&#12394;&#12414;&#12399;&#12370;" TargetMode="External"/><Relationship Id="rId35" Type="http://schemas.openxmlformats.org/officeDocument/2006/relationships/hyperlink" Target="https://ja.wikipedia.org/w/index.php?title=%E5%88%A9%E7%94%A8%E8%80%85:STA3816&amp;action=edit&amp;redlink=1" TargetMode="External"/><Relationship Id="rId43" Type="http://schemas.openxmlformats.org/officeDocument/2006/relationships/hyperlink" Target="https://ja.wikipedia.org/wiki/%E5%88%A9%E7%94%A8%E8%80%85:8-hachiro" TargetMode="External"/><Relationship Id="rId48" Type="http://schemas.openxmlformats.org/officeDocument/2006/relationships/hyperlink" Target="https://www.city-yanai.jp/soshiki/39/atsukishimmei.html" TargetMode="External"/><Relationship Id="rId56" Type="http://schemas.openxmlformats.org/officeDocument/2006/relationships/hyperlink" Target="http://data.e-stat.go.jp/lod/sac/C29206-19700401" TargetMode="External"/><Relationship Id="rId8" Type="http://schemas.openxmlformats.org/officeDocument/2006/relationships/hyperlink" Target="http://www.itoigawa-base.com/viewspot/culture_02_01.html" TargetMode="External"/><Relationship Id="rId51" Type="http://schemas.openxmlformats.org/officeDocument/2006/relationships/hyperlink" Target="https://tamataregu.or.jp/oniyo" TargetMode="External"/><Relationship Id="rId3" Type="http://schemas.openxmlformats.org/officeDocument/2006/relationships/hyperlink" Target="https://www.hot-ishikawa.jp/event/4517" TargetMode="External"/><Relationship Id="rId12" Type="http://schemas.openxmlformats.org/officeDocument/2006/relationships/hyperlink" Target="https://www.city.gojo.lg.jp/kankou/dentou/4032.html" TargetMode="External"/><Relationship Id="rId17" Type="http://schemas.openxmlformats.org/officeDocument/2006/relationships/hyperlink" Target="https://saga-otakara.jp/search/detail.php?id=5346" TargetMode="External"/><Relationship Id="rId25" Type="http://schemas.openxmlformats.org/officeDocument/2006/relationships/hyperlink" Target="http://www.sakurai-maibun.nara.jp/yorimichi/yorimiti6.html" TargetMode="External"/><Relationship Id="rId33" Type="http://schemas.openxmlformats.org/officeDocument/2006/relationships/hyperlink" Target="https://ja.wikipedia.org/wiki/%E7%89%B9%E5%88%A5:%E6%8A%95%E7%A8%BF%E8%A8%98%E9%8C%B2/221.58.122.88" TargetMode="External"/><Relationship Id="rId38" Type="http://schemas.openxmlformats.org/officeDocument/2006/relationships/hyperlink" Target="https://ja.wikipedia.org/wiki/&#40165;&#32701;&#12398;&#28779;&#31085;&#12426;" TargetMode="External"/><Relationship Id="rId46" Type="http://schemas.openxmlformats.org/officeDocument/2006/relationships/hyperlink" Target="http://www.sea.icn-tv.ne.jp/~sosym/" TargetMode="External"/><Relationship Id="rId20" Type="http://schemas.openxmlformats.org/officeDocument/2006/relationships/hyperlink" Target="https://www.nihon-kankou.or.jp/miyagi/042145/detail/04566be2220112899" TargetMode="External"/><Relationship Id="rId41" Type="http://schemas.openxmlformats.org/officeDocument/2006/relationships/hyperlink" Target="https://ja.wikipedia.org/wiki/%E5%88%A9%E7%94%A8%E8%80%85:%E3%81%AA%E3%81%B3%E3%81%8A" TargetMode="External"/><Relationship Id="rId54" Type="http://schemas.openxmlformats.org/officeDocument/2006/relationships/hyperlink" Target="http://data.e-stat.go.jp/lod/sac/C46222-20091019"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 Id="rId15" Type="http://schemas.openxmlformats.org/officeDocument/2006/relationships/hyperlink" Target="http://www.town.yuza.yamagata.jp/ou/kyoiku/bunka/8207.html" TargetMode="External"/><Relationship Id="rId23" Type="http://schemas.openxmlformats.org/officeDocument/2006/relationships/hyperlink" Target="http://www.mishima-kankou.net/20180112/" TargetMode="External"/><Relationship Id="rId28" Type="http://schemas.openxmlformats.org/officeDocument/2006/relationships/hyperlink" Target="https://ja.wikipedia.org/wiki/&#12488;&#12471;&#12489;&#12531;" TargetMode="External"/><Relationship Id="rId36" Type="http://schemas.openxmlformats.org/officeDocument/2006/relationships/hyperlink" Target="https://ja.wikipedia.org/wiki/&#38464;&#12293;&#22530;&#12398;&#39740;&#12399;&#12375;&#12426;" TargetMode="External"/><Relationship Id="rId49" Type="http://schemas.openxmlformats.org/officeDocument/2006/relationships/hyperlink" Target="https://www.pref.kagoshima.jp/ak01/chiiki/kagoshima/takarabako/traditional/akusekijimanoboz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3"/>
  <sheetViews>
    <sheetView tabSelected="1" topLeftCell="N1" workbookViewId="0">
      <pane ySplit="1" topLeftCell="A2" activePane="bottomLeft" state="frozen"/>
      <selection pane="bottomLeft" activeCell="W1" sqref="W1"/>
    </sheetView>
  </sheetViews>
  <sheetFormatPr baseColWidth="10" defaultRowHeight="20"/>
  <cols>
    <col min="10" max="10" width="11.140625" style="12" bestFit="1" customWidth="1"/>
    <col min="20" max="20" width="10.85546875" customWidth="1"/>
    <col min="21" max="21" width="11.28515625" style="12" customWidth="1"/>
  </cols>
  <sheetData>
    <row r="1" spans="1:23" ht="31" customHeight="1">
      <c r="A1" s="2" t="s">
        <v>102</v>
      </c>
      <c r="B1" s="2" t="s">
        <v>0</v>
      </c>
      <c r="C1" s="2" t="s">
        <v>1</v>
      </c>
      <c r="D1" s="2" t="s">
        <v>103</v>
      </c>
      <c r="E1" s="2" t="s">
        <v>104</v>
      </c>
      <c r="F1" s="2" t="s">
        <v>105</v>
      </c>
      <c r="G1" s="2" t="s">
        <v>106</v>
      </c>
      <c r="H1" s="3" t="s">
        <v>2</v>
      </c>
      <c r="I1" s="3" t="s">
        <v>3</v>
      </c>
      <c r="J1" s="10" t="s">
        <v>4</v>
      </c>
      <c r="K1" s="4" t="s">
        <v>107</v>
      </c>
      <c r="L1" s="5" t="s">
        <v>5</v>
      </c>
      <c r="M1" s="5" t="s">
        <v>6</v>
      </c>
      <c r="N1" s="5" t="s">
        <v>7</v>
      </c>
      <c r="O1" s="5" t="s">
        <v>108</v>
      </c>
      <c r="P1" s="5" t="s">
        <v>109</v>
      </c>
      <c r="Q1" s="6" t="s">
        <v>110</v>
      </c>
      <c r="R1" s="6" t="s">
        <v>111</v>
      </c>
      <c r="S1" s="6" t="s">
        <v>112</v>
      </c>
      <c r="T1" s="6" t="s">
        <v>338</v>
      </c>
      <c r="U1" s="13" t="s">
        <v>113</v>
      </c>
      <c r="V1" s="6" t="s">
        <v>114</v>
      </c>
      <c r="W1" s="1" t="s">
        <v>352</v>
      </c>
    </row>
    <row r="2" spans="1:23" ht="409.6">
      <c r="A2">
        <v>49</v>
      </c>
      <c r="B2">
        <v>152</v>
      </c>
      <c r="C2" t="s">
        <v>89</v>
      </c>
      <c r="D2" s="7" t="s">
        <v>115</v>
      </c>
      <c r="E2" s="1" t="s">
        <v>117</v>
      </c>
      <c r="F2" s="7" t="s">
        <v>116</v>
      </c>
      <c r="G2" s="8" t="s">
        <v>222</v>
      </c>
      <c r="H2" t="s">
        <v>100</v>
      </c>
      <c r="I2" t="s">
        <v>101</v>
      </c>
      <c r="J2" s="11" t="s">
        <v>298</v>
      </c>
      <c r="K2" t="s">
        <v>214</v>
      </c>
      <c r="L2" t="s">
        <v>85</v>
      </c>
      <c r="N2" s="1" t="s">
        <v>97</v>
      </c>
      <c r="Q2" s="8" t="s">
        <v>251</v>
      </c>
      <c r="R2" t="s">
        <v>252</v>
      </c>
      <c r="S2" t="s">
        <v>253</v>
      </c>
      <c r="T2" t="s">
        <v>339</v>
      </c>
      <c r="U2" s="12" t="s">
        <v>332</v>
      </c>
      <c r="V2" s="8" t="s">
        <v>254</v>
      </c>
      <c r="W2" s="9" t="str">
        <f>"ifcp:"&amp;A2&amp;"
    rdf:type crm:E1 ;
    rdfs:label """&amp;C2&amp;"""@ja ;
    rdfs:label """&amp;D2&amp;"""@ja-hrkt ;
    crm:P3 """""""&amp;E2&amp;""""""" ; 
    crm:P4 """&amp;F2&amp;""" ; 
    crm:P67 &lt;"&amp;G2&amp;"&gt; ;
    crm:P141 &lt;http://example.org/ifcp/"&amp;A2&amp;"/register&gt; ; 
    crm:P94 [
        crm:P67 &lt;"&amp;Q2&amp;"&gt; ;
        crm:P4 """&amp;U2&amp;""";
        crm:P31 """&amp;V2&amp;""";
        crm:P81 """&amp;R2&amp;""" ;
        crm:P107 &lt;"&amp;T2&amp;"&gt; 
    ];
    crm:P2 "&amp;I2&amp;" ;
    crm:P2 "&amp;H2&amp;" .
&lt;"&amp;Q2&amp;"&gt;
    rdf:type crm:E42 .
&lt;"&amp;G2&amp;"&gt;
    rdf:type crm:E42 . 
&lt;"&amp;T2&amp;"&gt;
    rdfs:label """&amp;S2&amp;""".  
&lt;http://example.org/ifcp/"&amp;A2&amp;"/register&gt;
    rdf:type crm:E5 ;
    crm:P4 """&amp;J2&amp;""" ;
    crm:P67 """&amp;K2&amp;""" ."</f>
        <v>ifcp:49
    rdf:type crm:E1 ;
    rdfs:label "甑島のトシドン"@ja ;
    rdfs:label "こしきじまのとしどん"@ja-hrkt ;
    crm:P3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crm:P4 "毎年１２月３１日" ; 
    crm:P67 &lt;http://www.pref.kagoshima.jp/ab10/kyoiku-bunka/bunka/museum/shichoson/satumasendai/doshidon.html&gt; ;
    crm:P141 &lt;http://example.org/ifcp/49/register&gt; ; 
    crm:P94 [
        crm:P67 &lt;https://ja.wikipedia.org/wiki/トシドン#甑島のトシドン&gt; ;
        crm:P4 "2018-12-02";
        crm:P31 "そらみみ";
        crm:P81 "江戸時代" ;
        crm:P107 &lt;http://data.e-stat.go.jp/lod/sac/C46215-20041012&gt; 
    ];
    crm:P2 cate:p5 ;
    crm:P2 cate:practice .
&lt;https://ja.wikipedia.org/wiki/トシドン#甑島のトシドン&gt;
    rdf:type crm:E42 .
&lt;http://www.pref.kagoshima.jp/ab10/kyoiku-bunka/bunka/museum/shichoson/satumasendai/doshidon.html&gt;
    rdf:type crm:E42 . 
&lt;http://data.e-stat.go.jp/lod/sac/C46215-20041012&gt;
    rdfs:label "鹿児島県薩摩川内市下甑島".  
&lt;http://example.org/ifcp/49/register&gt;
    rdf:type crm:E5 ;
    crm:P4 "1977-05-17" ;
    crm:P67 "89 - 95" .</v>
      </c>
    </row>
    <row r="3" spans="1:23" ht="409.6">
      <c r="A3">
        <v>51</v>
      </c>
      <c r="B3">
        <v>17</v>
      </c>
      <c r="C3" t="s">
        <v>16</v>
      </c>
      <c r="D3" s="7" t="s">
        <v>118</v>
      </c>
      <c r="E3" s="1" t="s">
        <v>119</v>
      </c>
      <c r="F3" s="7" t="s">
        <v>120</v>
      </c>
      <c r="G3" s="8" t="s">
        <v>223</v>
      </c>
      <c r="H3" t="s">
        <v>100</v>
      </c>
      <c r="I3" t="s">
        <v>101</v>
      </c>
      <c r="J3" s="12" t="s">
        <v>299</v>
      </c>
      <c r="K3" t="s">
        <v>215</v>
      </c>
      <c r="L3" t="s">
        <v>17</v>
      </c>
      <c r="N3" t="s">
        <v>18</v>
      </c>
      <c r="Q3" s="8" t="s">
        <v>256</v>
      </c>
      <c r="R3" t="s">
        <v>255</v>
      </c>
      <c r="S3" t="s">
        <v>257</v>
      </c>
      <c r="T3" s="8" t="s">
        <v>340</v>
      </c>
      <c r="U3" s="12" t="s">
        <v>333</v>
      </c>
      <c r="V3" s="8" t="s">
        <v>258</v>
      </c>
      <c r="W3" s="9" t="str">
        <f t="shared" ref="W3:W35" si="0">"ifcp:"&amp;A3&amp;"
    rdf:type crm:E1 ;
    rdfs:label """&amp;C3&amp;"""@ja ;
    rdfs:label """&amp;D3&amp;"""@ja-hrkt ;
    crm:P3 """""""&amp;E3&amp;""""""" ; 
    crm:P4 """&amp;F3&amp;""" ; 
    crm:P67 &lt;"&amp;G3&amp;"&gt; ;
    crm:P141 &lt;http://example.org/ifcp/"&amp;A3&amp;"/register&gt; ; 
    crm:P94 [
        crm:P67 &lt;"&amp;Q3&amp;"&gt; ;
        crm:P4 """&amp;U3&amp;""";
        crm:P31 """&amp;V3&amp;""";
        crm:P81 """&amp;R3&amp;""" ;
        crm:P107 &lt;"&amp;T3&amp;"&gt; 
    ];
    crm:P2 "&amp;I3&amp;" ;
    crm:P2 "&amp;H3&amp;" .
&lt;"&amp;Q3&amp;"&gt;
    rdf:type crm:E42 .
&lt;"&amp;G3&amp;"&gt;
    rdf:type crm:E42 . 
&lt;"&amp;T3&amp;"&gt;
    rdfs:label """&amp;S3&amp;""".  
&lt;http://example.org/ifcp/"&amp;A3&amp;"/register&gt;
    rdf:type crm:E5 ;
    crm:P4 """&amp;J3&amp;""" ;
    crm:P67 """&amp;K3&amp;""" ."</f>
        <v>ifcp:51
    rdf:type crm:E1 ;
    rdfs:label "男鹿のナマハゲ"@ja ;
    rdfs:label "おがのなまはげ"@ja-hrkt ;
    crm:P3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crm:P4 "毎年１２月３１日ないしは１月１６日" ; 
    crm:P67 &lt;https://www.namahage-oga.akita.jp&gt; ;
    crm:P141 &lt;http://example.org/ifcp/51/register&gt; ; 
    crm:P94 [
        crm:P67 &lt;https://ja.wikipedia.org/wiki/なまはげ&gt; ;
        crm:P4 "2019-12-28";
        crm:P31 "Urania";
        crm:P81 "文政5年（1822年）" ;
        crm:P107 &lt;http://data.e-stat.go.jp/lod/sac/C05206-20050322&gt; 
    ];
    crm:P2 cate:p5 ;
    crm:P2 cate:practice .
&lt;https://ja.wikipedia.org/wiki/なまはげ&gt;
    rdf:type crm:E42 .
&lt;https://www.namahage-oga.akita.jp&gt;
    rdf:type crm:E42 . 
&lt;http://data.e-stat.go.jp/lod/sac/C05206-20050322&gt;
    rdfs:label "秋田県男鹿市".  
&lt;http://example.org/ifcp/51/register&gt;
    rdf:type crm:E5 ;
    crm:P4 "1978-05-22" ;
    crm:P67 "97 - 99" .</v>
      </c>
    </row>
    <row r="4" spans="1:23" ht="409.6">
      <c r="A4">
        <v>67</v>
      </c>
      <c r="B4">
        <v>60</v>
      </c>
      <c r="C4" t="s">
        <v>41</v>
      </c>
      <c r="D4" s="7" t="s">
        <v>121</v>
      </c>
      <c r="E4" s="1" t="s">
        <v>123</v>
      </c>
      <c r="F4" s="7" t="s">
        <v>122</v>
      </c>
      <c r="G4" s="8" t="s">
        <v>224</v>
      </c>
      <c r="H4" t="s">
        <v>100</v>
      </c>
      <c r="I4" t="s">
        <v>101</v>
      </c>
      <c r="J4" s="12" t="s">
        <v>300</v>
      </c>
      <c r="K4" t="s">
        <v>216</v>
      </c>
      <c r="L4" t="s">
        <v>42</v>
      </c>
      <c r="N4" t="s">
        <v>43</v>
      </c>
      <c r="W4" s="9" t="str">
        <f t="shared" si="0"/>
        <v>ifcp:67
    rdf:type crm:E1 ;
    rdfs:label "能登のアマメハギ"@ja ;
    rdfs:label "のとのあまめはぎ"@ja-hrkt ;
    crm:P3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crm:P4 "旧門前町は毎年１月２日（※指定当時は毎年１月６日）、輪島市は毎年１月１４・２０日（※指定当時）、旧内浦町は毎年節分（２月３日）" ; 
    crm:P67 &lt;https://www.hot-ishikawa.jp/event/4517&gt; ;
    crm:P141 &lt;http://example.org/ifcp/67/register&gt; ; 
    crm:P94 [
        crm:P67 &lt;&gt; ;
        crm:P4 "";
        crm:P31 "";
        crm:P81 "" ;
        crm:P107 &lt;&gt; 
    ];
    crm:P2 cate:p5 ;
    crm:P2 cate:practice .
&lt;&gt;
    rdf:type crm:E42 .
&lt;https://www.hot-ishikawa.jp/event/4517&gt;
    rdf:type crm:E42 . 
&lt;&gt;
    rdfs:label "".  
&lt;http://example.org/ifcp/67/register&gt;
    rdf:type crm:E5 ;
    crm:P4 "1979-02-03" ;
    crm:P67 "124 - 127" .</v>
      </c>
    </row>
    <row r="5" spans="1:23" ht="409.6">
      <c r="A5">
        <v>109</v>
      </c>
      <c r="B5">
        <v>154</v>
      </c>
      <c r="C5" t="s">
        <v>92</v>
      </c>
      <c r="D5" s="7" t="s">
        <v>124</v>
      </c>
      <c r="E5" s="1" t="s">
        <v>125</v>
      </c>
      <c r="F5" s="7" t="s">
        <v>126</v>
      </c>
      <c r="G5" s="8" t="s">
        <v>225</v>
      </c>
      <c r="H5" t="s">
        <v>100</v>
      </c>
      <c r="I5" t="s">
        <v>101</v>
      </c>
      <c r="J5" s="12" t="s">
        <v>301</v>
      </c>
      <c r="K5" t="s">
        <v>217</v>
      </c>
      <c r="L5" t="s">
        <v>85</v>
      </c>
      <c r="N5" t="s">
        <v>93</v>
      </c>
      <c r="W5" s="9" t="str">
        <f t="shared" si="0"/>
        <v>ifcp:109
    rdf:type crm:E1 ;
    rdfs:label "南薩摩の十五夜行事"@ja ;
    rdfs:label "みなみさつまのじゅうごやぎょうじ"@ja-hrkt ;
    crm:P3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crm:P4 "毎年旧暦８月１５日" ; 
    crm:P67 &lt;https://www.city.minamikyushu.lg.jp/bunkazai-kanri/bunka/shinko/bunkazai/chiranchiiki/minamisatsuma.html&gt; ;
    crm:P141 &lt;http://example.org/ifcp/109/register&gt; ; 
    crm:P94 [
        crm:P67 &lt;&gt; ;
        crm:P4 "";
        crm:P31 "";
        crm:P81 "" ;
        crm:P107 &lt;&gt; 
    ];
    crm:P2 cate:p5 ;
    crm:P2 cate:practice .
&lt;&gt;
    rdf:type crm:E42 .
&lt;https://www.city.minamikyushu.lg.jp/bunkazai-kanri/bunka/shinko/bunkazai/chiranchiiki/minamisatsuma.html&gt;
    rdf:type crm:E42 . 
&lt;&gt;
    rdfs:label "".  
&lt;http://example.org/ifcp/109/register&gt;
    rdf:type crm:E5 ;
    crm:P4 "1981-01-21" ;
    crm:P67 "200 - 202" .</v>
      </c>
    </row>
    <row r="6" spans="1:23" ht="409.6">
      <c r="A6">
        <v>110</v>
      </c>
      <c r="B6">
        <v>20</v>
      </c>
      <c r="C6" t="s">
        <v>20</v>
      </c>
      <c r="D6" s="7" t="s">
        <v>127</v>
      </c>
      <c r="E6" s="1" t="s">
        <v>129</v>
      </c>
      <c r="F6" s="7" t="s">
        <v>128</v>
      </c>
      <c r="G6" s="8" t="s">
        <v>226</v>
      </c>
      <c r="H6" t="s">
        <v>100</v>
      </c>
      <c r="I6" t="s">
        <v>101</v>
      </c>
      <c r="J6" s="12" t="s">
        <v>302</v>
      </c>
      <c r="K6">
        <v>203</v>
      </c>
      <c r="L6" t="s">
        <v>17</v>
      </c>
      <c r="N6" t="s">
        <v>21</v>
      </c>
      <c r="Q6" s="8" t="s">
        <v>261</v>
      </c>
      <c r="R6" t="s">
        <v>259</v>
      </c>
      <c r="S6" t="s">
        <v>260</v>
      </c>
      <c r="T6" t="s">
        <v>341</v>
      </c>
      <c r="U6" s="12" t="s">
        <v>325</v>
      </c>
      <c r="V6" s="8" t="s">
        <v>262</v>
      </c>
      <c r="W6" s="9" t="str">
        <f t="shared" si="0"/>
        <v>ifcp:110
    rdf:type crm:E1 ;
    rdfs:label "六郷のカマクラ行事"@ja ;
    rdfs:label "ろくごうのかまくらぎょうじ"@ja-hrkt ;
    crm:P3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crm:P4 "毎年２月１１～１５日" ; 
    crm:P67 &lt;https://www.town.misato.akita.jp/kamakura/2574.html&gt; ;
    crm:P141 &lt;http://example.org/ifcp/110/register&gt; ; 
    crm:P94 [
        crm:P67 &lt;https://ja.wikipedia.org/wiki/かまくら#六郷のかまくら&gt; ;
        crm:P4 "2018-12-13";
        crm:P31 "221.58.122.88";
        crm:P81 "延暦21年（802年）" ;
        crm:P107 &lt;http://data.e-stat.go.jp/lod/smallArea/g00200521/2015/S054340010&gt; 
    ];
    crm:P2 cate:p5 ;
    crm:P2 cate:practice .
&lt;https://ja.wikipedia.org/wiki/かまくら#六郷のかまくら&gt;
    rdf:type crm:E42 .
&lt;https://www.town.misato.akita.jp/kamakura/2574.html&gt;
    rdf:type crm:E42 . 
&lt;http://data.e-stat.go.jp/lod/smallArea/g00200521/2015/S054340010&gt;
    rdfs:label "秋田県美郷町六郷地区".  
&lt;http://example.org/ifcp/110/register&gt;
    rdf:type crm:E5 ;
    crm:P4 "1982-01-14" ;
    crm:P67 "203" .</v>
      </c>
    </row>
    <row r="7" spans="1:23" ht="409.6">
      <c r="A7">
        <v>124</v>
      </c>
      <c r="B7">
        <v>155</v>
      </c>
      <c r="C7" t="s">
        <v>84</v>
      </c>
      <c r="D7" s="7" t="s">
        <v>130</v>
      </c>
      <c r="E7" s="1" t="s">
        <v>132</v>
      </c>
      <c r="F7" s="7" t="s">
        <v>131</v>
      </c>
      <c r="G7" s="8" t="s">
        <v>227</v>
      </c>
      <c r="H7" t="s">
        <v>100</v>
      </c>
      <c r="I7" t="s">
        <v>101</v>
      </c>
      <c r="J7" s="12" t="s">
        <v>303</v>
      </c>
      <c r="K7">
        <v>244</v>
      </c>
      <c r="L7" t="s">
        <v>85</v>
      </c>
      <c r="N7" t="s">
        <v>86</v>
      </c>
      <c r="Q7" s="8" t="s">
        <v>227</v>
      </c>
      <c r="R7" t="s">
        <v>281</v>
      </c>
      <c r="S7" t="s">
        <v>282</v>
      </c>
      <c r="T7" s="8" t="s">
        <v>342</v>
      </c>
      <c r="V7" t="s">
        <v>283</v>
      </c>
      <c r="W7" s="9" t="str">
        <f t="shared" si="0"/>
        <v>ifcp:124
    rdf:type crm:E1 ;
    rdfs:label "秋名のアラセツ行事"@ja ;
    rdfs:label "あぎなのあらせつぎょうじ"@ja-hrkt ;
    crm:P3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crm:P4 "毎年旧暦８月の初丙の日" ; 
    crm:P67 &lt;https://www.town.tatsugo.lg.jp/edu/event-bunka/rekishi-bunka/arasetsu.html&gt; ;
    crm:P141 &lt;http://example.org/ifcp/124/register&gt; ; 
    crm:P94 [
        crm:P67 &lt;https://www.town.tatsugo.lg.jp/edu/event-bunka/rekishi-bunka/arasetsu.html&gt; ;
        crm:P4 "";
        crm:P31 "龍郷町役場 教育委員会";
        crm:P81 "那覇世（13～17世紀）" ;
        crm:P107 &lt;http://data.e-stat.go.jp/lod/sac/C46222-20091019&gt; 
    ];
    crm:P2 cate:p5 ;
    crm:P2 cate:practice .
&lt;https://www.town.tatsugo.lg.jp/edu/event-bunka/rekishi-bunka/arasetsu.html&gt;
    rdf:type crm:E42 .
&lt;https://www.town.tatsugo.lg.jp/edu/event-bunka/rekishi-bunka/arasetsu.html&gt;
    rdf:type crm:E42 . 
&lt;http://data.e-stat.go.jp/lod/sac/C46222-20091019&gt;
    rdfs:label "奄美群島".  
&lt;http://example.org/ifcp/124/register&gt;
    rdf:type crm:E5 ;
    crm:P4 "1985-01-12" ;
    crm:P67 "244" .</v>
      </c>
    </row>
    <row r="8" spans="1:23" ht="409.6">
      <c r="A8">
        <v>131</v>
      </c>
      <c r="B8">
        <v>39</v>
      </c>
      <c r="C8" t="s">
        <v>27</v>
      </c>
      <c r="D8" s="7" t="s">
        <v>133</v>
      </c>
      <c r="E8" s="1" t="s">
        <v>135</v>
      </c>
      <c r="F8" s="7" t="s">
        <v>134</v>
      </c>
      <c r="G8" s="8" t="s">
        <v>228</v>
      </c>
      <c r="H8" t="s">
        <v>100</v>
      </c>
      <c r="I8" t="s">
        <v>101</v>
      </c>
      <c r="J8" s="12" t="s">
        <v>304</v>
      </c>
      <c r="K8">
        <v>257</v>
      </c>
      <c r="L8" t="s">
        <v>28</v>
      </c>
      <c r="N8" t="s">
        <v>29</v>
      </c>
      <c r="W8" s="9" t="str">
        <f t="shared" si="0"/>
        <v>ifcp:131
    rdf:type crm:E1 ;
    rdfs:label "猪俣の百八燈"@ja ;
    rdfs:label "いのまたのひゃくはっとう"@ja-hrkt ;
    crm:P3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crm:P4 "毎年８月15日" ; 
    crm:P67 &lt;http://www.town.saitama-misato.lg.jp/admini/towninfo/ino108.html&gt; ;
    crm:P141 &lt;http://example.org/ifcp/131/register&gt; ; 
    crm:P94 [
        crm:P67 &lt;&gt; ;
        crm:P4 "";
        crm:P31 "";
        crm:P81 "" ;
        crm:P107 &lt;&gt; 
    ];
    crm:P2 cate:p5 ;
    crm:P2 cate:practice .
&lt;&gt;
    rdf:type crm:E42 .
&lt;http://www.town.saitama-misato.lg.jp/admini/towninfo/ino108.html&gt;
    rdf:type crm:E42 . 
&lt;&gt;
    rdfs:label "".  
&lt;http://example.org/ifcp/131/register&gt;
    rdf:type crm:E5 ;
    crm:P4 "1987-01-08" ;
    crm:P67 "257" .</v>
      </c>
    </row>
    <row r="9" spans="1:23" ht="409.6">
      <c r="A9">
        <v>135</v>
      </c>
      <c r="B9">
        <v>141</v>
      </c>
      <c r="C9" t="s">
        <v>81</v>
      </c>
      <c r="D9" s="7" t="s">
        <v>136</v>
      </c>
      <c r="E9" s="1" t="s">
        <v>138</v>
      </c>
      <c r="F9" s="7" t="s">
        <v>137</v>
      </c>
      <c r="G9" s="8" t="s">
        <v>334</v>
      </c>
      <c r="H9" t="s">
        <v>100</v>
      </c>
      <c r="I9" t="s">
        <v>101</v>
      </c>
      <c r="J9" s="12" t="s">
        <v>304</v>
      </c>
      <c r="K9">
        <v>267</v>
      </c>
      <c r="L9" t="s">
        <v>82</v>
      </c>
      <c r="N9" t="s">
        <v>83</v>
      </c>
      <c r="W9" s="9" t="str">
        <f t="shared" si="0"/>
        <v>ifcp:135
    rdf:type crm:E1 ;
    rdfs:label "下崎山のヘトマト行事"@ja ;
    rdfs:label "しもざきやまのへとまとぎょうじ"@ja-hrkt ;
    crm:P3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crm:P4 "毎年１月１６日" ; 
    crm:P67 &lt;https://goto.nagasaki-tabinet.com/event/51078/&gt; ;
    crm:P141 &lt;http://example.org/ifcp/135/register&gt; ; 
    crm:P94 [
        crm:P67 &lt;&gt; ;
        crm:P4 "";
        crm:P31 "";
        crm:P81 "" ;
        crm:P107 &lt;&gt; 
    ];
    crm:P2 cate:p5 ;
    crm:P2 cate:practice .
&lt;&gt;
    rdf:type crm:E42 .
&lt;https://goto.nagasaki-tabinet.com/event/51078/&gt;
    rdf:type crm:E42 . 
&lt;&gt;
    rdfs:label "".  
&lt;http://example.org/ifcp/135/register&gt;
    rdf:type crm:E5 ;
    crm:P4 "1987-01-08" ;
    crm:P67 "267" .</v>
      </c>
    </row>
    <row r="10" spans="1:23" ht="409.6">
      <c r="A10">
        <v>138</v>
      </c>
      <c r="B10">
        <v>55</v>
      </c>
      <c r="C10" t="s">
        <v>263</v>
      </c>
      <c r="D10" s="7" t="s">
        <v>139</v>
      </c>
      <c r="E10" s="1" t="s">
        <v>141</v>
      </c>
      <c r="F10" s="7" t="s">
        <v>140</v>
      </c>
      <c r="G10" s="8" t="s">
        <v>229</v>
      </c>
      <c r="H10" t="s">
        <v>100</v>
      </c>
      <c r="I10" t="s">
        <v>101</v>
      </c>
      <c r="J10" s="12" t="s">
        <v>305</v>
      </c>
      <c r="K10">
        <v>271</v>
      </c>
      <c r="L10" t="s">
        <v>36</v>
      </c>
      <c r="N10" t="s">
        <v>37</v>
      </c>
      <c r="W10" s="9" t="str">
        <f t="shared" si="0"/>
        <v>ifcp:138
    rdf:type crm:E1 ;
    rdfs:label "青海の竹のからかい"@ja ;
    rdfs:label "おうみのたけのからかい"@ja-hrkt ;
    crm:P3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crm:P4 "毎年１月１５日" ; 
    crm:P67 &lt;http://www.itoigawa-base.com/viewspot/culture_02_01.html&gt; ;
    crm:P141 &lt;http://example.org/ifcp/138/register&gt; ; 
    crm:P94 [
        crm:P67 &lt;&gt; ;
        crm:P4 "";
        crm:P31 "";
        crm:P81 "" ;
        crm:P107 &lt;&gt; 
    ];
    crm:P2 cate:p5 ;
    crm:P2 cate:practice .
&lt;&gt;
    rdf:type crm:E42 .
&lt;http://www.itoigawa-base.com/viewspot/culture_02_01.html&gt;
    rdf:type crm:E42 . 
&lt;&gt;
    rdfs:label "".  
&lt;http://example.org/ifcp/138/register&gt;
    rdf:type crm:E5 ;
    crm:P4 "1987-12-28" ;
    crm:P67 "271" .</v>
      </c>
    </row>
    <row r="11" spans="1:23" ht="409.6">
      <c r="A11">
        <v>140</v>
      </c>
      <c r="B11">
        <v>92</v>
      </c>
      <c r="C11" t="s">
        <v>51</v>
      </c>
      <c r="D11" s="7" t="s">
        <v>142</v>
      </c>
      <c r="E11" s="1" t="s">
        <v>144</v>
      </c>
      <c r="F11" s="7" t="s">
        <v>143</v>
      </c>
      <c r="G11" s="8" t="s">
        <v>230</v>
      </c>
      <c r="H11" t="s">
        <v>100</v>
      </c>
      <c r="I11" t="s">
        <v>101</v>
      </c>
      <c r="J11" s="12" t="s">
        <v>305</v>
      </c>
      <c r="K11" t="s">
        <v>218</v>
      </c>
      <c r="L11" t="s">
        <v>52</v>
      </c>
      <c r="N11" t="s">
        <v>53</v>
      </c>
      <c r="W11" s="9" t="str">
        <f t="shared" si="0"/>
        <v>ifcp:140
    rdf:type crm:E1 ;
    rdfs:label "志摩加茂五郷の盆祭行事"@ja ;
    rdfs:label "しまかもごごうのぼんまつりぎょうじ"@ja-hrkt ;
    crm:P3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crm:P4 "毎年８月１４・１５日" ; 
    crm:P67 &lt;https://toba-archive.jp/content/detail.php?no=3991&gt; ;
    crm:P141 &lt;http://example.org/ifcp/140/register&gt; ; 
    crm:P94 [
        crm:P67 &lt;&gt; ;
        crm:P4 "";
        crm:P31 "";
        crm:P81 "" ;
        crm:P107 &lt;&gt; 
    ];
    crm:P2 cate:p5 ;
    crm:P2 cate:practice .
&lt;&gt;
    rdf:type crm:E42 .
&lt;https://toba-archive.jp/content/detail.php?no=3991&gt;
    rdf:type crm:E42 . 
&lt;&gt;
    rdfs:label "".  
&lt;http://example.org/ifcp/140/register&gt;
    rdf:type crm:E5 ;
    crm:P4 "1987-12-28" ;
    crm:P67 "273 - 274" .</v>
      </c>
    </row>
    <row r="12" spans="1:23" ht="409.6">
      <c r="A12">
        <v>145</v>
      </c>
      <c r="B12">
        <v>124</v>
      </c>
      <c r="C12" t="s">
        <v>74</v>
      </c>
      <c r="D12" s="7" t="s">
        <v>145</v>
      </c>
      <c r="E12" s="1" t="s">
        <v>147</v>
      </c>
      <c r="F12" s="7" t="s">
        <v>146</v>
      </c>
      <c r="G12" s="8" t="s">
        <v>284</v>
      </c>
      <c r="H12" t="s">
        <v>100</v>
      </c>
      <c r="I12" t="s">
        <v>101</v>
      </c>
      <c r="J12" s="12" t="s">
        <v>306</v>
      </c>
      <c r="K12" t="s">
        <v>219</v>
      </c>
      <c r="L12" t="s">
        <v>70</v>
      </c>
      <c r="N12" s="1" t="s">
        <v>98</v>
      </c>
      <c r="Q12" s="8" t="s">
        <v>284</v>
      </c>
      <c r="R12" t="s">
        <v>285</v>
      </c>
      <c r="S12" t="s">
        <v>286</v>
      </c>
      <c r="T12" t="s">
        <v>343</v>
      </c>
      <c r="W12" s="9" t="str">
        <f t="shared" si="0"/>
        <v>ifcp:145
    rdf:type crm:E1 ;
    rdfs:label "周防祖生の柱松行事"@ja ;
    rdfs:label "すおうそおのはしらまつぎょうじ"@ja-hrkt ;
    crm:P3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crm:P4 "毎年８月１５日（祖生中村）、毎年８月１９日（祖生山田）、毎年８月２３日（祖生落合）" ; 
    crm:P67 &lt;http://www.sea.icn-tv.ne.jp/~sosym/&gt; ;
    crm:P141 &lt;http://example.org/ifcp/145/register&gt; ; 
    crm:P94 [
        crm:P67 &lt;http://www.sea.icn-tv.ne.jp/~sosym/&gt; ;
        crm:P4 "";
        crm:P31 "";
        crm:P81 "享保19年(1734)" ;
        crm:P107 &lt;http://data.e-stat.go.jp/lod/page/sac/C35325-20060320&gt; 
    ];
    crm:P2 cate:p5 ;
    crm:P2 cate:practice .
&lt;http://www.sea.icn-tv.ne.jp/~sosym/&gt;
    rdf:type crm:E42 .
&lt;http://www.sea.icn-tv.ne.jp/~sosym/&gt;
    rdf:type crm:E42 . 
&lt;http://data.e-stat.go.jp/lod/page/sac/C35325-20060320&gt;
    rdfs:label "山口県周東町".  
&lt;http://example.org/ifcp/145/register&gt;
    rdf:type crm:E5 ;
    crm:P4 "1989-03-20" ;
    crm:P67 "285 - 288" .</v>
      </c>
    </row>
    <row r="13" spans="1:23" ht="409.6">
      <c r="A13">
        <v>156</v>
      </c>
      <c r="B13">
        <v>71</v>
      </c>
      <c r="C13" t="s">
        <v>44</v>
      </c>
      <c r="D13" s="7" t="s">
        <v>148</v>
      </c>
      <c r="E13" s="1" t="s">
        <v>149</v>
      </c>
      <c r="F13" s="7" t="s">
        <v>140</v>
      </c>
      <c r="G13" s="8" t="s">
        <v>231</v>
      </c>
      <c r="H13" t="s">
        <v>100</v>
      </c>
      <c r="I13" t="s">
        <v>101</v>
      </c>
      <c r="J13" s="12" t="s">
        <v>307</v>
      </c>
      <c r="K13">
        <v>305</v>
      </c>
      <c r="L13" t="s">
        <v>45</v>
      </c>
      <c r="M13" t="s">
        <v>46</v>
      </c>
      <c r="N13" t="s">
        <v>47</v>
      </c>
      <c r="W13" s="9" t="str">
        <f t="shared" si="0"/>
        <v>ifcp:156
    rdf:type crm:E1 ;
    rdfs:label "野沢温泉の道祖神祭り"@ja ;
    rdfs:label "のざわおんせんのどうそじんまつり"@ja-hrkt ;
    crm:P3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crm:P4 "毎年１月１５日" ; 
    crm:P67 &lt;https://nozawakanko.jp/record/dosojin/&gt; ;
    crm:P141 &lt;http://example.org/ifcp/156/register&gt; ; 
    crm:P94 [
        crm:P67 &lt;&gt; ;
        crm:P4 "";
        crm:P31 "";
        crm:P81 "" ;
        crm:P107 &lt;&gt; 
    ];
    crm:P2 cate:p5 ;
    crm:P2 cate:practice .
&lt;&gt;
    rdf:type crm:E42 .
&lt;https://nozawakanko.jp/record/dosojin/&gt;
    rdf:type crm:E42 . 
&lt;&gt;
    rdfs:label "".  
&lt;http://example.org/ifcp/156/register&gt;
    rdf:type crm:E5 ;
    crm:P4 "1993-12-13" ;
    crm:P67 "305" .</v>
      </c>
    </row>
    <row r="14" spans="1:23" ht="409.6">
      <c r="A14">
        <v>158</v>
      </c>
      <c r="B14">
        <v>162</v>
      </c>
      <c r="C14" t="s">
        <v>94</v>
      </c>
      <c r="D14" s="7" t="s">
        <v>150</v>
      </c>
      <c r="E14" s="1" t="s">
        <v>152</v>
      </c>
      <c r="F14" s="7" t="s">
        <v>151</v>
      </c>
      <c r="G14" s="8" t="s">
        <v>232</v>
      </c>
      <c r="H14" t="s">
        <v>100</v>
      </c>
      <c r="I14" t="s">
        <v>101</v>
      </c>
      <c r="J14" s="12" t="s">
        <v>307</v>
      </c>
      <c r="K14" t="s">
        <v>220</v>
      </c>
      <c r="L14" t="s">
        <v>95</v>
      </c>
      <c r="N14" t="s">
        <v>96</v>
      </c>
      <c r="W14" s="9" t="str">
        <f t="shared" si="0"/>
        <v>ifcp:158
    rdf:type crm:E1 ;
    rdfs:label "宮古島のパーントゥ"@ja ;
    rdfs:label "みやこじのぱーんとぅ"@ja-hrkt ;
    crm:P3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crm:P4 "毎年陰暦９月上旬（島尻），毎年陰暦１２月最後の丑の日（野原）（" ; 
    crm:P67 &lt;https://www.tabirai.net/sightseeing/column/0003469.aspx&gt; ;
    crm:P141 &lt;http://example.org/ifcp/158/register&gt; ; 
    crm:P94 [
        crm:P67 &lt;&gt; ;
        crm:P4 "";
        crm:P31 "";
        crm:P81 "" ;
        crm:P107 &lt;&gt; 
    ];
    crm:P2 cate:p5 ;
    crm:P2 cate:practice .
&lt;&gt;
    rdf:type crm:E42 .
&lt;https://www.tabirai.net/sightseeing/column/0003469.aspx&gt;
    rdf:type crm:E42 . 
&lt;&gt;
    rdfs:label "".  
&lt;http://example.org/ifcp/158/register&gt;
    rdf:type crm:E5 ;
    crm:P4 "1993-12-13" ;
    crm:P67 "307 - 308" .</v>
      </c>
    </row>
    <row r="15" spans="1:23" ht="409.6">
      <c r="A15">
        <v>162</v>
      </c>
      <c r="B15">
        <v>136</v>
      </c>
      <c r="C15" t="s">
        <v>75</v>
      </c>
      <c r="D15" s="7" t="s">
        <v>153</v>
      </c>
      <c r="E15" s="1" t="s">
        <v>155</v>
      </c>
      <c r="F15" s="7" t="s">
        <v>154</v>
      </c>
      <c r="G15" s="8" t="s">
        <v>335</v>
      </c>
      <c r="H15" t="s">
        <v>100</v>
      </c>
      <c r="I15" t="s">
        <v>101</v>
      </c>
      <c r="J15" s="12" t="s">
        <v>308</v>
      </c>
      <c r="K15">
        <v>317</v>
      </c>
      <c r="L15" t="s">
        <v>76</v>
      </c>
      <c r="N15" t="s">
        <v>77</v>
      </c>
      <c r="Q15" s="8" t="s">
        <v>265</v>
      </c>
      <c r="R15" t="s">
        <v>264</v>
      </c>
      <c r="S15" t="s">
        <v>266</v>
      </c>
      <c r="T15" s="8" t="s">
        <v>344</v>
      </c>
      <c r="U15" s="12" t="s">
        <v>326</v>
      </c>
      <c r="V15" s="8" t="s">
        <v>267</v>
      </c>
      <c r="W15" s="9" t="str">
        <f t="shared" si="0"/>
        <v>ifcp:162
    rdf:type crm:E1 ;
    rdfs:label "大善寺玉垂宮の鬼夜"@ja ;
    rdfs:label "だいぜんじたまたれぐうのおによ"@ja-hrkt ;
    crm:P3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crm:P4 "毎年１月７日" ; 
    crm:P67 &lt;https://tamataregu.or.jp/oniyo&gt; ;
    crm:P141 &lt;http://example.org/ifcp/162/register&gt; ; 
    crm:P94 [
        crm:P67 &lt;https://ja.wikipedia.org/wiki/鬼夜&gt; ;
        crm:P4 "2018-11-15";
        crm:P31 "STA3816";
        crm:P81 "368年（仁徳天皇56年）" ;
        crm:P107 &lt;http://data.e-stat.go.jp/lod/sac/C40203-20080401&gt; 
    ];
    crm:P2 cate:p5 ;
    crm:P2 cate:practice .
&lt;https://ja.wikipedia.org/wiki/鬼夜&gt;
    rdf:type crm:E42 .
&lt;https://tamataregu.or.jp/oniyo&gt;
    rdf:type crm:E42 . 
&lt;http://data.e-stat.go.jp/lod/sac/C40203-20080401&gt;
    rdfs:label "福岡県久留米市大善寺".  
&lt;http://example.org/ifcp/162/register&gt;
    rdf:type crm:E5 ;
    crm:P4 "1994-12-13" ;
    crm:P67 "317" .</v>
      </c>
    </row>
    <row r="16" spans="1:23" ht="409.6">
      <c r="A16">
        <v>167</v>
      </c>
      <c r="B16">
        <v>679</v>
      </c>
      <c r="C16" t="s">
        <v>61</v>
      </c>
      <c r="D16" s="7" t="s">
        <v>156</v>
      </c>
      <c r="E16" s="1" t="s">
        <v>158</v>
      </c>
      <c r="F16" s="7" t="s">
        <v>157</v>
      </c>
      <c r="G16" s="8" t="s">
        <v>233</v>
      </c>
      <c r="H16" t="s">
        <v>100</v>
      </c>
      <c r="I16" t="s">
        <v>101</v>
      </c>
      <c r="J16" s="12" t="s">
        <v>309</v>
      </c>
      <c r="K16">
        <v>325</v>
      </c>
      <c r="L16" t="s">
        <v>59</v>
      </c>
      <c r="N16" t="s">
        <v>62</v>
      </c>
      <c r="Q16" s="8" t="s">
        <v>268</v>
      </c>
      <c r="R16" t="s">
        <v>269</v>
      </c>
      <c r="S16" t="s">
        <v>270</v>
      </c>
      <c r="T16" t="s">
        <v>345</v>
      </c>
      <c r="U16" s="12" t="s">
        <v>327</v>
      </c>
      <c r="V16" s="8" t="s">
        <v>271</v>
      </c>
      <c r="W16" s="9" t="str">
        <f t="shared" si="0"/>
        <v>ifcp:167
    rdf:type crm:E1 ;
    rdfs:label "陀々堂の鬼はしり"@ja ;
    rdfs:label "だだどうのおにはしり"@ja-hrkt ;
    crm:P3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crm:P4 "毎年１月１４日" ; 
    crm:P67 &lt;https://www.city.gojo.lg.jp/kankou/dentou/4032.html&gt; ;
    crm:P141 &lt;http://example.org/ifcp/167/register&gt; ; 
    crm:P94 [
        crm:P67 &lt;https://ja.wikipedia.org/wiki/陀々堂の鬼はしり&gt; ;
        crm:P4 "2019-04-13";
        crm:P31 "8-hachiro";
        crm:P81 "室町時代" ;
        crm:P107 &lt;http://data.e-stat.go.jp/lod/smallArea/g00200521/2015/S292070500&gt; 
    ];
    crm:P2 cate:p5 ;
    crm:P2 cate:practice .
&lt;https://ja.wikipedia.org/wiki/陀々堂の鬼はしり&gt;
    rdf:type crm:E42 .
&lt;https://www.city.gojo.lg.jp/kankou/dentou/4032.html&gt;
    rdf:type crm:E42 . 
&lt;http://data.e-stat.go.jp/lod/smallArea/g00200521/2015/S292070500&gt;
    rdfs:label "奈良県五條市大津町念仏寺".  
&lt;http://example.org/ifcp/167/register&gt;
    rdf:type crm:E5 ;
    crm:P4 "1995-12-26" ;
    crm:P67 "325" .</v>
      </c>
    </row>
    <row r="17" spans="1:23" ht="409.6">
      <c r="A17">
        <v>179</v>
      </c>
      <c r="B17">
        <v>675</v>
      </c>
      <c r="C17" t="s">
        <v>30</v>
      </c>
      <c r="D17" s="7" t="s">
        <v>159</v>
      </c>
      <c r="E17" s="1" t="s">
        <v>161</v>
      </c>
      <c r="F17" s="7" t="s">
        <v>160</v>
      </c>
      <c r="G17" s="8" t="s">
        <v>234</v>
      </c>
      <c r="H17" t="s">
        <v>100</v>
      </c>
      <c r="I17" t="s">
        <v>101</v>
      </c>
      <c r="J17" s="12" t="s">
        <v>310</v>
      </c>
      <c r="K17">
        <v>337</v>
      </c>
      <c r="L17" t="s">
        <v>31</v>
      </c>
      <c r="N17" t="s">
        <v>32</v>
      </c>
      <c r="W17" s="9" t="str">
        <f t="shared" si="0"/>
        <v>ifcp:179
    rdf:type crm:E1 ;
    rdfs:label "大磯の左義長"@ja ;
    rdfs:label "おおいそのさぎちょう"@ja-hrkt ;
    crm:P3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crm:P4 "毎年１月第三土曜日" ; 
    crm:P67 &lt;http://www.town.oiso.kanagawa.jp/isotabi/matsuri_event/matsuri/sagichou.html&gt; ;
    crm:P141 &lt;http://example.org/ifcp/179/register&gt; ; 
    crm:P94 [
        crm:P67 &lt;&gt; ;
        crm:P4 "";
        crm:P31 "";
        crm:P81 "" ;
        crm:P107 &lt;&gt; 
    ];
    crm:P2 cate:p5 ;
    crm:P2 cate:practice .
&lt;&gt;
    rdf:type crm:E42 .
&lt;http://www.town.oiso.kanagawa.jp/isotabi/matsuri_event/matsuri/sagichou.html&gt;
    rdf:type crm:E42 . 
&lt;&gt;
    rdfs:label "".  
&lt;http://example.org/ifcp/179/register&gt;
    rdf:type crm:E5 ;
    crm:P4 "1997-12-15" ;
    crm:P67 "337" .</v>
      </c>
    </row>
    <row r="18" spans="1:23" ht="409.6">
      <c r="A18">
        <v>188</v>
      </c>
      <c r="B18">
        <v>662</v>
      </c>
      <c r="C18" t="s">
        <v>19</v>
      </c>
      <c r="D18" s="7" t="s">
        <v>162</v>
      </c>
      <c r="E18" s="1" t="s">
        <v>163</v>
      </c>
      <c r="F18" s="7" t="s">
        <v>140</v>
      </c>
      <c r="G18" s="8" t="s">
        <v>235</v>
      </c>
      <c r="H18" t="s">
        <v>100</v>
      </c>
      <c r="I18" t="s">
        <v>101</v>
      </c>
      <c r="J18" s="12" t="s">
        <v>311</v>
      </c>
      <c r="K18" t="s">
        <v>221</v>
      </c>
      <c r="L18" t="s">
        <v>17</v>
      </c>
      <c r="N18" s="1" t="s">
        <v>99</v>
      </c>
      <c r="W18" s="9" t="str">
        <f t="shared" si="0"/>
        <v>ifcp:188
    rdf:type crm:E1 ;
    rdfs:label "上郷の小正月行事"@ja ;
    rdfs:label "かみごうのこしょうがつぎょうじ"@ja-hrkt ;
    crm:P3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crm:P4 "毎年１月１５日" ; 
    crm:P67 &lt;https://common3.pref.akita.lg.jp/genkimura/village/detail.html?cid=24&amp;vid=4&amp;id=1130&gt; ;
    crm:P141 &lt;http://example.org/ifcp/188/register&gt; ; 
    crm:P94 [
        crm:P67 &lt;&gt; ;
        crm:P4 "";
        crm:P31 "";
        crm:P81 "" ;
        crm:P107 &lt;&gt; 
    ];
    crm:P2 cate:p5 ;
    crm:P2 cate:practice .
&lt;&gt;
    rdf:type crm:E42 .
&lt;https://common3.pref.akita.lg.jp/genkimura/village/detail.html?cid=24&amp;vid=4&amp;id=1130&gt;
    rdf:type crm:E42 . 
&lt;&gt;
    rdfs:label "".  
&lt;http://example.org/ifcp/188/register&gt;
    rdf:type crm:E5 ;
    crm:P4 "1998-12-16" ;
    crm:P67 "352 - 353" .</v>
      </c>
    </row>
    <row r="19" spans="1:23" ht="409.6">
      <c r="A19">
        <v>195</v>
      </c>
      <c r="B19">
        <v>712</v>
      </c>
      <c r="C19" t="s">
        <v>24</v>
      </c>
      <c r="D19" s="7" t="s">
        <v>164</v>
      </c>
      <c r="E19" s="1" t="s">
        <v>166</v>
      </c>
      <c r="F19" s="7" t="s">
        <v>165</v>
      </c>
      <c r="G19" s="8" t="s">
        <v>236</v>
      </c>
      <c r="H19" t="s">
        <v>100</v>
      </c>
      <c r="I19" t="s">
        <v>101</v>
      </c>
      <c r="J19" s="12" t="s">
        <v>312</v>
      </c>
      <c r="K19">
        <v>359</v>
      </c>
      <c r="L19" t="s">
        <v>25</v>
      </c>
      <c r="N19" t="s">
        <v>26</v>
      </c>
      <c r="W19" s="9" t="str">
        <f t="shared" si="0"/>
        <v>ifcp:195
    rdf:type crm:E1 ;
    rdfs:label "遊佐の小正月行事"@ja ;
    rdfs:label "ゆざのこしょうがつぎょうじ"@ja-hrkt ;
    crm:P3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crm:P4 "毎年１月１日（滝ノ浦）、３日（女鹿）、６日（鳥崎）" ; 
    crm:P67 &lt;http://www.town.yuza.yamagata.jp/ou/kyoiku/bunka/8207.html&gt; ;
    crm:P141 &lt;http://example.org/ifcp/195/register&gt; ; 
    crm:P94 [
        crm:P67 &lt;&gt; ;
        crm:P4 "";
        crm:P31 "";
        crm:P81 "" ;
        crm:P107 &lt;&gt; 
    ];
    crm:P2 cate:p5 ;
    crm:P2 cate:practice .
&lt;&gt;
    rdf:type crm:E42 .
&lt;http://www.town.yuza.yamagata.jp/ou/kyoiku/bunka/8207.html&gt;
    rdf:type crm:E42 . 
&lt;&gt;
    rdfs:label "".  
&lt;http://example.org/ifcp/195/register&gt;
    rdf:type crm:E5 ;
    crm:P4 "1999-12-21" ;
    crm:P67 "359" .</v>
      </c>
    </row>
    <row r="20" spans="1:23" ht="409.6">
      <c r="A20">
        <v>204</v>
      </c>
      <c r="B20">
        <v>735</v>
      </c>
      <c r="C20" t="s">
        <v>14</v>
      </c>
      <c r="D20" s="7" t="s">
        <v>167</v>
      </c>
      <c r="E20" s="1" t="s">
        <v>169</v>
      </c>
      <c r="F20" s="7" t="s">
        <v>168</v>
      </c>
      <c r="G20" s="8" t="s">
        <v>237</v>
      </c>
      <c r="H20" t="s">
        <v>100</v>
      </c>
      <c r="I20" t="s">
        <v>101</v>
      </c>
      <c r="J20" s="12" t="s">
        <v>313</v>
      </c>
      <c r="K20">
        <v>374</v>
      </c>
      <c r="L20" t="s">
        <v>12</v>
      </c>
      <c r="N20" t="s">
        <v>15</v>
      </c>
      <c r="W20" s="9" t="str">
        <f t="shared" si="0"/>
        <v>ifcp:204
    rdf:type crm:E1 ;
    rdfs:label "米川の水かぶり"@ja ;
    rdfs:label "よねかわのみずかぶり"@ja-hrkt ;
    crm:P3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crm:P4 "毎年２月初午" ; 
    crm:P67 &lt;https://www.city.tome.miyagi.jp/syogaigakusyu/shisejoho/bunkazai/raihousin.html&gt; ;
    crm:P141 &lt;http://example.org/ifcp/204/register&gt; ; 
    crm:P94 [
        crm:P67 &lt;&gt; ;
        crm:P4 "";
        crm:P31 "";
        crm:P81 "" ;
        crm:P107 &lt;&gt; 
    ];
    crm:P2 cate:p5 ;
    crm:P2 cate:practice .
&lt;&gt;
    rdf:type crm:E42 .
&lt;https://www.city.tome.miyagi.jp/syogaigakusyu/shisejoho/bunkazai/raihousin.html&gt;
    rdf:type crm:E42 . 
&lt;&gt;
    rdfs:label "".  
&lt;http://example.org/ifcp/204/register&gt;
    rdf:type crm:E5 ;
    crm:P4 "2000-12-27" ;
    crm:P67 "374" .</v>
      </c>
    </row>
    <row r="21" spans="1:23" ht="409.6">
      <c r="A21">
        <v>218</v>
      </c>
      <c r="B21">
        <v>760</v>
      </c>
      <c r="C21" t="s">
        <v>78</v>
      </c>
      <c r="D21" s="7" t="s">
        <v>170</v>
      </c>
      <c r="E21" s="1" t="s">
        <v>172</v>
      </c>
      <c r="F21" s="7" t="s">
        <v>171</v>
      </c>
      <c r="G21" s="8" t="s">
        <v>238</v>
      </c>
      <c r="H21" t="s">
        <v>100</v>
      </c>
      <c r="I21" t="s">
        <v>101</v>
      </c>
      <c r="J21" s="12" t="s">
        <v>314</v>
      </c>
      <c r="K21">
        <v>390</v>
      </c>
      <c r="L21" t="s">
        <v>79</v>
      </c>
      <c r="N21" t="s">
        <v>80</v>
      </c>
      <c r="W21" s="9" t="str">
        <f t="shared" si="0"/>
        <v>ifcp:218
    rdf:type crm:E1 ;
    rdfs:label "見島のカセドリ"@ja ;
    rdfs:label "みしまのかせどり"@ja-hrkt ;
    crm:P3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crm:P4 "毎年２月第二土曜日" ; 
    crm:P67 &lt;https://saga-otakara.jp/search/detail.php?id=5346&gt; ;
    crm:P141 &lt;http://example.org/ifcp/218/register&gt; ; 
    crm:P94 [
        crm:P67 &lt;&gt; ;
        crm:P4 "";
        crm:P31 "";
        crm:P81 "" ;
        crm:P107 &lt;&gt; 
    ];
    crm:P2 cate:p5 ;
    crm:P2 cate:practice .
&lt;&gt;
    rdf:type crm:E42 .
&lt;https://saga-otakara.jp/search/detail.php?id=5346&gt;
    rdf:type crm:E42 . 
&lt;&gt;
    rdfs:label "".  
&lt;http://example.org/ifcp/218/register&gt;
    rdf:type crm:E5 ;
    crm:P4 "2002-02-20" ;
    crm:P67 "390" .</v>
      </c>
    </row>
    <row r="22" spans="1:23" ht="409.6">
      <c r="A22">
        <v>221</v>
      </c>
      <c r="B22">
        <v>765</v>
      </c>
      <c r="C22" t="s">
        <v>8</v>
      </c>
      <c r="D22" s="7" t="s">
        <v>173</v>
      </c>
      <c r="E22" s="1" t="s">
        <v>174</v>
      </c>
      <c r="F22" s="7" t="s">
        <v>140</v>
      </c>
      <c r="G22" s="8" t="s">
        <v>336</v>
      </c>
      <c r="H22" t="s">
        <v>100</v>
      </c>
      <c r="I22" t="s">
        <v>101</v>
      </c>
      <c r="J22" s="12" t="s">
        <v>315</v>
      </c>
      <c r="K22">
        <v>392</v>
      </c>
      <c r="L22" t="s">
        <v>9</v>
      </c>
      <c r="N22" t="s">
        <v>10</v>
      </c>
      <c r="W22" s="9" t="str">
        <f t="shared" si="0"/>
        <v>ifcp:221
    rdf:type crm:E1 ;
    rdfs:label "吉浜のスネカ"@ja ;
    rdfs:label "よしはまのすねか"@ja-hrkt ;
    crm:P3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crm:P4 "毎年１月１５日" ; 
    crm:P67 &lt;https://ofunato.jp/Summary/info/81&gt; ;
    crm:P141 &lt;http://example.org/ifcp/221/register&gt; ; 
    crm:P94 [
        crm:P67 &lt;&gt; ;
        crm:P4 "";
        crm:P31 "";
        crm:P81 "" ;
        crm:P107 &lt;&gt; 
    ];
    crm:P2 cate:p5 ;
    crm:P2 cate:practice .
&lt;&gt;
    rdf:type crm:E42 .
&lt;https://ofunato.jp/Summary/info/81&gt;
    rdf:type crm:E42 . 
&lt;&gt;
    rdfs:label "".  
&lt;http://example.org/ifcp/221/register&gt;
    rdf:type crm:E5 ;
    crm:P4 "2004-02-06" ;
    crm:P67 "392" .</v>
      </c>
    </row>
    <row r="23" spans="1:23" ht="409.6">
      <c r="A23">
        <v>228</v>
      </c>
      <c r="B23">
        <v>768</v>
      </c>
      <c r="C23" t="s">
        <v>48</v>
      </c>
      <c r="D23" s="7" t="s">
        <v>175</v>
      </c>
      <c r="E23" s="1" t="s">
        <v>177</v>
      </c>
      <c r="F23" s="7" t="s">
        <v>176</v>
      </c>
      <c r="G23" s="8" t="s">
        <v>239</v>
      </c>
      <c r="H23" t="s">
        <v>100</v>
      </c>
      <c r="I23" t="s">
        <v>101</v>
      </c>
      <c r="J23" s="12" t="s">
        <v>315</v>
      </c>
      <c r="K23">
        <v>399</v>
      </c>
      <c r="L23" t="s">
        <v>49</v>
      </c>
      <c r="N23" t="s">
        <v>50</v>
      </c>
      <c r="Q23" s="8" t="s">
        <v>273</v>
      </c>
      <c r="R23" t="s">
        <v>272</v>
      </c>
      <c r="S23" t="s">
        <v>274</v>
      </c>
      <c r="T23" t="s">
        <v>346</v>
      </c>
      <c r="U23" s="12" t="s">
        <v>328</v>
      </c>
      <c r="V23" s="8" t="s">
        <v>258</v>
      </c>
      <c r="W23" s="9" t="str">
        <f t="shared" si="0"/>
        <v>ifcp:228
    rdf:type crm:E1 ;
    rdfs:label "鳥羽の火祭り"@ja ;
    rdfs:label "とばのひまつり"@ja-hrkt ;
    crm:P3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crm:P4 "毎年２月第２日曜日" ; 
    crm:P67 &lt;http://www.katch.ne.jp/~toba-shinmeisha/himatsuri/index.html&gt; ;
    crm:P141 &lt;http://example.org/ifcp/228/register&gt; ; 
    crm:P94 [
        crm:P67 &lt;https://ja.wikipedia.org/wiki/鳥羽の火祭り&gt; ;
        crm:P4 "2019-12-21";
        crm:P31 "Urania";
        crm:P81 "平安時代" ;
        crm:P107 &lt;http://data.e-stat.go.jp/lod/sac/C23213-20110401&gt; 
    ];
    crm:P2 cate:p5 ;
    crm:P2 cate:practice .
&lt;https://ja.wikipedia.org/wiki/鳥羽の火祭り&gt;
    rdf:type crm:E42 .
&lt;http://www.katch.ne.jp/~toba-shinmeisha/himatsuri/index.html&gt;
    rdf:type crm:E42 . 
&lt;http://data.e-stat.go.jp/lod/sac/C23213-20110401&gt;
    rdfs:label "愛知県西尾市".  
&lt;http://example.org/ifcp/228/register&gt;
    rdf:type crm:E5 ;
    crm:P4 "2004-02-06" ;
    crm:P67 "399" .</v>
      </c>
    </row>
    <row r="24" spans="1:23" ht="409.6">
      <c r="A24">
        <v>236</v>
      </c>
      <c r="B24">
        <v>800</v>
      </c>
      <c r="C24" t="s">
        <v>66</v>
      </c>
      <c r="D24" s="7" t="s">
        <v>178</v>
      </c>
      <c r="E24" s="1" t="s">
        <v>180</v>
      </c>
      <c r="F24" s="7" t="s">
        <v>179</v>
      </c>
      <c r="G24" s="8" t="s">
        <v>240</v>
      </c>
      <c r="H24" t="s">
        <v>100</v>
      </c>
      <c r="I24" t="s">
        <v>101</v>
      </c>
      <c r="J24" s="12" t="s">
        <v>316</v>
      </c>
      <c r="K24">
        <v>409</v>
      </c>
      <c r="L24" t="s">
        <v>67</v>
      </c>
      <c r="N24" t="s">
        <v>68</v>
      </c>
      <c r="W24" s="9" t="str">
        <f t="shared" si="0"/>
        <v>ifcp:236
    rdf:type crm:E1 ;
    rdfs:label "五十猛のグロ"@ja ;
    rdfs:label "いそだけのぐろ"@ja-hrkt ;
    crm:P3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crm:P4 "毎年１月１１～１５日" ; 
    crm:P67 &lt;https://www.all-iwami.com/spot/detail_1187.html&gt; ;
    crm:P141 &lt;http://example.org/ifcp/236/register&gt; ; 
    crm:P94 [
        crm:P67 &lt;&gt; ;
        crm:P4 "";
        crm:P31 "";
        crm:P81 "" ;
        crm:P107 &lt;&gt; 
    ];
    crm:P2 cate:p5 ;
    crm:P2 cate:practice .
&lt;&gt;
    rdf:type crm:E42 .
&lt;https://www.all-iwami.com/spot/detail_1187.html&gt;
    rdf:type crm:E42 . 
&lt;&gt;
    rdfs:label "".  
&lt;http://example.org/ifcp/236/register&gt;
    rdf:type crm:E5 ;
    crm:P4 "2005-02-21" ;
    crm:P67 "409" .</v>
      </c>
    </row>
    <row r="25" spans="1:23" ht="409.6">
      <c r="A25">
        <v>240</v>
      </c>
      <c r="B25">
        <v>809</v>
      </c>
      <c r="C25" t="s">
        <v>11</v>
      </c>
      <c r="D25" s="7" t="s">
        <v>181</v>
      </c>
      <c r="E25" s="1" t="s">
        <v>183</v>
      </c>
      <c r="F25" s="7" t="s">
        <v>182</v>
      </c>
      <c r="G25" s="8" t="s">
        <v>241</v>
      </c>
      <c r="H25" t="s">
        <v>100</v>
      </c>
      <c r="I25" t="s">
        <v>101</v>
      </c>
      <c r="J25" s="12" t="s">
        <v>317</v>
      </c>
      <c r="K25">
        <v>413</v>
      </c>
      <c r="L25" t="s">
        <v>12</v>
      </c>
      <c r="N25" t="s">
        <v>13</v>
      </c>
      <c r="W25" s="9" t="str">
        <f t="shared" si="0"/>
        <v>ifcp:240
    rdf:type crm:E1 ;
    rdfs:label "月浜のえんずのわり"@ja ;
    rdfs:label "つきはまのえんずのわり"@ja-hrkt ;
    crm:P3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crm:P4 "年1月11～16日" ; 
    crm:P67 &lt;https://www.nihon-kankou.or.jp/miyagi/042145/detail/04566be2220112899&gt; ;
    crm:P141 &lt;http://example.org/ifcp/240/register&gt; ; 
    crm:P94 [
        crm:P67 &lt;&gt; ;
        crm:P4 "";
        crm:P31 "";
        crm:P81 "" ;
        crm:P107 &lt;&gt; 
    ];
    crm:P2 cate:p5 ;
    crm:P2 cate:practice .
&lt;&gt;
    rdf:type crm:E42 .
&lt;https://www.nihon-kankou.or.jp/miyagi/042145/detail/04566be2220112899&gt;
    rdf:type crm:E42 . 
&lt;&gt;
    rdfs:label "".  
&lt;http://example.org/ifcp/240/register&gt;
    rdf:type crm:E5 ;
    crm:P4 "2006-03-15" ;
    crm:P67 "413" .</v>
      </c>
    </row>
    <row r="26" spans="1:23" ht="409.6">
      <c r="A26">
        <v>245</v>
      </c>
      <c r="B26">
        <v>813</v>
      </c>
      <c r="C26" t="s">
        <v>54</v>
      </c>
      <c r="D26" s="7" t="s">
        <v>184</v>
      </c>
      <c r="E26" s="1" t="s">
        <v>186</v>
      </c>
      <c r="F26" s="7" t="s">
        <v>185</v>
      </c>
      <c r="G26" s="8" t="s">
        <v>242</v>
      </c>
      <c r="H26" t="s">
        <v>100</v>
      </c>
      <c r="I26" t="s">
        <v>101</v>
      </c>
      <c r="J26" s="12" t="s">
        <v>317</v>
      </c>
      <c r="K26">
        <v>418</v>
      </c>
      <c r="L26" t="s">
        <v>55</v>
      </c>
      <c r="M26" t="s">
        <v>56</v>
      </c>
      <c r="N26" t="s">
        <v>57</v>
      </c>
      <c r="Q26" s="8" t="s">
        <v>242</v>
      </c>
      <c r="R26" t="s">
        <v>287</v>
      </c>
      <c r="S26" t="s">
        <v>288</v>
      </c>
      <c r="T26" t="s">
        <v>347</v>
      </c>
      <c r="V26" t="s">
        <v>289</v>
      </c>
      <c r="W26" s="9" t="str">
        <f t="shared" si="0"/>
        <v>ifcp:245
    rdf:type crm:E1 ;
    rdfs:label "東光寺の鬼会"@ja ;
    rdfs:label "とうこうじのおにえ"@ja-hrkt ;
    crm:P3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crm:P4 "毎年1月8日" ; 
    crm:P67 &lt;http://www.city.kasai.hyogo.jp/02kank/02muse/matsu/matur03.htm&gt; ;
    crm:P141 &lt;http://example.org/ifcp/245/register&gt; ; 
    crm:P94 [
        crm:P67 &lt;http://www.city.kasai.hyogo.jp/02kank/02muse/matsu/matur03.htm&gt; ;
        crm:P4 "";
        crm:P31 "加西市ふるさと創造部 文化・観光・スポーツ課";
        crm:P81 "室町末期頃" ;
        crm:P107 &lt;http://data.e-stat.go.jp/lod/smallArea/g00200521/2015/S282201260&gt; 
    ];
    crm:P2 cate:p5 ;
    crm:P2 cate:practice .
&lt;http://www.city.kasai.hyogo.jp/02kank/02muse/matsu/matur03.htm&gt;
    rdf:type crm:E42 .
&lt;http://www.city.kasai.hyogo.jp/02kank/02muse/matsu/matur03.htm&gt;
    rdf:type crm:E42 . 
&lt;http://data.e-stat.go.jp/lod/smallArea/g00200521/2015/S282201260&gt;
    rdfs:label "兵庫県加西市上万願寺町".  
&lt;http://example.org/ifcp/245/register&gt;
    rdf:type crm:E5 ;
    crm:P4 "2006-03-15" ;
    crm:P67 "418" .</v>
      </c>
    </row>
    <row r="27" spans="1:23" ht="409.6">
      <c r="A27">
        <v>250</v>
      </c>
      <c r="B27">
        <v>824</v>
      </c>
      <c r="C27" t="s">
        <v>63</v>
      </c>
      <c r="D27" s="7" t="s">
        <v>187</v>
      </c>
      <c r="E27" s="1" t="s">
        <v>189</v>
      </c>
      <c r="F27" s="7" t="s">
        <v>188</v>
      </c>
      <c r="G27" s="8" t="s">
        <v>243</v>
      </c>
      <c r="H27" t="s">
        <v>100</v>
      </c>
      <c r="I27" t="s">
        <v>101</v>
      </c>
      <c r="J27" s="12" t="s">
        <v>318</v>
      </c>
      <c r="K27">
        <v>423</v>
      </c>
      <c r="L27" t="s">
        <v>64</v>
      </c>
      <c r="N27" t="s">
        <v>65</v>
      </c>
      <c r="W27" s="9" t="str">
        <f t="shared" si="0"/>
        <v>ifcp:250
    rdf:type crm:E1 ;
    rdfs:label "酒津のトンドウ"@ja ;
    rdfs:label "さけのつのとんどう"@ja-hrkt ;
    crm:P3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crm:P4 "毎年１月15日に近い土・日曜日" ; 
    crm:P67 &lt;http://db.pref.tottori.jp/bunkazainavi.nsf/bunkazai_web_view/ED924928115C630F4925796F0007FF1C?OpenDocument&gt; ;
    crm:P141 &lt;http://example.org/ifcp/250/register&gt; ; 
    crm:P94 [
        crm:P67 &lt;&gt; ;
        crm:P4 "";
        crm:P31 "";
        crm:P81 "" ;
        crm:P107 &lt;&gt; 
    ];
    crm:P2 cate:p5 ;
    crm:P2 cate:practice .
&lt;&gt;
    rdf:type crm:E42 .
&lt;http://db.pref.tottori.jp/bunkazainavi.nsf/bunkazai_web_view/ED924928115C630F4925796F0007FF1C?OpenDocument&gt;
    rdf:type crm:E42 . 
&lt;&gt;
    rdfs:label "".  
&lt;http://example.org/ifcp/250/register&gt;
    rdf:type crm:E5 ;
    crm:P4 "2007-03-07" ;
    crm:P67 "423" .</v>
      </c>
    </row>
    <row r="28" spans="1:23" ht="409.6">
      <c r="A28">
        <v>253</v>
      </c>
      <c r="B28">
        <v>842</v>
      </c>
      <c r="C28" t="s">
        <v>22</v>
      </c>
      <c r="D28" s="7" t="s">
        <v>190</v>
      </c>
      <c r="E28" s="1" t="s">
        <v>192</v>
      </c>
      <c r="F28" s="7" t="s">
        <v>191</v>
      </c>
      <c r="G28" s="8" t="s">
        <v>244</v>
      </c>
      <c r="H28" t="s">
        <v>100</v>
      </c>
      <c r="I28" t="s">
        <v>101</v>
      </c>
      <c r="J28" s="12" t="s">
        <v>319</v>
      </c>
      <c r="K28">
        <v>426</v>
      </c>
      <c r="L28" t="s">
        <v>23</v>
      </c>
      <c r="N28" t="s">
        <v>290</v>
      </c>
      <c r="W28" s="9" t="str">
        <f t="shared" si="0"/>
        <v>ifcp:253
    rdf:type crm:E1 ;
    rdfs:label "三島のサイノカミ"@ja ;
    rdfs:label "みしまのさいのかみ"@ja-hrkt ;
    crm:P3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crm:P4 "毎年１月15日前後" ; 
    crm:P67 &lt;http://www.mishima-kankou.net/20180112/&gt; ;
    crm:P141 &lt;http://example.org/ifcp/253/register&gt; ; 
    crm:P94 [
        crm:P67 &lt;&gt; ;
        crm:P4 "";
        crm:P31 "";
        crm:P81 "" ;
        crm:P107 &lt;&gt; 
    ];
    crm:P2 cate:p5 ;
    crm:P2 cate:practice .
&lt;&gt;
    rdf:type crm:E42 .
&lt;http://www.mishima-kankou.net/20180112/&gt;
    rdf:type crm:E42 . 
&lt;&gt;
    rdfs:label "".  
&lt;http://example.org/ifcp/253/register&gt;
    rdf:type crm:E5 ;
    crm:P4 "2008-03-13" ;
    crm:P67 "426" .</v>
      </c>
    </row>
    <row r="29" spans="1:23" ht="409.6">
      <c r="A29">
        <v>264</v>
      </c>
      <c r="B29">
        <v>857</v>
      </c>
      <c r="C29" t="s">
        <v>69</v>
      </c>
      <c r="D29" s="7" t="s">
        <v>193</v>
      </c>
      <c r="E29" s="1" t="s">
        <v>195</v>
      </c>
      <c r="F29" s="7" t="s">
        <v>194</v>
      </c>
      <c r="G29" s="8" t="s">
        <v>337</v>
      </c>
      <c r="H29" t="s">
        <v>100</v>
      </c>
      <c r="I29" t="s">
        <v>101</v>
      </c>
      <c r="J29" s="12" t="s">
        <v>320</v>
      </c>
      <c r="K29">
        <v>437</v>
      </c>
      <c r="L29" t="s">
        <v>70</v>
      </c>
      <c r="N29" t="s">
        <v>71</v>
      </c>
      <c r="Q29" s="8" t="s">
        <v>245</v>
      </c>
      <c r="R29" t="s">
        <v>291</v>
      </c>
      <c r="S29" t="s">
        <v>292</v>
      </c>
      <c r="T29" t="s">
        <v>348</v>
      </c>
      <c r="U29" s="12" t="s">
        <v>329</v>
      </c>
      <c r="V29" t="s">
        <v>293</v>
      </c>
      <c r="W29" s="9" t="str">
        <f t="shared" si="0"/>
        <v>ifcp:264
    rdf:type crm:E1 ;
    rdfs:label "阿月の神明祭"@ja ;
    rdfs:label "あつきのしんめいまつり"@ja-hrkt ;
    crm:P3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crm:P4 "毎年２月11日" ; 
    crm:P67 &lt;http://www.yanaicci.or.jp/yanai/event/sinmei-f.html&gt; ;
    crm:P141 &lt;http://example.org/ifcp/264/register&gt; ; 
    crm:P94 [
        crm:P67 &lt;https://www.city-yanai.jp/soshiki/39/atsukishimmei.html&gt; ;
        crm:P4 "2019-02-11";
        crm:P31 "山口県柳井市";
        crm:P81 "正保元年(1644年)" ;
        crm:P107 &lt;http://data.e-stat.go.jp/lod/smallArea/g00200521/2015/S352120100&gt; 
    ];
    crm:P2 cate:p5 ;
    crm:P2 cate:practice .
&lt;https://www.city-yanai.jp/soshiki/39/atsukishimmei.html&gt;
    rdf:type crm:E42 .
&lt;http://www.yanaicci.or.jp/yanai/event/sinmei-f.html&gt;
    rdf:type crm:E42 . 
&lt;http://data.e-stat.go.jp/lod/smallArea/g00200521/2015/S352120100&gt;
    rdfs:label "山口県柳井市阿月".  
&lt;http://example.org/ifcp/264/register&gt;
    rdf:type crm:E5 ;
    crm:P4 "2009-03-11" ;
    crm:P67 "437" .</v>
      </c>
    </row>
    <row r="30" spans="1:23" ht="409.6">
      <c r="A30">
        <v>266</v>
      </c>
      <c r="B30">
        <v>872</v>
      </c>
      <c r="C30" t="s">
        <v>38</v>
      </c>
      <c r="D30" s="7" t="s">
        <v>196</v>
      </c>
      <c r="E30" s="1" t="s">
        <v>198</v>
      </c>
      <c r="F30" s="7" t="s">
        <v>197</v>
      </c>
      <c r="G30" t="s">
        <v>246</v>
      </c>
      <c r="H30" t="s">
        <v>100</v>
      </c>
      <c r="I30" t="s">
        <v>101</v>
      </c>
      <c r="J30" s="12" t="s">
        <v>321</v>
      </c>
      <c r="K30">
        <v>438</v>
      </c>
      <c r="L30" t="s">
        <v>39</v>
      </c>
      <c r="N30" t="s">
        <v>40</v>
      </c>
      <c r="Q30" s="8" t="s">
        <v>275</v>
      </c>
      <c r="R30" t="s">
        <v>252</v>
      </c>
      <c r="S30" t="s">
        <v>276</v>
      </c>
      <c r="T30" t="s">
        <v>349</v>
      </c>
      <c r="U30" s="12" t="s">
        <v>330</v>
      </c>
      <c r="V30" s="8" t="s">
        <v>277</v>
      </c>
      <c r="W30" s="9" t="str">
        <f t="shared" si="0"/>
        <v>ifcp:266
    rdf:type crm:E1 ;
    rdfs:label "邑町のサイノカミ"@ja ;
    rdfs:label "むらまちのさいのかみ"@ja-hrkt ;
    crm:P3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crm:P4 "毎年1月15日が日曜日にあたる場合は15日、それ以外の場合は1月15日の直前の日曜日" ; 
    crm:P67 &lt;https://www.town.nyuzen.toyama.jp/bunka/kyoiku/bunka/bunkazai/mukei/sainokami.html&gt; ;
    crm:P141 &lt;http://example.org/ifcp/266/register&gt; ; 
    crm:P94 [
        crm:P67 &lt;https://ja.wikipedia.org/wiki/塞の神まつり&gt; ;
        crm:P4 "2019-03-12";
        crm:P31 "なびお ";
        crm:P81 "江戸時代" ;
        crm:P107 &lt;http://data.e-stat.go.jp/lod/sac/C16342-20141201&gt; 
    ];
    crm:P2 cate:p5 ;
    crm:P2 cate:practice .
&lt;https://ja.wikipedia.org/wiki/塞の神まつり&gt;
    rdf:type crm:E42 .
&lt;https://www.town.nyuzen.toyama.jp/bunka/kyoiku/bunka/bunkazai/mukei/sainokami.html&gt;
    rdf:type crm:E42 . 
&lt;http://data.e-stat.go.jp/lod/sac/C16342-20141201&gt;
    rdfs:label "富山県下新川郡入善町上野邑町".  
&lt;http://example.org/ifcp/266/register&gt;
    rdf:type crm:E5 ;
    crm:P4 "2010-03-12" ;
    crm:P67 "438" .</v>
      </c>
    </row>
    <row r="31" spans="1:23" ht="409.6">
      <c r="A31">
        <v>269</v>
      </c>
      <c r="B31">
        <v>874</v>
      </c>
      <c r="C31" t="s">
        <v>33</v>
      </c>
      <c r="D31" s="7" t="s">
        <v>199</v>
      </c>
      <c r="E31" s="1" t="s">
        <v>201</v>
      </c>
      <c r="F31" s="7" t="s">
        <v>200</v>
      </c>
      <c r="G31" s="8" t="s">
        <v>247</v>
      </c>
      <c r="H31" t="s">
        <v>100</v>
      </c>
      <c r="I31" t="s">
        <v>101</v>
      </c>
      <c r="J31" s="12" t="s">
        <v>322</v>
      </c>
      <c r="K31">
        <v>455</v>
      </c>
      <c r="L31" t="s">
        <v>31</v>
      </c>
      <c r="M31" t="s">
        <v>34</v>
      </c>
      <c r="N31" t="s">
        <v>35</v>
      </c>
      <c r="W31" s="9" t="str">
        <f t="shared" si="0"/>
        <v>ifcp:269
    rdf:type crm:E1 ;
    rdfs:label "三戸のオショロ流し"@ja ;
    rdfs:label "みとのおしょろながし"@ja-hrkt ;
    crm:P3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crm:P4 "毎年８月16日" ; 
    crm:P67 &lt;http://www.city.miura.kanagawa.jp/shakai/mukeiminzoku/mitonooshouronagasi01.html&gt; ;
    crm:P141 &lt;http://example.org/ifcp/269/register&gt; ; 
    crm:P94 [
        crm:P67 &lt;&gt; ;
        crm:P4 "";
        crm:P31 "";
        crm:P81 "" ;
        crm:P107 &lt;&gt; 
    ];
    crm:P2 cate:p5 ;
    crm:P2 cate:practice .
&lt;&gt;
    rdf:type crm:E42 .
&lt;http://www.city.miura.kanagawa.jp/shakai/mukeiminzoku/mitonooshouronagasi01.html&gt;
    rdf:type crm:E42 . 
&lt;&gt;
    rdfs:label "".  
&lt;http://example.org/ifcp/269/register&gt;
    rdf:type crm:E5 ;
    crm:P4 "2011-03-09" ;
    crm:P67 "455" .</v>
      </c>
    </row>
    <row r="32" spans="1:23" ht="409.6">
      <c r="A32">
        <v>277</v>
      </c>
      <c r="B32">
        <v>883</v>
      </c>
      <c r="C32" t="s">
        <v>58</v>
      </c>
      <c r="D32" s="7" t="s">
        <v>202</v>
      </c>
      <c r="E32" s="1" t="s">
        <v>204</v>
      </c>
      <c r="F32" s="7" t="s">
        <v>203</v>
      </c>
      <c r="G32" s="8" t="s">
        <v>248</v>
      </c>
      <c r="H32" t="s">
        <v>100</v>
      </c>
      <c r="I32" t="s">
        <v>101</v>
      </c>
      <c r="J32" s="12" t="s">
        <v>323</v>
      </c>
      <c r="K32">
        <v>462</v>
      </c>
      <c r="L32" t="s">
        <v>59</v>
      </c>
      <c r="N32" t="s">
        <v>60</v>
      </c>
      <c r="Q32" s="8" t="s">
        <v>279</v>
      </c>
      <c r="R32" t="s">
        <v>278</v>
      </c>
      <c r="S32" t="s">
        <v>280</v>
      </c>
      <c r="T32" s="8" t="s">
        <v>350</v>
      </c>
      <c r="U32" s="12" t="s">
        <v>331</v>
      </c>
      <c r="V32" s="8" t="s">
        <v>271</v>
      </c>
      <c r="W32" s="9" t="str">
        <f t="shared" si="0"/>
        <v>ifcp:277
    rdf:type crm:E1 ;
    rdfs:label "江包・大西の御綱"@ja ;
    rdfs:label "えつつみ・おおにしのおつな"@ja-hrkt ;
    crm:P3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crm:P4 "毎年2月11日" ; 
    crm:P67 &lt;http://www.sakurai-maibun.nara.jp/yorimichi/yorimiti6.html&gt; ;
    crm:P141 &lt;http://example.org/ifcp/277/register&gt; ; 
    crm:P94 [
        crm:P67 &lt;https://ja.wikipedia.org/wiki/江包・大西の御綱&gt; ;
        crm:P4 "2019-02-09";
        crm:P31 "8-hachiro";
        crm:P81 "大同4年（809年）" ;
        crm:P107 &lt;http://data.e-stat.go.jp/lod/sac/C29206-19700401&gt; 
    ];
    crm:P2 cate:p5 ;
    crm:P2 cate:practice .
&lt;https://ja.wikipedia.org/wiki/江包・大西の御綱&gt;
    rdf:type crm:E42 .
&lt;http://www.sakurai-maibun.nara.jp/yorimichi/yorimiti6.html&gt;
    rdf:type crm:E42 . 
&lt;http://data.e-stat.go.jp/lod/sac/C29206-19700401&gt;
    rdfs:label "奈良県桜井市江包、大西".  
&lt;http://example.org/ifcp/277/register&gt;
    rdf:type crm:E5 ;
    crm:P4 "2012-03-08" ;
    crm:P67 "462" .</v>
      </c>
    </row>
    <row r="33" spans="1:23" ht="409.6">
      <c r="A33">
        <v>278</v>
      </c>
      <c r="B33">
        <v>885</v>
      </c>
      <c r="C33" t="s">
        <v>72</v>
      </c>
      <c r="D33" s="7" t="s">
        <v>205</v>
      </c>
      <c r="E33" s="1" t="s">
        <v>207</v>
      </c>
      <c r="F33" s="7" t="s">
        <v>206</v>
      </c>
      <c r="G33" s="8" t="s">
        <v>249</v>
      </c>
      <c r="H33" t="s">
        <v>100</v>
      </c>
      <c r="I33" t="s">
        <v>101</v>
      </c>
      <c r="J33" s="12" t="s">
        <v>323</v>
      </c>
      <c r="K33">
        <v>464</v>
      </c>
      <c r="L33" t="s">
        <v>70</v>
      </c>
      <c r="N33" t="s">
        <v>73</v>
      </c>
      <c r="W33" s="9" t="str">
        <f t="shared" si="0"/>
        <v>ifcp:278
    rdf:type crm:E1 ;
    rdfs:label "地福のトイトイ"@ja ;
    rdfs:label "じふくのトイトイ"@ja-hrkt ;
    crm:P3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crm:P4 "毎年１月14日" ; 
    crm:P67 &lt;https://www.city.yamaguchi.lg.jp/site/movie/19833.html&gt; ;
    crm:P141 &lt;http://example.org/ifcp/278/register&gt; ; 
    crm:P94 [
        crm:P67 &lt;&gt; ;
        crm:P4 "";
        crm:P31 "";
        crm:P81 "" ;
        crm:P107 &lt;&gt; 
    ];
    crm:P2 cate:p5 ;
    crm:P2 cate:practice .
&lt;&gt;
    rdf:type crm:E42 .
&lt;https://www.city.yamaguchi.lg.jp/site/movie/19833.html&gt;
    rdf:type crm:E42 . 
&lt;&gt;
    rdfs:label "".  
&lt;http://example.org/ifcp/278/register&gt;
    rdf:type crm:E5 ;
    crm:P4 "2012-03-08" ;
    crm:P67 "464" .</v>
      </c>
    </row>
    <row r="34" spans="1:23" ht="409.6">
      <c r="A34">
        <v>298</v>
      </c>
      <c r="B34">
        <v>945</v>
      </c>
      <c r="C34" t="s">
        <v>87</v>
      </c>
      <c r="D34" s="7" t="s">
        <v>208</v>
      </c>
      <c r="E34" s="1" t="s">
        <v>210</v>
      </c>
      <c r="F34" s="7" t="s">
        <v>209</v>
      </c>
      <c r="G34" s="8" t="s">
        <v>294</v>
      </c>
      <c r="H34" t="s">
        <v>100</v>
      </c>
      <c r="I34" t="s">
        <v>101</v>
      </c>
      <c r="J34" s="12" t="s">
        <v>324</v>
      </c>
      <c r="K34">
        <v>494</v>
      </c>
      <c r="L34" t="s">
        <v>85</v>
      </c>
      <c r="N34" t="s">
        <v>88</v>
      </c>
      <c r="W34" s="9" t="str">
        <f t="shared" si="0"/>
        <v>ifcp:298
    rdf:type crm:E1 ;
    rdfs:label "悪石島のボゼ"@ja ;
    rdfs:label "あくせきじまのぼぜ"@ja-hrkt ;
    crm:P3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crm:P4 "毎年旧暦７月１６" ; 
    crm:P67 &lt;https://www.pref.kagoshima.jp/ak01/chiiki/kagoshima/takarabako/traditional/akusekijimanoboze.html&gt; ;
    crm:P141 &lt;http://example.org/ifcp/298/register&gt; ; 
    crm:P94 [
        crm:P67 &lt;&gt; ;
        crm:P4 "";
        crm:P31 "";
        crm:P81 "" ;
        crm:P107 &lt;&gt; 
    ];
    crm:P2 cate:p5 ;
    crm:P2 cate:practice .
&lt;&gt;
    rdf:type crm:E42 .
&lt;https://www.pref.kagoshima.jp/ak01/chiiki/kagoshima/takarabako/traditional/akusekijimanoboze.html&gt;
    rdf:type crm:E42 . 
&lt;&gt;
    rdfs:label "".  
&lt;http://example.org/ifcp/298/register&gt;
    rdf:type crm:E5 ;
    crm:P4 "2017-03-03" ;
    crm:P67 "494" .</v>
      </c>
    </row>
    <row r="35" spans="1:23" ht="409.6">
      <c r="A35">
        <v>299</v>
      </c>
      <c r="B35">
        <v>944</v>
      </c>
      <c r="C35" t="s">
        <v>90</v>
      </c>
      <c r="D35" s="7" t="s">
        <v>211</v>
      </c>
      <c r="E35" s="1" t="s">
        <v>213</v>
      </c>
      <c r="F35" s="7" t="s">
        <v>212</v>
      </c>
      <c r="G35" s="8" t="s">
        <v>250</v>
      </c>
      <c r="H35" t="s">
        <v>100</v>
      </c>
      <c r="I35" t="s">
        <v>101</v>
      </c>
      <c r="J35" s="12" t="s">
        <v>324</v>
      </c>
      <c r="K35">
        <v>493</v>
      </c>
      <c r="L35" t="s">
        <v>85</v>
      </c>
      <c r="N35" t="s">
        <v>91</v>
      </c>
      <c r="Q35" s="8" t="s">
        <v>250</v>
      </c>
      <c r="R35" t="s">
        <v>295</v>
      </c>
      <c r="S35" t="s">
        <v>296</v>
      </c>
      <c r="T35" t="s">
        <v>351</v>
      </c>
      <c r="V35" t="s">
        <v>297</v>
      </c>
      <c r="W35" s="9" t="str">
        <f t="shared" si="0"/>
        <v>ifcp:299
    rdf:type crm:E1 ;
    rdfs:label "薩摩硫黄島のメンドン"@ja ;
    rdfs:label "さつまいおうじまのめんどん"@ja-hrkt ;
    crm:P3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crm:P4 "毎年旧暦8月1日・2日" ; 
    crm:P67 &lt;http://mishimamura.com/ech/5560/&gt; ;
    crm:P141 &lt;http://example.org/ifcp/299/register&gt; ; 
    crm:P94 [
        crm:P67 &lt;http://mishimamura.com/ech/5560/&gt; ;
        crm:P4 "";
        crm:P31 "鹿児島県三島村";
        crm:P81 "慶長三年" ;
        crm:P107 &lt;http://data.e-stat.go.jp/lod/smallArea/g00200521/2015/S134210040&gt; 
    ];
    crm:P2 cate:p5 ;
    crm:P2 cate:practice .
&lt;http://mishimamura.com/ech/5560/&gt;
    rdf:type crm:E42 .
&lt;http://mishimamura.com/ech/5560/&gt;
    rdf:type crm:E42 . 
&lt;http://data.e-stat.go.jp/lod/smallArea/g00200521/2015/S134210040&gt;
    rdfs:label "鹿児島県三島村硫黄島".  
&lt;http://example.org/ifcp/299/register&gt;
    rdf:type crm:E5 ;
    crm:P4 "2017-03-03" ;
    crm:P67 "493" .</v>
      </c>
    </row>
    <row r="36" spans="1:23">
      <c r="W36" s="9"/>
    </row>
    <row r="37" spans="1:23">
      <c r="W37" s="9"/>
    </row>
    <row r="38" spans="1:23">
      <c r="W38" s="9"/>
    </row>
    <row r="39" spans="1:23">
      <c r="W39" s="9"/>
    </row>
    <row r="40" spans="1:23">
      <c r="W40" s="9"/>
    </row>
    <row r="41" spans="1:23">
      <c r="W41" s="9"/>
    </row>
    <row r="42" spans="1:23">
      <c r="W42" s="9"/>
    </row>
    <row r="43" spans="1:23">
      <c r="W43" s="9"/>
    </row>
    <row r="44" spans="1:23">
      <c r="W44" s="9"/>
    </row>
    <row r="45" spans="1:23">
      <c r="W45" s="9"/>
    </row>
    <row r="46" spans="1:23">
      <c r="W46" s="9"/>
    </row>
    <row r="47" spans="1:23">
      <c r="W47" s="9"/>
    </row>
    <row r="48" spans="1:23">
      <c r="W48" s="9"/>
    </row>
    <row r="49" spans="23:23">
      <c r="W49" s="9"/>
    </row>
    <row r="50" spans="23:23">
      <c r="W50" s="9"/>
    </row>
    <row r="51" spans="23:23">
      <c r="W51" s="9"/>
    </row>
    <row r="52" spans="23:23">
      <c r="W52" s="9"/>
    </row>
    <row r="53" spans="23:23">
      <c r="W53" s="9"/>
    </row>
  </sheetData>
  <sortState ref="A2:N36">
    <sortCondition ref="J1"/>
  </sortState>
  <phoneticPr fontId="18"/>
  <hyperlinks>
    <hyperlink ref="G2" r:id="rId1" xr:uid="{D054D01E-D0A8-7F4A-AB5E-47B69D346915}"/>
    <hyperlink ref="G3" r:id="rId2" xr:uid="{0EB58051-A0A5-2043-9C6B-1B53B71D7EF4}"/>
    <hyperlink ref="G4" r:id="rId3" xr:uid="{B9BA3EC9-1F32-994F-A5E4-B342A7192B14}"/>
    <hyperlink ref="G5" r:id="rId4" xr:uid="{729227BB-3EC9-7147-96A6-F3EF03789D03}"/>
    <hyperlink ref="G6" r:id="rId5" xr:uid="{FA5D9292-0783-374D-98FC-9B87AE0BD108}"/>
    <hyperlink ref="G7" r:id="rId6" xr:uid="{2E63FB0F-9BF3-704C-8FE5-FDAFB8B7CABC}"/>
    <hyperlink ref="G8" r:id="rId7" xr:uid="{9F7A45BA-87AA-6541-B540-0CBB894C8C43}"/>
    <hyperlink ref="G10" r:id="rId8" xr:uid="{80EC866A-6ABB-7044-9510-8759907ED9D8}"/>
    <hyperlink ref="G11" r:id="rId9" xr:uid="{210E54FC-8692-CD48-BA17-64C90C696077}"/>
    <hyperlink ref="G13" r:id="rId10" xr:uid="{0B7A84CA-048F-2841-A25E-EFC336DEC749}"/>
    <hyperlink ref="G14" r:id="rId11" xr:uid="{1BBDE8D5-FDC0-CD44-9F2C-E491D760FD9F}"/>
    <hyperlink ref="G16" r:id="rId12" xr:uid="{6B1975BF-98DE-3F43-9108-44C02BBAA563}"/>
    <hyperlink ref="G17" r:id="rId13" xr:uid="{B8AA0A69-0472-D947-94F0-EED17B8E2412}"/>
    <hyperlink ref="G18" r:id="rId14" xr:uid="{16215CA2-4B4A-474E-BDA1-CD19623EC1AF}"/>
    <hyperlink ref="G19" r:id="rId15" xr:uid="{D14AB3A3-9B2F-2840-B865-472CFF30ACF8}"/>
    <hyperlink ref="G20" r:id="rId16" xr:uid="{470A4ABD-9133-6649-9B50-660817FF8FE8}"/>
    <hyperlink ref="G21" r:id="rId17" xr:uid="{8E2CCC32-A62C-E34F-B88D-DF4E6A7AF513}"/>
    <hyperlink ref="G23" r:id="rId18" xr:uid="{DDE40886-D6BC-D448-95E2-538A885397F2}"/>
    <hyperlink ref="G24" r:id="rId19" xr:uid="{F75A7B11-3743-0149-A31D-292019C86F87}"/>
    <hyperlink ref="G25" r:id="rId20" xr:uid="{7F371E9E-02C1-624F-BC79-3038F9A398CA}"/>
    <hyperlink ref="G26" r:id="rId21" xr:uid="{0A9DC238-0718-694D-8318-0DA1F951CA5B}"/>
    <hyperlink ref="G27" r:id="rId22" xr:uid="{090BCE92-1F91-354A-9759-8C6207891860}"/>
    <hyperlink ref="G28" r:id="rId23" xr:uid="{1A2421B5-1026-894B-A4CE-620637DD8586}"/>
    <hyperlink ref="G31" r:id="rId24" xr:uid="{3DDE7DEC-B245-CC4E-BAA1-C7FA616A288E}"/>
    <hyperlink ref="G32" r:id="rId25" xr:uid="{F89D1E25-5C05-CB4E-ADEE-AF88C1F541CA}"/>
    <hyperlink ref="G33" r:id="rId26" xr:uid="{A8DEF372-A445-F145-8149-86B4612A138B}"/>
    <hyperlink ref="G35" r:id="rId27" xr:uid="{335A437B-6E1A-1449-84FF-C41158752446}"/>
    <hyperlink ref="Q2" r:id="rId28" location="甑島のトシドン" xr:uid="{8BA8F7C5-3461-8E48-B2F7-8A56FD924A2A}"/>
    <hyperlink ref="V2" r:id="rId29" tooltip="利用者:そらみみ" display="https://ja.wikipedia.org/wiki/%E5%88%A9%E7%94%A8%E8%80%85:%E3%81%9D%E3%82%89%E3%81%BF%E3%81%BF" xr:uid="{EB14F67D-430F-D84E-98F3-13D0AE601A03}"/>
    <hyperlink ref="Q3" r:id="rId30" xr:uid="{ED496423-E41C-5749-B79B-C03E1D2AFA76}"/>
    <hyperlink ref="V3" r:id="rId31" tooltip="利用者:Urania" display="https://ja.wikipedia.org/wiki/%E5%88%A9%E7%94%A8%E8%80%85:Urania" xr:uid="{FC31048C-5FA1-9C42-BB55-18EFCB314A48}"/>
    <hyperlink ref="Q6" r:id="rId32" location="六郷のかまくら" xr:uid="{755D3B4D-8442-4C42-90E9-C640E987C9F4}"/>
    <hyperlink ref="V6" r:id="rId33" tooltip="特別:投稿記録/221.58.122.88" display="https://ja.wikipedia.org/wiki/%E7%89%B9%E5%88%A5:%E6%8A%95%E7%A8%BF%E8%A8%98%E9%8C%B2/221.58.122.88" xr:uid="{0DF57EAA-8E12-0B40-AEB6-0FD97C64E28D}"/>
    <hyperlink ref="Q15" r:id="rId34" xr:uid="{8377DD89-5D80-5C4E-850E-96916CD974EE}"/>
    <hyperlink ref="V15" r:id="rId35" tooltip="利用者:STA3816 (存在しないページ)" display="https://ja.wikipedia.org/w/index.php?title=%E5%88%A9%E7%94%A8%E8%80%85:STA3816&amp;action=edit&amp;redlink=1" xr:uid="{2FAF1D9E-AAF4-D647-9910-9CDBD6F474D0}"/>
    <hyperlink ref="Q16" r:id="rId36" xr:uid="{3F10920A-B4C0-6C4A-8CE6-31D325E68E98}"/>
    <hyperlink ref="V16" r:id="rId37" tooltip="利用者:8-hachiro" display="https://ja.wikipedia.org/wiki/%E5%88%A9%E7%94%A8%E8%80%85:8-hachiro" xr:uid="{F162FAD7-18BC-B446-ABE4-1A833FF51CDD}"/>
    <hyperlink ref="Q23" r:id="rId38" xr:uid="{B0FC43D6-9B96-1C43-A126-11BA93E9DE8F}"/>
    <hyperlink ref="V23" r:id="rId39" tooltip="利用者:Urania" display="https://ja.wikipedia.org/wiki/%E5%88%A9%E7%94%A8%E8%80%85:Urania" xr:uid="{4631943A-DF59-6548-91E7-5DBA97730B23}"/>
    <hyperlink ref="Q30" r:id="rId40" xr:uid="{AB88C76D-123D-3747-B5A9-541B860D3BF6}"/>
    <hyperlink ref="V30" r:id="rId41" tooltip="利用者:なびお" display="https://ja.wikipedia.org/wiki/%E5%88%A9%E7%94%A8%E8%80%85:%E3%81%AA%E3%81%B3%E3%81%8A" xr:uid="{D643AE21-87BD-DA4E-A57A-AEEE3F14D80E}"/>
    <hyperlink ref="Q32" r:id="rId42" xr:uid="{5523E011-5E49-5E4A-B0CF-2BE483BD09A4}"/>
    <hyperlink ref="V32" r:id="rId43" tooltip="利用者:8-hachiro" display="https://ja.wikipedia.org/wiki/%E5%88%A9%E7%94%A8%E8%80%85:8-hachiro" xr:uid="{AC2CDF3B-D57C-6F4F-95E4-7B1A0313D47F}"/>
    <hyperlink ref="Q7" r:id="rId44" xr:uid="{194C3A70-9566-1144-BDFB-2CDB75DC1EE8}"/>
    <hyperlink ref="G12" r:id="rId45" xr:uid="{3A97DFCF-D7E2-3242-96A9-9623B0F601C4}"/>
    <hyperlink ref="Q12" r:id="rId46" xr:uid="{33E70CED-49C4-3045-A743-B944D2AA5E27}"/>
    <hyperlink ref="Q26" r:id="rId47" xr:uid="{D958F73D-488D-EA41-8B8F-C47B346B65D6}"/>
    <hyperlink ref="Q29" r:id="rId48" xr:uid="{34C643B2-0E85-1048-B7AA-E5C65CD19260}"/>
    <hyperlink ref="G34" r:id="rId49" xr:uid="{9D32A981-731A-E144-A357-1E3776FAF67C}"/>
    <hyperlink ref="Q35" r:id="rId50" xr:uid="{660BBDB3-0A71-3146-B64A-45AB6F9CEE26}"/>
    <hyperlink ref="G15" r:id="rId51" xr:uid="{AD99591F-BAB2-AD44-A010-F6D99D1C0264}"/>
    <hyperlink ref="G29" r:id="rId52" xr:uid="{ECD1C545-5CEA-E44F-8F98-E87AB3811687}"/>
    <hyperlink ref="T3" r:id="rId53" xr:uid="{B38C7B73-CDAC-6F48-AD21-B970B377237B}"/>
    <hyperlink ref="T7" r:id="rId54" xr:uid="{7CCCBC63-D727-6C4B-9BD4-FBDB50C4EE72}"/>
    <hyperlink ref="T15" r:id="rId55" xr:uid="{4E3B4EC5-7B07-864E-9257-301959D2A9C8}"/>
    <hyperlink ref="T32" r:id="rId56" xr:uid="{6EED4E97-B8EF-894D-988B-902664285D1D}"/>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2020-01-08T06:08:46Z</dcterms:created>
  <dcterms:modified xsi:type="dcterms:W3CDTF">2020-06-24T03:56:04Z</dcterms:modified>
</cp:coreProperties>
</file>