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84EF3FD3-E6A6-994F-B851-B524D92E764A}" xr6:coauthVersionLast="36" xr6:coauthVersionMax="36" xr10:uidLastSave="{00000000-0000-0000-0000-000000000000}"/>
  <bookViews>
    <workbookView xWindow="0" yWindow="600" windowWidth="13720" windowHeight="16480" xr2:uid="{00000000-000D-0000-FFFF-FFFF00000000}"/>
  </bookViews>
  <sheets>
    <sheet name="list_p6" sheetId="1" r:id="rId1"/>
  </sheets>
  <calcPr calcId="181029"/>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2" i="1"/>
</calcChain>
</file>

<file path=xl/sharedStrings.xml><?xml version="1.0" encoding="utf-8"?>
<sst xmlns="http://schemas.openxmlformats.org/spreadsheetml/2006/main" count="433" uniqueCount="339">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</sst>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 Type="http://schemas.openxmlformats.org/officeDocument/2006/relationships/hyperlink" Target="https://www.town.misato.akita.jp/kamakura/2574.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
  <sheetViews>
    <sheetView tabSelected="1" workbookViewId="0">
      <pane ySplit="1" topLeftCell="A34" activePane="bottomLeft" state="frozen"/>
      <selection pane="bottomLeft" activeCell="G35" sqref="G35"/>
    </sheetView>
  </sheetViews>
  <sheetFormatPr baseColWidth="10" defaultRowHeight="20"/>
  <cols>
    <col min="10" max="10" width="11.140625" style="12" bestFit="1" customWidth="1"/>
    <col min="20" max="20" width="11.42578125" style="12" bestFit="1" customWidth="1"/>
  </cols>
  <sheetData>
    <row r="1" spans="1:22"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13" t="s">
        <v>113</v>
      </c>
      <c r="U1" s="6" t="s">
        <v>114</v>
      </c>
      <c r="V1" s="1" t="s">
        <v>298</v>
      </c>
    </row>
    <row r="2" spans="1:22" ht="409.6">
      <c r="A2">
        <v>49</v>
      </c>
      <c r="B2">
        <v>152</v>
      </c>
      <c r="C2" t="s">
        <v>89</v>
      </c>
      <c r="D2" s="7" t="s">
        <v>115</v>
      </c>
      <c r="E2" s="1" t="s">
        <v>117</v>
      </c>
      <c r="F2" s="7" t="s">
        <v>116</v>
      </c>
      <c r="G2" s="8" t="s">
        <v>222</v>
      </c>
      <c r="H2" t="s">
        <v>100</v>
      </c>
      <c r="I2" t="s">
        <v>101</v>
      </c>
      <c r="J2" s="11" t="s">
        <v>299</v>
      </c>
      <c r="K2" t="s">
        <v>214</v>
      </c>
      <c r="L2" t="s">
        <v>85</v>
      </c>
      <c r="N2" s="1" t="s">
        <v>97</v>
      </c>
      <c r="Q2" s="8" t="s">
        <v>251</v>
      </c>
      <c r="R2" t="s">
        <v>252</v>
      </c>
      <c r="S2" t="s">
        <v>253</v>
      </c>
      <c r="T2" s="12" t="s">
        <v>333</v>
      </c>
      <c r="U2" s="8" t="s">
        <v>254</v>
      </c>
      <c r="V2" s="9" t="str">
        <f>"ifcp:"&amp;A2&amp;"
    rdf:type crm:E1 ;
    rdfs:label """&amp;C2&amp;""" ;
    rdfs:label """&amp;D2&amp;""" ;
    crm:P3 """""""&amp;E2&amp;""""""" ; 
    crm:P4 """&amp;F2&amp;""" ; 
    crm:P67 &lt;"&amp;G2&amp;"&gt; ;
    crm:P141 &lt;http://example.org/ifcp/"&amp;A2&amp;"/register&gt; ; 
    crm:P94 [
        crm:P67 &lt;"&amp;Q2&amp;"&gt; ;
        crm:P4 """&amp;T2&amp;""";
        crm:P31 """&amp;U2&amp;""";
        crm:P81 """&amp;R2&amp;""" ;
        crm:P107 """&amp;S2&amp;""" 
    ];
    crm:P2 "&amp;I2&amp;" ;
    crm:P2 "&amp;H2&amp;" .
&lt;"&amp;Q2&amp;"&gt;
    rdf:type crm:E42 .
&lt;"&amp;G2&amp;"&gt;
    rdf:type crm:E42 .   
&lt;http://example.org/ifcp/"&amp;A2&amp;"/register&gt;
    rdf:type crm:E5 ;
    crm:P4 """&amp;J2&amp;""" ;
    crm:P67 """&amp;K2&amp;""" . "</f>
        <v xml:space="preserve">ifcp:49
    rdf:type crm:E1 ;
    rdfs:label "甑島のトシドン" ;
    rdfs:label "こしきじまのとしどん"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&lt;http://example.org/ifcp/49/register&gt; ; 
    crm:P94 [
        crm:P67 &lt;https://ja.wikipedia.org/wiki/トシドン#甑島のトシドン&gt; ;
        crm:P4 "2018-12-02";
        crm:P31 "そらみみ";
        crm:P81 "江戸時代" ;
        crm:P107 "鹿児島県薩摩川内市下甑島" 
    ];
    crm:P2 cate:p5 ;
    crm:P2 cate:practice .
&lt;https://ja.wikipedia.org/wiki/トシドン#甑島のトシドン&gt;
    rdf:type crm:E42 .
&lt;http://www.pref.kagoshima.jp/ab10/kyoiku-bunka/bunka/museum/shichoson/satumasendai/doshidon.html&gt;
    rdf:type crm:E42 .   
&lt;http://example.org/ifcp/49/register&gt;
    rdf:type crm:E5 ;
    crm:P4 "1977-05-17" ;
    crm:P67 "89 - 95" . </v>
      </c>
    </row>
    <row r="3" spans="1:22" ht="409.6">
      <c r="A3">
        <v>51</v>
      </c>
      <c r="B3">
        <v>17</v>
      </c>
      <c r="C3" t="s">
        <v>16</v>
      </c>
      <c r="D3" s="7" t="s">
        <v>118</v>
      </c>
      <c r="E3" s="1" t="s">
        <v>119</v>
      </c>
      <c r="F3" s="7" t="s">
        <v>120</v>
      </c>
      <c r="G3" s="8" t="s">
        <v>223</v>
      </c>
      <c r="H3" t="s">
        <v>100</v>
      </c>
      <c r="I3" t="s">
        <v>101</v>
      </c>
      <c r="J3" s="12" t="s">
        <v>300</v>
      </c>
      <c r="K3" t="s">
        <v>215</v>
      </c>
      <c r="L3" t="s">
        <v>17</v>
      </c>
      <c r="N3" t="s">
        <v>18</v>
      </c>
      <c r="Q3" s="8" t="s">
        <v>256</v>
      </c>
      <c r="R3" t="s">
        <v>255</v>
      </c>
      <c r="S3" t="s">
        <v>257</v>
      </c>
      <c r="T3" s="12" t="s">
        <v>334</v>
      </c>
      <c r="U3" s="8" t="s">
        <v>258</v>
      </c>
      <c r="V3" s="9" t="str">
        <f t="shared" ref="V3:V35" si="0">"ifcp:"&amp;A3&amp;"
    rdf:type crm:E1 ;
    rdfs:label """&amp;C3&amp;""" ;
    rdfs:label """&amp;D3&amp;""" ;
    crm:P3 """""""&amp;E3&amp;""""""" ; 
    crm:P4 """&amp;F3&amp;""" ; 
    crm:P67 &lt;"&amp;G3&amp;"&gt; ;
    crm:P141 &lt;http://example.org/ifcp/"&amp;A3&amp;"/register&gt; ; 
    crm:P94 [
        crm:P67 &lt;"&amp;Q3&amp;"&gt; ;
        crm:P4 """&amp;T3&amp;""";
        crm:P31 """&amp;U3&amp;""";
        crm:P81 """&amp;R3&amp;""" ;
        crm:P107 """&amp;S3&amp;""" 
    ];
    crm:P2 "&amp;I3&amp;" ;
    crm:P2 "&amp;H3&amp;" .
&lt;"&amp;Q3&amp;"&gt;
    rdf:type crm:E42 .
&lt;"&amp;G3&amp;"&gt;
    rdf:type crm:E42 .   
&lt;http://example.org/ifcp/"&amp;A3&amp;"/register&gt;
    rdf:type crm:E5 ;
    crm:P4 """&amp;J3&amp;""" ;
    crm:P67 """&amp;K3&amp;""" . "</f>
        <v xml:space="preserve">ifcp:51
    rdf:type crm:E1 ;
    rdfs:label "男鹿のナマハゲ" ;
    rdfs:label "おがのなまはげ"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&lt;http://example.org/ifcp/51/register&gt; ; 
    crm:P94 [
        crm:P67 &lt;https://ja.wikipedia.org/wiki/なまはげ&gt; ;
        crm:P4 "2019-12-28";
        crm:P31 "Urania";
        crm:P81 "文政5年（1822年）" ;
        crm:P107 "秋田県男鹿市" 
    ];
    crm:P2 cate:p5 ;
    crm:P2 cate:practice .
&lt;https://ja.wikipedia.org/wiki/なまはげ&gt;
    rdf:type crm:E42 .
&lt;https://www.namahage-oga.akita.jp&gt;
    rdf:type crm:E42 .   
&lt;http://example.org/ifcp/51/register&gt;
    rdf:type crm:E5 ;
    crm:P4 "1978-05-22" ;
    crm:P67 "97 - 99" . </v>
      </c>
    </row>
    <row r="4" spans="1:22" ht="409.6">
      <c r="A4">
        <v>67</v>
      </c>
      <c r="B4">
        <v>60</v>
      </c>
      <c r="C4" t="s">
        <v>41</v>
      </c>
      <c r="D4" s="7" t="s">
        <v>121</v>
      </c>
      <c r="E4" s="1" t="s">
        <v>123</v>
      </c>
      <c r="F4" s="7" t="s">
        <v>122</v>
      </c>
      <c r="G4" s="8" t="s">
        <v>224</v>
      </c>
      <c r="H4" t="s">
        <v>100</v>
      </c>
      <c r="I4" t="s">
        <v>101</v>
      </c>
      <c r="J4" s="12" t="s">
        <v>301</v>
      </c>
      <c r="K4" t="s">
        <v>216</v>
      </c>
      <c r="L4" t="s">
        <v>42</v>
      </c>
      <c r="N4" t="s">
        <v>43</v>
      </c>
      <c r="V4" s="9" t="str">
        <f t="shared" si="0"/>
        <v xml:space="preserve">ifcp:67
    rdf:type crm:E1 ;
    rdfs:label "能登のアマメハギ" ;
    rdfs:label "のとのあまめはぎ"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&lt;http://example.org/ifcp/67/register&gt; ; 
    crm:P94 [
        crm:P67 &lt;&gt; ;
        crm:P4 "";
        crm:P31 "";
        crm:P81 "" ;
        crm:P107 "" 
    ];
    crm:P2 cate:p5 ;
    crm:P2 cate:practice .
&lt;&gt;
    rdf:type crm:E42 .
&lt;https://www.hot-ishikawa.jp/event/4517&gt;
    rdf:type crm:E42 .   
&lt;http://example.org/ifcp/67/register&gt;
    rdf:type crm:E5 ;
    crm:P4 "1979-02-03" ;
    crm:P67 "124 - 127" . </v>
      </c>
    </row>
    <row r="5" spans="1:22" ht="409.6">
      <c r="A5">
        <v>109</v>
      </c>
      <c r="B5">
        <v>154</v>
      </c>
      <c r="C5" t="s">
        <v>92</v>
      </c>
      <c r="D5" s="7" t="s">
        <v>124</v>
      </c>
      <c r="E5" s="1" t="s">
        <v>125</v>
      </c>
      <c r="F5" s="7" t="s">
        <v>126</v>
      </c>
      <c r="G5" s="8" t="s">
        <v>225</v>
      </c>
      <c r="H5" t="s">
        <v>100</v>
      </c>
      <c r="I5" t="s">
        <v>101</v>
      </c>
      <c r="J5" s="12" t="s">
        <v>302</v>
      </c>
      <c r="K5" t="s">
        <v>217</v>
      </c>
      <c r="L5" t="s">
        <v>85</v>
      </c>
      <c r="N5" t="s">
        <v>93</v>
      </c>
      <c r="V5" s="9" t="str">
        <f t="shared" si="0"/>
        <v xml:space="preserve">ifcp:109
    rdf:type crm:E1 ;
    rdfs:label "南薩摩の十五夜行事" ;
    rdfs:label "みなみさつまのじゅうごやぎょうじ"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&lt;http://example.org/ifcp/109/register&gt; ; 
    crm:P94 [
        crm:P67 &lt;&gt; ;
        crm:P4 "";
        crm:P31 "";
        crm:P81 "" ;
        crm:P107 "" 
    ];
    crm:P2 cate:p5 ;
    crm:P2 cate:practice .
&lt;&gt;
    rdf:type crm:E42 .
&lt;https://www.city.minamikyushu.lg.jp/bunkazai-kanri/bunka/shinko/bunkazai/chiranchiiki/minamisatsuma.html&gt;
    rdf:type crm:E42 .   
&lt;http://example.org/ifcp/109/register&gt;
    rdf:type crm:E5 ;
    crm:P4 "1981-01-21" ;
    crm:P67 "200 - 202" . </v>
      </c>
    </row>
    <row r="6" spans="1:22" ht="409.6">
      <c r="A6">
        <v>110</v>
      </c>
      <c r="B6">
        <v>20</v>
      </c>
      <c r="C6" t="s">
        <v>20</v>
      </c>
      <c r="D6" s="7" t="s">
        <v>127</v>
      </c>
      <c r="E6" s="1" t="s">
        <v>129</v>
      </c>
      <c r="F6" s="7" t="s">
        <v>128</v>
      </c>
      <c r="G6" s="8" t="s">
        <v>226</v>
      </c>
      <c r="H6" t="s">
        <v>100</v>
      </c>
      <c r="I6" t="s">
        <v>101</v>
      </c>
      <c r="J6" s="12" t="s">
        <v>303</v>
      </c>
      <c r="K6">
        <v>203</v>
      </c>
      <c r="L6" t="s">
        <v>17</v>
      </c>
      <c r="N6" t="s">
        <v>21</v>
      </c>
      <c r="Q6" s="8" t="s">
        <v>261</v>
      </c>
      <c r="R6" t="s">
        <v>259</v>
      </c>
      <c r="S6" t="s">
        <v>260</v>
      </c>
      <c r="T6" s="12" t="s">
        <v>326</v>
      </c>
      <c r="U6" s="8" t="s">
        <v>262</v>
      </c>
      <c r="V6" s="9" t="str">
        <f t="shared" si="0"/>
        <v xml:space="preserve">ifcp:110
    rdf:type crm:E1 ;
    rdfs:label "六郷のカマクラ行事" ;
    rdfs:label "ろくごうのかまくらぎょうじ"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&lt;http://example.org/ifcp/110/register&gt; ; 
    crm:P94 [
        crm:P67 &lt;https://ja.wikipedia.org/wiki/かまくら#六郷のかまくら&gt; ;
        crm:P4 "2018-12-13";
        crm:P31 "221.58.122.88";
        crm:P81 "延暦21年（802年）" ;
        crm:P107 "秋田県美郷町六郷地区" 
    ];
    crm:P2 cate:p5 ;
    crm:P2 cate:practice .
&lt;https://ja.wikipedia.org/wiki/かまくら#六郷のかまくら&gt;
    rdf:type crm:E42 .
&lt;https://www.town.misato.akita.jp/kamakura/2574.html&gt;
    rdf:type crm:E42 .   
&lt;http://example.org/ifcp/110/register&gt;
    rdf:type crm:E5 ;
    crm:P4 "1982-01-14" ;
    crm:P67 "203" . </v>
      </c>
    </row>
    <row r="7" spans="1:22" ht="409.6">
      <c r="A7">
        <v>124</v>
      </c>
      <c r="B7">
        <v>155</v>
      </c>
      <c r="C7" t="s">
        <v>84</v>
      </c>
      <c r="D7" s="7" t="s">
        <v>130</v>
      </c>
      <c r="E7" s="1" t="s">
        <v>132</v>
      </c>
      <c r="F7" s="7" t="s">
        <v>131</v>
      </c>
      <c r="G7" s="8" t="s">
        <v>227</v>
      </c>
      <c r="H7" t="s">
        <v>100</v>
      </c>
      <c r="I7" t="s">
        <v>101</v>
      </c>
      <c r="J7" s="12" t="s">
        <v>304</v>
      </c>
      <c r="K7">
        <v>244</v>
      </c>
      <c r="L7" t="s">
        <v>85</v>
      </c>
      <c r="N7" t="s">
        <v>86</v>
      </c>
      <c r="Q7" s="8" t="s">
        <v>227</v>
      </c>
      <c r="R7" t="s">
        <v>281</v>
      </c>
      <c r="S7" t="s">
        <v>282</v>
      </c>
      <c r="U7" t="s">
        <v>283</v>
      </c>
      <c r="V7" s="9" t="str">
        <f t="shared" si="0"/>
        <v xml:space="preserve">ifcp:124
    rdf:type crm:E1 ;
    rdfs:label "秋名のアラセツ行事" ;
    rdfs:label "あぎなのあらせつぎょうじ"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&lt;http://example.org/ifcp/124/register&gt; ; 
    crm:P94 [
        crm:P67 &lt;https://www.town.tatsugo.lg.jp/edu/event-bunka/rekishi-bunka/arasetsu.html&gt; ;
        crm:P4 "";
        crm:P31 "龍郷町役場 教育委員会";
        crm:P81 "那覇世（13～17世紀）" ;
        crm:P107 "奄美群島" 
    ];
    crm:P2 cate:p5 ;
    crm:P2 cate:practice .
&lt;https://www.town.tatsugo.lg.jp/edu/event-bunka/rekishi-bunka/arasetsu.html&gt;
    rdf:type crm:E42 .
&lt;https://www.town.tatsugo.lg.jp/edu/event-bunka/rekishi-bunka/arasetsu.html&gt;
    rdf:type crm:E42 .   
&lt;http://example.org/ifcp/124/register&gt;
    rdf:type crm:E5 ;
    crm:P4 "1985-01-12" ;
    crm:P67 "244" . </v>
      </c>
    </row>
    <row r="8" spans="1:22" ht="409.6">
      <c r="A8">
        <v>131</v>
      </c>
      <c r="B8">
        <v>39</v>
      </c>
      <c r="C8" t="s">
        <v>27</v>
      </c>
      <c r="D8" s="7" t="s">
        <v>133</v>
      </c>
      <c r="E8" s="1" t="s">
        <v>135</v>
      </c>
      <c r="F8" s="7" t="s">
        <v>134</v>
      </c>
      <c r="G8" s="8" t="s">
        <v>228</v>
      </c>
      <c r="H8" t="s">
        <v>100</v>
      </c>
      <c r="I8" t="s">
        <v>101</v>
      </c>
      <c r="J8" s="12" t="s">
        <v>305</v>
      </c>
      <c r="K8">
        <v>257</v>
      </c>
      <c r="L8" t="s">
        <v>28</v>
      </c>
      <c r="N8" t="s">
        <v>29</v>
      </c>
      <c r="V8" s="9" t="str">
        <f t="shared" si="0"/>
        <v xml:space="preserve">ifcp:131
    rdf:type crm:E1 ;
    rdfs:label "猪俣の百八燈" ;
    rdfs:label "いのまたのひゃくはっとう"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&lt;http://example.org/ifcp/131/register&gt; ; 
    crm:P94 [
        crm:P67 &lt;&gt; ;
        crm:P4 "";
        crm:P31 "";
        crm:P81 "" ;
        crm:P107 "" 
    ];
    crm:P2 cate:p5 ;
    crm:P2 cate:practice .
&lt;&gt;
    rdf:type crm:E42 .
&lt;http://www.town.saitama-misato.lg.jp/admini/towninfo/ino108.html&gt;
    rdf:type crm:E42 .   
&lt;http://example.org/ifcp/131/register&gt;
    rdf:type crm:E5 ;
    crm:P4 "1987-01-08" ;
    crm:P67 "257" . </v>
      </c>
    </row>
    <row r="9" spans="1:22" ht="409.6">
      <c r="A9">
        <v>135</v>
      </c>
      <c r="B9">
        <v>141</v>
      </c>
      <c r="C9" t="s">
        <v>81</v>
      </c>
      <c r="D9" s="7" t="s">
        <v>136</v>
      </c>
      <c r="E9" s="1" t="s">
        <v>138</v>
      </c>
      <c r="F9" s="7" t="s">
        <v>137</v>
      </c>
      <c r="G9" s="8" t="s">
        <v>335</v>
      </c>
      <c r="H9" t="s">
        <v>100</v>
      </c>
      <c r="I9" t="s">
        <v>101</v>
      </c>
      <c r="J9" s="12" t="s">
        <v>305</v>
      </c>
      <c r="K9">
        <v>267</v>
      </c>
      <c r="L9" t="s">
        <v>82</v>
      </c>
      <c r="N9" t="s">
        <v>83</v>
      </c>
      <c r="V9" s="9" t="str">
        <f t="shared" si="0"/>
        <v xml:space="preserve">ifcp:135
    rdf:type crm:E1 ;
    rdfs:label "下崎山のヘトマト行事" ;
    rdfs:label "しもざきやまのへとまとぎょうじ"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&lt;http://example.org/ifcp/135/register&gt; ; 
    crm:P94 [
        crm:P67 &lt;&gt; ;
        crm:P4 "";
        crm:P31 "";
        crm:P81 "" ;
        crm:P107 "" 
    ];
    crm:P2 cate:p5 ;
    crm:P2 cate:practice .
&lt;&gt;
    rdf:type crm:E42 .
&lt;https://goto.nagasaki-tabinet.com/event/51078/&gt;
    rdf:type crm:E42 .   
&lt;http://example.org/ifcp/135/register&gt;
    rdf:type crm:E5 ;
    crm:P4 "1987-01-08" ;
    crm:P67 "267" . </v>
      </c>
    </row>
    <row r="10" spans="1:22" ht="409.6">
      <c r="A10">
        <v>138</v>
      </c>
      <c r="B10">
        <v>55</v>
      </c>
      <c r="C10" t="s">
        <v>263</v>
      </c>
      <c r="D10" s="7" t="s">
        <v>139</v>
      </c>
      <c r="E10" s="1" t="s">
        <v>141</v>
      </c>
      <c r="F10" s="7" t="s">
        <v>140</v>
      </c>
      <c r="G10" s="8" t="s">
        <v>229</v>
      </c>
      <c r="H10" t="s">
        <v>100</v>
      </c>
      <c r="I10" t="s">
        <v>101</v>
      </c>
      <c r="J10" s="12" t="s">
        <v>306</v>
      </c>
      <c r="K10">
        <v>271</v>
      </c>
      <c r="L10" t="s">
        <v>36</v>
      </c>
      <c r="N10" t="s">
        <v>37</v>
      </c>
      <c r="V10" s="9" t="str">
        <f t="shared" si="0"/>
        <v xml:space="preserve">ifcp:138
    rdf:type crm:E1 ;
    rdfs:label "青海の竹のからかい" ;
    rdfs:label "おうみのたけのからかい"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&lt;http://example.org/ifcp/138/register&gt; ; 
    crm:P94 [
        crm:P67 &lt;&gt; ;
        crm:P4 "";
        crm:P31 "";
        crm:P81 "" ;
        crm:P107 "" 
    ];
    crm:P2 cate:p5 ;
    crm:P2 cate:practice .
&lt;&gt;
    rdf:type crm:E42 .
&lt;http://www.itoigawa-base.com/viewspot/culture_02_01.html&gt;
    rdf:type crm:E42 .   
&lt;http://example.org/ifcp/138/register&gt;
    rdf:type crm:E5 ;
    crm:P4 "1987-12-28" ;
    crm:P67 "271" . </v>
      </c>
    </row>
    <row r="11" spans="1:22" ht="409.6">
      <c r="A11">
        <v>140</v>
      </c>
      <c r="B11">
        <v>92</v>
      </c>
      <c r="C11" t="s">
        <v>51</v>
      </c>
      <c r="D11" s="7" t="s">
        <v>142</v>
      </c>
      <c r="E11" s="1" t="s">
        <v>144</v>
      </c>
      <c r="F11" s="7" t="s">
        <v>143</v>
      </c>
      <c r="G11" s="8" t="s">
        <v>230</v>
      </c>
      <c r="H11" t="s">
        <v>100</v>
      </c>
      <c r="I11" t="s">
        <v>101</v>
      </c>
      <c r="J11" s="12" t="s">
        <v>306</v>
      </c>
      <c r="K11" t="s">
        <v>218</v>
      </c>
      <c r="L11" t="s">
        <v>52</v>
      </c>
      <c r="N11" t="s">
        <v>53</v>
      </c>
      <c r="V11" s="9" t="str">
        <f t="shared" si="0"/>
        <v xml:space="preserve">ifcp:140
    rdf:type crm:E1 ;
    rdfs:label "志摩加茂五郷の盆祭行事" ;
    rdfs:label "しまかもごごうのぼんまつりぎょうじ"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&lt;http://example.org/ifcp/140/register&gt; ; 
    crm:P94 [
        crm:P67 &lt;&gt; ;
        crm:P4 "";
        crm:P31 "";
        crm:P81 "" ;
        crm:P107 "" 
    ];
    crm:P2 cate:p5 ;
    crm:P2 cate:practice .
&lt;&gt;
    rdf:type crm:E42 .
&lt;https://toba-archive.jp/content/detail.php?no=3991&gt;
    rdf:type crm:E42 .   
&lt;http://example.org/ifcp/140/register&gt;
    rdf:type crm:E5 ;
    crm:P4 "1987-12-28" ;
    crm:P67 "273 - 274" . </v>
      </c>
    </row>
    <row r="12" spans="1:22" ht="409.6">
      <c r="A12">
        <v>145</v>
      </c>
      <c r="B12">
        <v>124</v>
      </c>
      <c r="C12" t="s">
        <v>74</v>
      </c>
      <c r="D12" s="7" t="s">
        <v>145</v>
      </c>
      <c r="E12" s="1" t="s">
        <v>147</v>
      </c>
      <c r="F12" s="7" t="s">
        <v>146</v>
      </c>
      <c r="G12" s="8" t="s">
        <v>284</v>
      </c>
      <c r="H12" t="s">
        <v>100</v>
      </c>
      <c r="I12" t="s">
        <v>101</v>
      </c>
      <c r="J12" s="12" t="s">
        <v>307</v>
      </c>
      <c r="K12" t="s">
        <v>219</v>
      </c>
      <c r="L12" t="s">
        <v>70</v>
      </c>
      <c r="N12" s="1" t="s">
        <v>98</v>
      </c>
      <c r="Q12" s="8" t="s">
        <v>284</v>
      </c>
      <c r="R12" t="s">
        <v>285</v>
      </c>
      <c r="S12" t="s">
        <v>286</v>
      </c>
      <c r="V12" s="9" t="str">
        <f t="shared" si="0"/>
        <v xml:space="preserve">ifcp:145
    rdf:type crm:E1 ;
    rdfs:label "周防祖生の柱松行事" ;
    rdfs:label "すおうそおのはしらまつぎょうじ"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&lt;http://example.org/ifcp/145/register&gt; ; 
    crm:P94 [
        crm:P67 &lt;http://www.sea.icn-tv.ne.jp/~sosym/&gt; ;
        crm:P4 "";
        crm:P31 "";
        crm:P81 "享保19年(1734)" ;
        crm:P107 "山口県周東町" 
    ];
    crm:P2 cate:p5 ;
    crm:P2 cate:practice .
&lt;http://www.sea.icn-tv.ne.jp/~sosym/&gt;
    rdf:type crm:E42 .
&lt;http://www.sea.icn-tv.ne.jp/~sosym/&gt;
    rdf:type crm:E42 .   
&lt;http://example.org/ifcp/145/register&gt;
    rdf:type crm:E5 ;
    crm:P4 "1989-03-20" ;
    crm:P67 "285 - 288" . </v>
      </c>
    </row>
    <row r="13" spans="1:22" ht="409.6">
      <c r="A13">
        <v>156</v>
      </c>
      <c r="B13">
        <v>71</v>
      </c>
      <c r="C13" t="s">
        <v>44</v>
      </c>
      <c r="D13" s="7" t="s">
        <v>148</v>
      </c>
      <c r="E13" s="1" t="s">
        <v>149</v>
      </c>
      <c r="F13" s="7" t="s">
        <v>140</v>
      </c>
      <c r="G13" s="8" t="s">
        <v>231</v>
      </c>
      <c r="H13" t="s">
        <v>100</v>
      </c>
      <c r="I13" t="s">
        <v>101</v>
      </c>
      <c r="J13" s="12" t="s">
        <v>308</v>
      </c>
      <c r="K13">
        <v>305</v>
      </c>
      <c r="L13" t="s">
        <v>45</v>
      </c>
      <c r="M13" t="s">
        <v>46</v>
      </c>
      <c r="N13" t="s">
        <v>47</v>
      </c>
      <c r="V13" s="9" t="str">
        <f t="shared" si="0"/>
        <v xml:space="preserve">ifcp:156
    rdf:type crm:E1 ;
    rdfs:label "野沢温泉の道祖神祭り" ;
    rdfs:label "のざわおんせんのどうそじんまつり"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&lt;http://example.org/ifcp/156/register&gt; ; 
    crm:P94 [
        crm:P67 &lt;&gt; ;
        crm:P4 "";
        crm:P31 "";
        crm:P81 "" ;
        crm:P107 "" 
    ];
    crm:P2 cate:p5 ;
    crm:P2 cate:practice .
&lt;&gt;
    rdf:type crm:E42 .
&lt;https://nozawakanko.jp/record/dosojin/&gt;
    rdf:type crm:E42 .   
&lt;http://example.org/ifcp/156/register&gt;
    rdf:type crm:E5 ;
    crm:P4 "1993-12-13" ;
    crm:P67 "305" . </v>
      </c>
    </row>
    <row r="14" spans="1:22" ht="409.6">
      <c r="A14">
        <v>158</v>
      </c>
      <c r="B14">
        <v>162</v>
      </c>
      <c r="C14" t="s">
        <v>94</v>
      </c>
      <c r="D14" s="7" t="s">
        <v>150</v>
      </c>
      <c r="E14" s="1" t="s">
        <v>152</v>
      </c>
      <c r="F14" s="7" t="s">
        <v>151</v>
      </c>
      <c r="G14" s="8" t="s">
        <v>232</v>
      </c>
      <c r="H14" t="s">
        <v>100</v>
      </c>
      <c r="I14" t="s">
        <v>101</v>
      </c>
      <c r="J14" s="12" t="s">
        <v>308</v>
      </c>
      <c r="K14" t="s">
        <v>220</v>
      </c>
      <c r="L14" t="s">
        <v>95</v>
      </c>
      <c r="N14" t="s">
        <v>96</v>
      </c>
      <c r="V14" s="9" t="str">
        <f t="shared" si="0"/>
        <v xml:space="preserve">ifcp:158
    rdf:type crm:E1 ;
    rdfs:label "宮古島のパーントゥ" ;
    rdfs:label "みやこじのぱーんとぅ"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&lt;http://example.org/ifcp/158/register&gt; ; 
    crm:P94 [
        crm:P67 &lt;&gt; ;
        crm:P4 "";
        crm:P31 "";
        crm:P81 "" ;
        crm:P107 "" 
    ];
    crm:P2 cate:p5 ;
    crm:P2 cate:practice .
&lt;&gt;
    rdf:type crm:E42 .
&lt;https://www.tabirai.net/sightseeing/column/0003469.aspx&gt;
    rdf:type crm:E42 .   
&lt;http://example.org/ifcp/158/register&gt;
    rdf:type crm:E5 ;
    crm:P4 "1993-12-13" ;
    crm:P67 "307 - 308" . </v>
      </c>
    </row>
    <row r="15" spans="1:22" ht="409.6">
      <c r="A15">
        <v>162</v>
      </c>
      <c r="B15">
        <v>136</v>
      </c>
      <c r="C15" t="s">
        <v>75</v>
      </c>
      <c r="D15" s="7" t="s">
        <v>153</v>
      </c>
      <c r="E15" s="1" t="s">
        <v>155</v>
      </c>
      <c r="F15" s="7" t="s">
        <v>154</v>
      </c>
      <c r="G15" s="8" t="s">
        <v>336</v>
      </c>
      <c r="H15" t="s">
        <v>100</v>
      </c>
      <c r="I15" t="s">
        <v>101</v>
      </c>
      <c r="J15" s="12" t="s">
        <v>309</v>
      </c>
      <c r="K15">
        <v>317</v>
      </c>
      <c r="L15" t="s">
        <v>76</v>
      </c>
      <c r="N15" t="s">
        <v>77</v>
      </c>
      <c r="Q15" s="8" t="s">
        <v>265</v>
      </c>
      <c r="R15" t="s">
        <v>264</v>
      </c>
      <c r="S15" t="s">
        <v>266</v>
      </c>
      <c r="T15" s="12" t="s">
        <v>327</v>
      </c>
      <c r="U15" s="8" t="s">
        <v>267</v>
      </c>
      <c r="V15" s="9" t="str">
        <f t="shared" si="0"/>
        <v xml:space="preserve">ifcp:162
    rdf:type crm:E1 ;
    rdfs:label "大善寺玉垂宮の鬼夜" ;
    rdfs:label "だいぜんじたまたれぐうのおによ"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&lt;http://example.org/ifcp/162/register&gt; ; 
    crm:P94 [
        crm:P67 &lt;https://ja.wikipedia.org/wiki/鬼夜&gt; ;
        crm:P4 "2018-11-15";
        crm:P31 "STA3816";
        crm:P81 "368年（仁徳天皇56年）" ;
        crm:P107 "福岡県久留米市大善寺" 
    ];
    crm:P2 cate:p5 ;
    crm:P2 cate:practice .
&lt;https://ja.wikipedia.org/wiki/鬼夜&gt;
    rdf:type crm:E42 .
&lt;https://tamataregu.or.jp/oniyo&gt;
    rdf:type crm:E42 .   
&lt;http://example.org/ifcp/162/register&gt;
    rdf:type crm:E5 ;
    crm:P4 "1994-12-13" ;
    crm:P67 "317" . </v>
      </c>
    </row>
    <row r="16" spans="1:22" ht="409.6">
      <c r="A16">
        <v>167</v>
      </c>
      <c r="B16">
        <v>679</v>
      </c>
      <c r="C16" t="s">
        <v>61</v>
      </c>
      <c r="D16" s="7" t="s">
        <v>156</v>
      </c>
      <c r="E16" s="1" t="s">
        <v>158</v>
      </c>
      <c r="F16" s="7" t="s">
        <v>157</v>
      </c>
      <c r="G16" s="8" t="s">
        <v>233</v>
      </c>
      <c r="H16" t="s">
        <v>100</v>
      </c>
      <c r="I16" t="s">
        <v>101</v>
      </c>
      <c r="J16" s="12" t="s">
        <v>310</v>
      </c>
      <c r="K16">
        <v>325</v>
      </c>
      <c r="L16" t="s">
        <v>59</v>
      </c>
      <c r="N16" t="s">
        <v>62</v>
      </c>
      <c r="Q16" s="8" t="s">
        <v>268</v>
      </c>
      <c r="R16" t="s">
        <v>269</v>
      </c>
      <c r="S16" t="s">
        <v>270</v>
      </c>
      <c r="T16" s="12" t="s">
        <v>328</v>
      </c>
      <c r="U16" s="8" t="s">
        <v>271</v>
      </c>
      <c r="V16" s="9" t="str">
        <f t="shared" si="0"/>
        <v xml:space="preserve">ifcp:167
    rdf:type crm:E1 ;
    rdfs:label "陀々堂の鬼はしり" ;
    rdfs:label "だだどうのおにはしり"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&lt;http://example.org/ifcp/167/register&gt; ; 
    crm:P94 [
        crm:P67 &lt;https://ja.wikipedia.org/wiki/陀々堂の鬼はしり&gt; ;
        crm:P4 "2019-04-13";
        crm:P31 "8-hachiro";
        crm:P81 "室町時代" ;
        crm:P107 "奈良県五條市大津町念仏寺" 
    ];
    crm:P2 cate:p5 ;
    crm:P2 cate:practice .
&lt;https://ja.wikipedia.org/wiki/陀々堂の鬼はしり&gt;
    rdf:type crm:E42 .
&lt;https://www.city.gojo.lg.jp/kankou/dentou/4032.html&gt;
    rdf:type crm:E42 .   
&lt;http://example.org/ifcp/167/register&gt;
    rdf:type crm:E5 ;
    crm:P4 "1995-12-26" ;
    crm:P67 "325" . </v>
      </c>
    </row>
    <row r="17" spans="1:22" ht="409.6">
      <c r="A17">
        <v>179</v>
      </c>
      <c r="B17">
        <v>675</v>
      </c>
      <c r="C17" t="s">
        <v>30</v>
      </c>
      <c r="D17" s="7" t="s">
        <v>159</v>
      </c>
      <c r="E17" s="1" t="s">
        <v>161</v>
      </c>
      <c r="F17" s="7" t="s">
        <v>160</v>
      </c>
      <c r="G17" s="8" t="s">
        <v>234</v>
      </c>
      <c r="H17" t="s">
        <v>100</v>
      </c>
      <c r="I17" t="s">
        <v>101</v>
      </c>
      <c r="J17" s="12" t="s">
        <v>311</v>
      </c>
      <c r="K17">
        <v>337</v>
      </c>
      <c r="L17" t="s">
        <v>31</v>
      </c>
      <c r="N17" t="s">
        <v>32</v>
      </c>
      <c r="V17" s="9" t="str">
        <f t="shared" si="0"/>
        <v xml:space="preserve">ifcp:179
    rdf:type crm:E1 ;
    rdfs:label "大磯の左義長" ;
    rdfs:label "おおいそのさぎちょう"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&lt;http://example.org/ifcp/179/register&gt; ; 
    crm:P94 [
        crm:P67 &lt;&gt; ;
        crm:P4 "";
        crm:P31 "";
        crm:P81 "" ;
        crm:P107 "" 
    ];
    crm:P2 cate:p5 ;
    crm:P2 cate:practice .
&lt;&gt;
    rdf:type crm:E42 .
&lt;http://www.town.oiso.kanagawa.jp/isotabi/matsuri_event/matsuri/sagichou.html&gt;
    rdf:type crm:E42 .   
&lt;http://example.org/ifcp/179/register&gt;
    rdf:type crm:E5 ;
    crm:P4 "1997-12-15" ;
    crm:P67 "337" . </v>
      </c>
    </row>
    <row r="18" spans="1:22" ht="409.6">
      <c r="A18">
        <v>188</v>
      </c>
      <c r="B18">
        <v>662</v>
      </c>
      <c r="C18" t="s">
        <v>19</v>
      </c>
      <c r="D18" s="7" t="s">
        <v>162</v>
      </c>
      <c r="E18" s="1" t="s">
        <v>163</v>
      </c>
      <c r="F18" s="7" t="s">
        <v>140</v>
      </c>
      <c r="G18" s="8" t="s">
        <v>235</v>
      </c>
      <c r="H18" t="s">
        <v>100</v>
      </c>
      <c r="I18" t="s">
        <v>101</v>
      </c>
      <c r="J18" s="12" t="s">
        <v>312</v>
      </c>
      <c r="K18" t="s">
        <v>221</v>
      </c>
      <c r="L18" t="s">
        <v>17</v>
      </c>
      <c r="N18" s="1" t="s">
        <v>99</v>
      </c>
      <c r="V18" s="9" t="str">
        <f t="shared" si="0"/>
        <v xml:space="preserve">ifcp:188
    rdf:type crm:E1 ;
    rdfs:label "上郷の小正月行事" ;
    rdfs:label "かみごうのこしょうがつぎょうじ"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&lt;http://example.org/ifcp/188/register&gt; ; 
    crm:P94 [
        crm:P67 &lt;&gt; ;
        crm:P4 "";
        crm:P31 "";
        crm:P81 "" ;
        crm:P107 "" 
    ];
    crm:P2 cate:p5 ;
    crm:P2 cate:practice .
&lt;&gt;
    rdf:type crm:E42 .
&lt;https://common3.pref.akita.lg.jp/genkimura/village/detail.html?cid=24&amp;vid=4&amp;id=1130&gt;
    rdf:type crm:E42 .   
&lt;http://example.org/ifcp/188/register&gt;
    rdf:type crm:E5 ;
    crm:P4 "1998-12-16" ;
    crm:P67 "352 - 353" . </v>
      </c>
    </row>
    <row r="19" spans="1:22" ht="409.6">
      <c r="A19">
        <v>195</v>
      </c>
      <c r="B19">
        <v>712</v>
      </c>
      <c r="C19" t="s">
        <v>24</v>
      </c>
      <c r="D19" s="7" t="s">
        <v>164</v>
      </c>
      <c r="E19" s="1" t="s">
        <v>166</v>
      </c>
      <c r="F19" s="7" t="s">
        <v>165</v>
      </c>
      <c r="G19" s="8" t="s">
        <v>236</v>
      </c>
      <c r="H19" t="s">
        <v>100</v>
      </c>
      <c r="I19" t="s">
        <v>101</v>
      </c>
      <c r="J19" s="12" t="s">
        <v>313</v>
      </c>
      <c r="K19">
        <v>359</v>
      </c>
      <c r="L19" t="s">
        <v>25</v>
      </c>
      <c r="N19" t="s">
        <v>26</v>
      </c>
      <c r="V19" s="9" t="str">
        <f t="shared" si="0"/>
        <v xml:space="preserve">ifcp:195
    rdf:type crm:E1 ;
    rdfs:label "遊佐の小正月行事" ;
    rdfs:label "ゆざのこしょうがつぎょうじ"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&lt;http://example.org/ifcp/195/register&gt; ; 
    crm:P94 [
        crm:P67 &lt;&gt; ;
        crm:P4 "";
        crm:P31 "";
        crm:P81 "" ;
        crm:P107 "" 
    ];
    crm:P2 cate:p5 ;
    crm:P2 cate:practice .
&lt;&gt;
    rdf:type crm:E42 .
&lt;http://www.town.yuza.yamagata.jp/ou/kyoiku/bunka/8207.html&gt;
    rdf:type crm:E42 .   
&lt;http://example.org/ifcp/195/register&gt;
    rdf:type crm:E5 ;
    crm:P4 "1999-12-21" ;
    crm:P67 "359" . </v>
      </c>
    </row>
    <row r="20" spans="1:22" ht="409.6">
      <c r="A20">
        <v>204</v>
      </c>
      <c r="B20">
        <v>735</v>
      </c>
      <c r="C20" t="s">
        <v>14</v>
      </c>
      <c r="D20" s="7" t="s">
        <v>167</v>
      </c>
      <c r="E20" s="1" t="s">
        <v>169</v>
      </c>
      <c r="F20" s="7" t="s">
        <v>168</v>
      </c>
      <c r="G20" s="8" t="s">
        <v>237</v>
      </c>
      <c r="H20" t="s">
        <v>100</v>
      </c>
      <c r="I20" t="s">
        <v>101</v>
      </c>
      <c r="J20" s="12" t="s">
        <v>314</v>
      </c>
      <c r="K20">
        <v>374</v>
      </c>
      <c r="L20" t="s">
        <v>12</v>
      </c>
      <c r="N20" t="s">
        <v>15</v>
      </c>
      <c r="V20" s="9" t="str">
        <f t="shared" si="0"/>
        <v xml:space="preserve">ifcp:204
    rdf:type crm:E1 ;
    rdfs:label "米川の水かぶり" ;
    rdfs:label "よねかわのみずかぶり"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&lt;http://example.org/ifcp/204/register&gt; ; 
    crm:P94 [
        crm:P67 &lt;&gt; ;
        crm:P4 "";
        crm:P31 "";
        crm:P81 "" ;
        crm:P107 "" 
    ];
    crm:P2 cate:p5 ;
    crm:P2 cate:practice .
&lt;&gt;
    rdf:type crm:E42 .
&lt;https://www.city.tome.miyagi.jp/syogaigakusyu/shisejoho/bunkazai/raihousin.html&gt;
    rdf:type crm:E42 .   
&lt;http://example.org/ifcp/204/register&gt;
    rdf:type crm:E5 ;
    crm:P4 "2000-12-27" ;
    crm:P67 "374" . </v>
      </c>
    </row>
    <row r="21" spans="1:22" ht="409.6">
      <c r="A21">
        <v>218</v>
      </c>
      <c r="B21">
        <v>760</v>
      </c>
      <c r="C21" t="s">
        <v>78</v>
      </c>
      <c r="D21" s="7" t="s">
        <v>170</v>
      </c>
      <c r="E21" s="1" t="s">
        <v>172</v>
      </c>
      <c r="F21" s="7" t="s">
        <v>171</v>
      </c>
      <c r="G21" s="8" t="s">
        <v>238</v>
      </c>
      <c r="H21" t="s">
        <v>100</v>
      </c>
      <c r="I21" t="s">
        <v>101</v>
      </c>
      <c r="J21" s="12" t="s">
        <v>315</v>
      </c>
      <c r="K21">
        <v>390</v>
      </c>
      <c r="L21" t="s">
        <v>79</v>
      </c>
      <c r="N21" t="s">
        <v>80</v>
      </c>
      <c r="V21" s="9" t="str">
        <f t="shared" si="0"/>
        <v xml:space="preserve">ifcp:218
    rdf:type crm:E1 ;
    rdfs:label "見島のカセドリ" ;
    rdfs:label "みしまのかせどり"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&lt;http://example.org/ifcp/218/register&gt; ; 
    crm:P94 [
        crm:P67 &lt;&gt; ;
        crm:P4 "";
        crm:P31 "";
        crm:P81 "" ;
        crm:P107 "" 
    ];
    crm:P2 cate:p5 ;
    crm:P2 cate:practice .
&lt;&gt;
    rdf:type crm:E42 .
&lt;https://saga-otakara.jp/search/detail.php?id=5346&gt;
    rdf:type crm:E42 .   
&lt;http://example.org/ifcp/218/register&gt;
    rdf:type crm:E5 ;
    crm:P4 "2002-02-20" ;
    crm:P67 "390" . </v>
      </c>
    </row>
    <row r="22" spans="1:22" ht="409.6">
      <c r="A22">
        <v>221</v>
      </c>
      <c r="B22">
        <v>765</v>
      </c>
      <c r="C22" t="s">
        <v>8</v>
      </c>
      <c r="D22" s="7" t="s">
        <v>173</v>
      </c>
      <c r="E22" s="1" t="s">
        <v>174</v>
      </c>
      <c r="F22" s="7" t="s">
        <v>140</v>
      </c>
      <c r="G22" s="8" t="s">
        <v>337</v>
      </c>
      <c r="H22" t="s">
        <v>100</v>
      </c>
      <c r="I22" t="s">
        <v>101</v>
      </c>
      <c r="J22" s="12" t="s">
        <v>316</v>
      </c>
      <c r="K22">
        <v>392</v>
      </c>
      <c r="L22" t="s">
        <v>9</v>
      </c>
      <c r="N22" t="s">
        <v>10</v>
      </c>
      <c r="V22" s="9" t="str">
        <f t="shared" si="0"/>
        <v xml:space="preserve">ifcp:221
    rdf:type crm:E1 ;
    rdfs:label "吉浜のスネカ" ;
    rdfs:label "よしはまのすねか"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&lt;http://example.org/ifcp/221/register&gt; ; 
    crm:P94 [
        crm:P67 &lt;&gt; ;
        crm:P4 "";
        crm:P31 "";
        crm:P81 "" ;
        crm:P107 "" 
    ];
    crm:P2 cate:p5 ;
    crm:P2 cate:practice .
&lt;&gt;
    rdf:type crm:E42 .
&lt;https://ofunato.jp/Summary/info/81&gt;
    rdf:type crm:E42 .   
&lt;http://example.org/ifcp/221/register&gt;
    rdf:type crm:E5 ;
    crm:P4 "2004-02-06" ;
    crm:P67 "392" . </v>
      </c>
    </row>
    <row r="23" spans="1:22" ht="409.6">
      <c r="A23">
        <v>228</v>
      </c>
      <c r="B23">
        <v>768</v>
      </c>
      <c r="C23" t="s">
        <v>48</v>
      </c>
      <c r="D23" s="7" t="s">
        <v>175</v>
      </c>
      <c r="E23" s="1" t="s">
        <v>177</v>
      </c>
      <c r="F23" s="7" t="s">
        <v>176</v>
      </c>
      <c r="G23" s="8" t="s">
        <v>239</v>
      </c>
      <c r="H23" t="s">
        <v>100</v>
      </c>
      <c r="I23" t="s">
        <v>101</v>
      </c>
      <c r="J23" s="12" t="s">
        <v>316</v>
      </c>
      <c r="K23">
        <v>399</v>
      </c>
      <c r="L23" t="s">
        <v>49</v>
      </c>
      <c r="N23" t="s">
        <v>50</v>
      </c>
      <c r="Q23" s="8" t="s">
        <v>273</v>
      </c>
      <c r="R23" t="s">
        <v>272</v>
      </c>
      <c r="S23" t="s">
        <v>274</v>
      </c>
      <c r="T23" s="12" t="s">
        <v>329</v>
      </c>
      <c r="U23" s="8" t="s">
        <v>258</v>
      </c>
      <c r="V23" s="9" t="str">
        <f t="shared" si="0"/>
        <v xml:space="preserve">ifcp:228
    rdf:type crm:E1 ;
    rdfs:label "鳥羽の火祭り" ;
    rdfs:label "とばのひまつり"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&lt;http://example.org/ifcp/228/register&gt; ; 
    crm:P94 [
        crm:P67 &lt;https://ja.wikipedia.org/wiki/鳥羽の火祭り&gt; ;
        crm:P4 "2019-12-21";
        crm:P31 "Urania";
        crm:P81 "平安時代" ;
        crm:P107 "愛知県西尾市" 
    ];
    crm:P2 cate:p5 ;
    crm:P2 cate:practice .
&lt;https://ja.wikipedia.org/wiki/鳥羽の火祭り&gt;
    rdf:type crm:E42 .
&lt;http://www.katch.ne.jp/~toba-shinmeisha/himatsuri/index.html&gt;
    rdf:type crm:E42 .   
&lt;http://example.org/ifcp/228/register&gt;
    rdf:type crm:E5 ;
    crm:P4 "2004-02-06" ;
    crm:P67 "399" . </v>
      </c>
    </row>
    <row r="24" spans="1:22" ht="409.6">
      <c r="A24">
        <v>236</v>
      </c>
      <c r="B24">
        <v>800</v>
      </c>
      <c r="C24" t="s">
        <v>66</v>
      </c>
      <c r="D24" s="7" t="s">
        <v>178</v>
      </c>
      <c r="E24" s="1" t="s">
        <v>180</v>
      </c>
      <c r="F24" s="7" t="s">
        <v>179</v>
      </c>
      <c r="G24" s="8" t="s">
        <v>240</v>
      </c>
      <c r="H24" t="s">
        <v>100</v>
      </c>
      <c r="I24" t="s">
        <v>101</v>
      </c>
      <c r="J24" s="12" t="s">
        <v>317</v>
      </c>
      <c r="K24">
        <v>409</v>
      </c>
      <c r="L24" t="s">
        <v>67</v>
      </c>
      <c r="N24" t="s">
        <v>68</v>
      </c>
      <c r="V24" s="9" t="str">
        <f t="shared" si="0"/>
        <v xml:space="preserve">ifcp:236
    rdf:type crm:E1 ;
    rdfs:label "五十猛のグロ" ;
    rdfs:label "いそだけのぐろ"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&lt;http://example.org/ifcp/236/register&gt; ; 
    crm:P94 [
        crm:P67 &lt;&gt; ;
        crm:P4 "";
        crm:P31 "";
        crm:P81 "" ;
        crm:P107 "" 
    ];
    crm:P2 cate:p5 ;
    crm:P2 cate:practice .
&lt;&gt;
    rdf:type crm:E42 .
&lt;https://www.all-iwami.com/spot/detail_1187.html&gt;
    rdf:type crm:E42 .   
&lt;http://example.org/ifcp/236/register&gt;
    rdf:type crm:E5 ;
    crm:P4 "2005-02-21" ;
    crm:P67 "409" . </v>
      </c>
    </row>
    <row r="25" spans="1:22" ht="409.6">
      <c r="A25">
        <v>240</v>
      </c>
      <c r="B25">
        <v>809</v>
      </c>
      <c r="C25" t="s">
        <v>11</v>
      </c>
      <c r="D25" s="7" t="s">
        <v>181</v>
      </c>
      <c r="E25" s="1" t="s">
        <v>183</v>
      </c>
      <c r="F25" s="7" t="s">
        <v>182</v>
      </c>
      <c r="G25" s="8" t="s">
        <v>241</v>
      </c>
      <c r="H25" t="s">
        <v>100</v>
      </c>
      <c r="I25" t="s">
        <v>101</v>
      </c>
      <c r="J25" s="12" t="s">
        <v>318</v>
      </c>
      <c r="K25">
        <v>413</v>
      </c>
      <c r="L25" t="s">
        <v>12</v>
      </c>
      <c r="N25" t="s">
        <v>13</v>
      </c>
      <c r="V25" s="9" t="str">
        <f t="shared" si="0"/>
        <v xml:space="preserve">ifcp:240
    rdf:type crm:E1 ;
    rdfs:label "月浜のえんずのわり" ;
    rdfs:label "つきはまのえんずのわり"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&lt;http://example.org/ifcp/240/register&gt; ; 
    crm:P94 [
        crm:P67 &lt;&gt; ;
        crm:P4 "";
        crm:P31 "";
        crm:P81 "" ;
        crm:P107 "" 
    ];
    crm:P2 cate:p5 ;
    crm:P2 cate:practice .
&lt;&gt;
    rdf:type crm:E42 .
&lt;https://www.nihon-kankou.or.jp/miyagi/042145/detail/04566be2220112899&gt;
    rdf:type crm:E42 .   
&lt;http://example.org/ifcp/240/register&gt;
    rdf:type crm:E5 ;
    crm:P4 "2006-03-15" ;
    crm:P67 "413" . </v>
      </c>
    </row>
    <row r="26" spans="1:22" ht="409.6">
      <c r="A26">
        <v>245</v>
      </c>
      <c r="B26">
        <v>813</v>
      </c>
      <c r="C26" t="s">
        <v>54</v>
      </c>
      <c r="D26" s="7" t="s">
        <v>184</v>
      </c>
      <c r="E26" s="1" t="s">
        <v>186</v>
      </c>
      <c r="F26" s="7" t="s">
        <v>185</v>
      </c>
      <c r="G26" s="8" t="s">
        <v>242</v>
      </c>
      <c r="H26" t="s">
        <v>100</v>
      </c>
      <c r="I26" t="s">
        <v>101</v>
      </c>
      <c r="J26" s="12" t="s">
        <v>318</v>
      </c>
      <c r="K26">
        <v>418</v>
      </c>
      <c r="L26" t="s">
        <v>55</v>
      </c>
      <c r="M26" t="s">
        <v>56</v>
      </c>
      <c r="N26" t="s">
        <v>57</v>
      </c>
      <c r="Q26" s="8" t="s">
        <v>242</v>
      </c>
      <c r="R26" t="s">
        <v>287</v>
      </c>
      <c r="S26" t="s">
        <v>288</v>
      </c>
      <c r="U26" t="s">
        <v>289</v>
      </c>
      <c r="V26" s="9" t="str">
        <f t="shared" si="0"/>
        <v xml:space="preserve">ifcp:245
    rdf:type crm:E1 ;
    rdfs:label "東光寺の鬼会" ;
    rdfs:label "とうこうじのおにえ"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&lt;http://example.org/ifcp/245/register&gt; ; 
    crm:P94 [
        crm:P67 &lt;http://www.city.kasai.hyogo.jp/02kank/02muse/matsu/matur03.htm&gt; ;
        crm:P4 "";
        crm:P31 "加西市ふるさと創造部 文化・観光・スポーツ課";
        crm:P81 "室町末期頃" ;
        crm:P107 "兵庫県加西市上万願寺町" 
    ];
    crm:P2 cate:p5 ;
    crm:P2 cate:practice .
&lt;http://www.city.kasai.hyogo.jp/02kank/02muse/matsu/matur03.htm&gt;
    rdf:type crm:E42 .
&lt;http://www.city.kasai.hyogo.jp/02kank/02muse/matsu/matur03.htm&gt;
    rdf:type crm:E42 .   
&lt;http://example.org/ifcp/245/register&gt;
    rdf:type crm:E5 ;
    crm:P4 "2006-03-15" ;
    crm:P67 "418" . </v>
      </c>
    </row>
    <row r="27" spans="1:22" ht="409.6">
      <c r="A27">
        <v>250</v>
      </c>
      <c r="B27">
        <v>824</v>
      </c>
      <c r="C27" t="s">
        <v>63</v>
      </c>
      <c r="D27" s="7" t="s">
        <v>187</v>
      </c>
      <c r="E27" s="1" t="s">
        <v>189</v>
      </c>
      <c r="F27" s="7" t="s">
        <v>188</v>
      </c>
      <c r="G27" s="8" t="s">
        <v>243</v>
      </c>
      <c r="H27" t="s">
        <v>100</v>
      </c>
      <c r="I27" t="s">
        <v>101</v>
      </c>
      <c r="J27" s="12" t="s">
        <v>319</v>
      </c>
      <c r="K27">
        <v>423</v>
      </c>
      <c r="L27" t="s">
        <v>64</v>
      </c>
      <c r="N27" t="s">
        <v>65</v>
      </c>
      <c r="V27" s="9" t="str">
        <f t="shared" si="0"/>
        <v xml:space="preserve">ifcp:250
    rdf:type crm:E1 ;
    rdfs:label "酒津のトンドウ" ;
    rdfs:label "さけのつのとんどう"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&lt;http://example.org/ifcp/250/register&gt; ; 
    crm:P94 [
        crm:P67 &lt;&gt; ;
        crm:P4 "";
        crm:P31 "";
        crm:P81 "" ;
        crm:P107 "" 
    ];
    crm:P2 cate:p5 ;
    crm:P2 cate:practice .
&lt;&gt;
    rdf:type crm:E42 .
&lt;http://db.pref.tottori.jp/bunkazainavi.nsf/bunkazai_web_view/ED924928115C630F4925796F0007FF1C?OpenDocument&gt;
    rdf:type crm:E42 .   
&lt;http://example.org/ifcp/250/register&gt;
    rdf:type crm:E5 ;
    crm:P4 "2007-03-07" ;
    crm:P67 "423" . </v>
      </c>
    </row>
    <row r="28" spans="1:22" ht="409.6">
      <c r="A28">
        <v>253</v>
      </c>
      <c r="B28">
        <v>842</v>
      </c>
      <c r="C28" t="s">
        <v>22</v>
      </c>
      <c r="D28" s="7" t="s">
        <v>190</v>
      </c>
      <c r="E28" s="1" t="s">
        <v>192</v>
      </c>
      <c r="F28" s="7" t="s">
        <v>191</v>
      </c>
      <c r="G28" s="8" t="s">
        <v>244</v>
      </c>
      <c r="H28" t="s">
        <v>100</v>
      </c>
      <c r="I28" t="s">
        <v>101</v>
      </c>
      <c r="J28" s="12" t="s">
        <v>320</v>
      </c>
      <c r="K28">
        <v>426</v>
      </c>
      <c r="L28" t="s">
        <v>23</v>
      </c>
      <c r="N28" t="s">
        <v>290</v>
      </c>
      <c r="V28" s="9" t="str">
        <f t="shared" si="0"/>
        <v xml:space="preserve">ifcp:253
    rdf:type crm:E1 ;
    rdfs:label "三島のサイノカミ" ;
    rdfs:label "みしまのさいのかみ"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&lt;http://example.org/ifcp/253/register&gt; ; 
    crm:P94 [
        crm:P67 &lt;&gt; ;
        crm:P4 "";
        crm:P31 "";
        crm:P81 "" ;
        crm:P107 "" 
    ];
    crm:P2 cate:p5 ;
    crm:P2 cate:practice .
&lt;&gt;
    rdf:type crm:E42 .
&lt;http://www.mishima-kankou.net/20180112/&gt;
    rdf:type crm:E42 .   
&lt;http://example.org/ifcp/253/register&gt;
    rdf:type crm:E5 ;
    crm:P4 "2008-03-13" ;
    crm:P67 "426" . </v>
      </c>
    </row>
    <row r="29" spans="1:22" ht="409.6">
      <c r="A29">
        <v>264</v>
      </c>
      <c r="B29">
        <v>857</v>
      </c>
      <c r="C29" t="s">
        <v>69</v>
      </c>
      <c r="D29" s="7" t="s">
        <v>193</v>
      </c>
      <c r="E29" s="1" t="s">
        <v>195</v>
      </c>
      <c r="F29" s="7" t="s">
        <v>194</v>
      </c>
      <c r="G29" s="8" t="s">
        <v>338</v>
      </c>
      <c r="H29" t="s">
        <v>100</v>
      </c>
      <c r="I29" t="s">
        <v>101</v>
      </c>
      <c r="J29" s="12" t="s">
        <v>321</v>
      </c>
      <c r="K29">
        <v>437</v>
      </c>
      <c r="L29" t="s">
        <v>70</v>
      </c>
      <c r="N29" t="s">
        <v>71</v>
      </c>
      <c r="Q29" s="8" t="s">
        <v>245</v>
      </c>
      <c r="R29" t="s">
        <v>291</v>
      </c>
      <c r="S29" t="s">
        <v>292</v>
      </c>
      <c r="T29" s="12" t="s">
        <v>330</v>
      </c>
      <c r="U29" t="s">
        <v>293</v>
      </c>
      <c r="V29" s="9" t="str">
        <f t="shared" si="0"/>
        <v xml:space="preserve">ifcp:264
    rdf:type crm:E1 ;
    rdfs:label "阿月の神明祭" ;
    rdfs:label "あつきのしんめいまつり"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&lt;http://example.org/ifcp/264/register&gt; ; 
    crm:P94 [
        crm:P67 &lt;https://www.city-yanai.jp/soshiki/39/atsukishimmei.html&gt; ;
        crm:P4 "2019-02-11";
        crm:P31 "山口県柳井市";
        crm:P81 "正保元年(1644年)" ;
        crm:P107 "山口県柳井市阿月" 
    ];
    crm:P2 cate:p5 ;
    crm:P2 cate:practice .
&lt;https://www.city-yanai.jp/soshiki/39/atsukishimmei.html&gt;
    rdf:type crm:E42 .
&lt;http://www.yanaicci.or.jp/yanai/event/sinmei-f.html&gt;
    rdf:type crm:E42 .   
&lt;http://example.org/ifcp/264/register&gt;
    rdf:type crm:E5 ;
    crm:P4 "2009-03-11" ;
    crm:P67 "437" . </v>
      </c>
    </row>
    <row r="30" spans="1:22" ht="409.6">
      <c r="A30">
        <v>266</v>
      </c>
      <c r="B30">
        <v>872</v>
      </c>
      <c r="C30" t="s">
        <v>38</v>
      </c>
      <c r="D30" s="7" t="s">
        <v>196</v>
      </c>
      <c r="E30" s="1" t="s">
        <v>198</v>
      </c>
      <c r="F30" s="7" t="s">
        <v>197</v>
      </c>
      <c r="G30" t="s">
        <v>246</v>
      </c>
      <c r="H30" t="s">
        <v>100</v>
      </c>
      <c r="I30" t="s">
        <v>101</v>
      </c>
      <c r="J30" s="12" t="s">
        <v>322</v>
      </c>
      <c r="K30">
        <v>438</v>
      </c>
      <c r="L30" t="s">
        <v>39</v>
      </c>
      <c r="N30" t="s">
        <v>40</v>
      </c>
      <c r="Q30" s="8" t="s">
        <v>275</v>
      </c>
      <c r="R30" t="s">
        <v>252</v>
      </c>
      <c r="S30" t="s">
        <v>276</v>
      </c>
      <c r="T30" s="12" t="s">
        <v>331</v>
      </c>
      <c r="U30" s="8" t="s">
        <v>277</v>
      </c>
      <c r="V30" s="9" t="str">
        <f t="shared" si="0"/>
        <v xml:space="preserve">ifcp:266
    rdf:type crm:E1 ;
    rdfs:label "邑町のサイノカミ" ;
    rdfs:label "むらまちのさいのかみ"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&lt;http://example.org/ifcp/266/register&gt; ; 
    crm:P94 [
        crm:P67 &lt;https://ja.wikipedia.org/wiki/塞の神まつり&gt; ;
        crm:P4 "2019-03-12";
        crm:P31 "なびお ";
        crm:P81 "江戸時代" ;
        crm:P107 "富山県下新川郡入善町上野邑町" 
    ];
    crm:P2 cate:p5 ;
    crm:P2 cate:practice .
&lt;https://ja.wikipedia.org/wiki/塞の神まつり&gt;
    rdf:type crm:E42 .
&lt;https://www.town.nyuzen.toyama.jp/bunka/kyoiku/bunka/bunkazai/mukei/sainokami.html&gt;
    rdf:type crm:E42 .   
&lt;http://example.org/ifcp/266/register&gt;
    rdf:type crm:E5 ;
    crm:P4 "2010-03-12" ;
    crm:P67 "438" . </v>
      </c>
    </row>
    <row r="31" spans="1:22" ht="409.6">
      <c r="A31">
        <v>269</v>
      </c>
      <c r="B31">
        <v>874</v>
      </c>
      <c r="C31" t="s">
        <v>33</v>
      </c>
      <c r="D31" s="7" t="s">
        <v>199</v>
      </c>
      <c r="E31" s="1" t="s">
        <v>201</v>
      </c>
      <c r="F31" s="7" t="s">
        <v>200</v>
      </c>
      <c r="G31" s="8" t="s">
        <v>247</v>
      </c>
      <c r="H31" t="s">
        <v>100</v>
      </c>
      <c r="I31" t="s">
        <v>101</v>
      </c>
      <c r="J31" s="12" t="s">
        <v>323</v>
      </c>
      <c r="K31">
        <v>455</v>
      </c>
      <c r="L31" t="s">
        <v>31</v>
      </c>
      <c r="M31" t="s">
        <v>34</v>
      </c>
      <c r="N31" t="s">
        <v>35</v>
      </c>
      <c r="V31" s="9" t="str">
        <f t="shared" si="0"/>
        <v xml:space="preserve">ifcp:269
    rdf:type crm:E1 ;
    rdfs:label "三戸のオショロ流し" ;
    rdfs:label "みとのおしょろながし"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&lt;http://example.org/ifcp/269/register&gt; ; 
    crm:P94 [
        crm:P67 &lt;&gt; ;
        crm:P4 "";
        crm:P31 "";
        crm:P81 "" ;
        crm:P107 "" 
    ];
    crm:P2 cate:p5 ;
    crm:P2 cate:practice .
&lt;&gt;
    rdf:type crm:E42 .
&lt;http://www.city.miura.kanagawa.jp/shakai/mukeiminzoku/mitonooshouronagasi01.html&gt;
    rdf:type crm:E42 .   
&lt;http://example.org/ifcp/269/register&gt;
    rdf:type crm:E5 ;
    crm:P4 "2011-03-09" ;
    crm:P67 "455" . </v>
      </c>
    </row>
    <row r="32" spans="1:22" ht="409.6">
      <c r="A32">
        <v>277</v>
      </c>
      <c r="B32">
        <v>883</v>
      </c>
      <c r="C32" t="s">
        <v>58</v>
      </c>
      <c r="D32" s="7" t="s">
        <v>202</v>
      </c>
      <c r="E32" s="1" t="s">
        <v>204</v>
      </c>
      <c r="F32" s="7" t="s">
        <v>203</v>
      </c>
      <c r="G32" s="8" t="s">
        <v>248</v>
      </c>
      <c r="H32" t="s">
        <v>100</v>
      </c>
      <c r="I32" t="s">
        <v>101</v>
      </c>
      <c r="J32" s="12" t="s">
        <v>324</v>
      </c>
      <c r="K32">
        <v>462</v>
      </c>
      <c r="L32" t="s">
        <v>59</v>
      </c>
      <c r="N32" t="s">
        <v>60</v>
      </c>
      <c r="Q32" s="8" t="s">
        <v>279</v>
      </c>
      <c r="R32" t="s">
        <v>278</v>
      </c>
      <c r="S32" t="s">
        <v>280</v>
      </c>
      <c r="T32" s="12" t="s">
        <v>332</v>
      </c>
      <c r="U32" s="8" t="s">
        <v>271</v>
      </c>
      <c r="V32" s="9" t="str">
        <f t="shared" si="0"/>
        <v xml:space="preserve">ifcp:277
    rdf:type crm:E1 ;
    rdfs:label "江包・大西の御綱" ;
    rdfs:label "えつつみ・おおにしのおつな"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&lt;http://example.org/ifcp/277/register&gt; ; 
    crm:P94 [
        crm:P67 &lt;https://ja.wikipedia.org/wiki/江包・大西の御綱&gt; ;
        crm:P4 "2019-02-09";
        crm:P31 "8-hachiro";
        crm:P81 "大同4年（809年）" ;
        crm:P107 "奈良県桜井市江包、大西" 
    ];
    crm:P2 cate:p5 ;
    crm:P2 cate:practice .
&lt;https://ja.wikipedia.org/wiki/江包・大西の御綱&gt;
    rdf:type crm:E42 .
&lt;http://www.sakurai-maibun.nara.jp/yorimichi/yorimiti6.html&gt;
    rdf:type crm:E42 .   
&lt;http://example.org/ifcp/277/register&gt;
    rdf:type crm:E5 ;
    crm:P4 "2012-03-08" ;
    crm:P67 "462" . </v>
      </c>
    </row>
    <row r="33" spans="1:22" ht="409.6">
      <c r="A33">
        <v>278</v>
      </c>
      <c r="B33">
        <v>885</v>
      </c>
      <c r="C33" t="s">
        <v>72</v>
      </c>
      <c r="D33" s="7" t="s">
        <v>205</v>
      </c>
      <c r="E33" s="1" t="s">
        <v>207</v>
      </c>
      <c r="F33" s="7" t="s">
        <v>206</v>
      </c>
      <c r="G33" s="8" t="s">
        <v>249</v>
      </c>
      <c r="H33" t="s">
        <v>100</v>
      </c>
      <c r="I33" t="s">
        <v>101</v>
      </c>
      <c r="J33" s="12" t="s">
        <v>324</v>
      </c>
      <c r="K33">
        <v>464</v>
      </c>
      <c r="L33" t="s">
        <v>70</v>
      </c>
      <c r="N33" t="s">
        <v>73</v>
      </c>
      <c r="V33" s="9" t="str">
        <f t="shared" si="0"/>
        <v xml:space="preserve">ifcp:278
    rdf:type crm:E1 ;
    rdfs:label "地福のトイトイ" ;
    rdfs:label "じふくのトイトイ"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&lt;http://example.org/ifcp/278/register&gt; ; 
    crm:P94 [
        crm:P67 &lt;&gt; ;
        crm:P4 "";
        crm:P31 "";
        crm:P81 "" ;
        crm:P107 "" 
    ];
    crm:P2 cate:p5 ;
    crm:P2 cate:practice .
&lt;&gt;
    rdf:type crm:E42 .
&lt;https://www.city.yamaguchi.lg.jp/site/movie/19833.html&gt;
    rdf:type crm:E42 .   
&lt;http://example.org/ifcp/278/register&gt;
    rdf:type crm:E5 ;
    crm:P4 "2012-03-08" ;
    crm:P67 "464" . </v>
      </c>
    </row>
    <row r="34" spans="1:22" ht="409.6">
      <c r="A34">
        <v>298</v>
      </c>
      <c r="B34">
        <v>945</v>
      </c>
      <c r="C34" t="s">
        <v>87</v>
      </c>
      <c r="D34" s="7" t="s">
        <v>208</v>
      </c>
      <c r="E34" s="1" t="s">
        <v>210</v>
      </c>
      <c r="F34" s="7" t="s">
        <v>209</v>
      </c>
      <c r="G34" s="8" t="s">
        <v>294</v>
      </c>
      <c r="H34" t="s">
        <v>100</v>
      </c>
      <c r="I34" t="s">
        <v>101</v>
      </c>
      <c r="J34" s="12" t="s">
        <v>325</v>
      </c>
      <c r="K34">
        <v>494</v>
      </c>
      <c r="L34" t="s">
        <v>85</v>
      </c>
      <c r="N34" t="s">
        <v>88</v>
      </c>
      <c r="V34" s="9" t="str">
        <f t="shared" si="0"/>
        <v xml:space="preserve">ifcp:298
    rdf:type crm:E1 ;
    rdfs:label "悪石島のボゼ" ;
    rdfs:label "あくせきじまのぼぜ"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&lt;http://example.org/ifcp/298/register&gt; ; 
    crm:P94 [
        crm:P67 &lt;&gt; ;
        crm:P4 "";
        crm:P31 "";
        crm:P81 "" ;
        crm:P107 "" 
    ];
    crm:P2 cate:p5 ;
    crm:P2 cate:practice .
&lt;&gt;
    rdf:type crm:E42 .
&lt;https://www.pref.kagoshima.jp/ak01/chiiki/kagoshima/takarabako/traditional/akusekijimanoboze.html&gt;
    rdf:type crm:E42 .   
&lt;http://example.org/ifcp/298/register&gt;
    rdf:type crm:E5 ;
    crm:P4 "2017-03-03" ;
    crm:P67 "494" . </v>
      </c>
    </row>
    <row r="35" spans="1:22" ht="409.6">
      <c r="A35">
        <v>299</v>
      </c>
      <c r="B35">
        <v>944</v>
      </c>
      <c r="C35" t="s">
        <v>90</v>
      </c>
      <c r="D35" s="7" t="s">
        <v>211</v>
      </c>
      <c r="E35" s="1" t="s">
        <v>213</v>
      </c>
      <c r="F35" s="7" t="s">
        <v>212</v>
      </c>
      <c r="G35" s="8" t="s">
        <v>250</v>
      </c>
      <c r="H35" t="s">
        <v>100</v>
      </c>
      <c r="I35" t="s">
        <v>101</v>
      </c>
      <c r="J35" s="12" t="s">
        <v>325</v>
      </c>
      <c r="K35">
        <v>493</v>
      </c>
      <c r="L35" t="s">
        <v>85</v>
      </c>
      <c r="N35" t="s">
        <v>91</v>
      </c>
      <c r="Q35" s="8" t="s">
        <v>250</v>
      </c>
      <c r="R35" t="s">
        <v>295</v>
      </c>
      <c r="S35" t="s">
        <v>296</v>
      </c>
      <c r="U35" t="s">
        <v>297</v>
      </c>
      <c r="V35" s="9" t="str">
        <f t="shared" si="0"/>
        <v xml:space="preserve">ifcp:299
    rdf:type crm:E1 ;
    rdfs:label "薩摩硫黄島のメンドン" ;
    rdfs:label "さつまいおうじまのめんどん"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&lt;http://example.org/ifcp/299/register&gt; ; 
    crm:P94 [
        crm:P67 &lt;http://mishimamura.com/ech/5560/&gt; ;
        crm:P4 "";
        crm:P31 "鹿児島県三島村";
        crm:P81 "慶長三年" ;
        crm:P107 "鹿児島県三島村硫黄島" 
    ];
    crm:P2 cate:p5 ;
    crm:P2 cate:practice .
&lt;http://mishimamura.com/ech/5560/&gt;
    rdf:type crm:E42 .
&lt;http://mishimamura.com/ech/5560/&gt;
    rdf:type crm:E42 .   
&lt;http://example.org/ifcp/299/register&gt;
    rdf:type crm:E5 ;
    crm:P4 "2017-03-03" ;
    crm:P67 "493" . </v>
      </c>
    </row>
    <row r="36" spans="1:22">
      <c r="V36" s="9"/>
    </row>
    <row r="37" spans="1:22">
      <c r="V37" s="9"/>
    </row>
    <row r="38" spans="1:22">
      <c r="V38" s="9"/>
    </row>
    <row r="39" spans="1:22">
      <c r="V39" s="9"/>
    </row>
    <row r="40" spans="1:22">
      <c r="V40" s="9"/>
    </row>
    <row r="41" spans="1:22">
      <c r="V41" s="9"/>
    </row>
    <row r="42" spans="1:22">
      <c r="V42" s="9"/>
    </row>
    <row r="43" spans="1:22">
      <c r="V43" s="9"/>
    </row>
    <row r="44" spans="1:22">
      <c r="V44" s="9"/>
    </row>
    <row r="45" spans="1:22">
      <c r="V45" s="9"/>
    </row>
    <row r="46" spans="1:22">
      <c r="V46" s="9"/>
    </row>
    <row r="47" spans="1:22">
      <c r="V47" s="9"/>
    </row>
    <row r="48" spans="1:22">
      <c r="V48" s="9"/>
    </row>
    <row r="49" spans="22:22">
      <c r="V49" s="9"/>
    </row>
    <row r="50" spans="22:22">
      <c r="V50" s="9"/>
    </row>
    <row r="51" spans="22:22">
      <c r="V51" s="9"/>
    </row>
    <row r="52" spans="22:22">
      <c r="V52" s="9"/>
    </row>
    <row r="53" spans="22:22">
      <c r="V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U2" r:id="rId29" tooltip="利用者:そらみみ" display="https://ja.wikipedia.org/wiki/%E5%88%A9%E7%94%A8%E8%80%85:%E3%81%9D%E3%82%89%E3%81%BF%E3%81%BF" xr:uid="{EB14F67D-430F-D84E-98F3-13D0AE601A03}"/>
    <hyperlink ref="Q3" r:id="rId30" xr:uid="{ED496423-E41C-5749-B79B-C03E1D2AFA76}"/>
    <hyperlink ref="U3" r:id="rId31" tooltip="利用者:Urania" display="https://ja.wikipedia.org/wiki/%E5%88%A9%E7%94%A8%E8%80%85:Urania" xr:uid="{FC31048C-5FA1-9C42-BB55-18EFCB314A48}"/>
    <hyperlink ref="Q6" r:id="rId32" location="六郷のかまくら" xr:uid="{755D3B4D-8442-4C42-90E9-C640E987C9F4}"/>
    <hyperlink ref="U6" r:id="rId33" tooltip="特別:投稿記録/221.58.122.88" display="https://ja.wikipedia.org/wiki/%E7%89%B9%E5%88%A5:%E6%8A%95%E7%A8%BF%E8%A8%98%E9%8C%B2/221.58.122.88" xr:uid="{0DF57EAA-8E12-0B40-AEB6-0FD97C64E28D}"/>
    <hyperlink ref="Q15" r:id="rId34" xr:uid="{8377DD89-5D80-5C4E-850E-96916CD974EE}"/>
    <hyperlink ref="U15" r:id="rId35" tooltip="利用者:STA3816 (存在しないページ)" display="https://ja.wikipedia.org/w/index.php?title=%E5%88%A9%E7%94%A8%E8%80%85:STA3816&amp;action=edit&amp;redlink=1" xr:uid="{2FAF1D9E-AAF4-D647-9910-9CDBD6F474D0}"/>
    <hyperlink ref="Q16" r:id="rId36" xr:uid="{3F10920A-B4C0-6C4A-8CE6-31D325E68E98}"/>
    <hyperlink ref="U16" r:id="rId37" tooltip="利用者:8-hachiro" display="https://ja.wikipedia.org/wiki/%E5%88%A9%E7%94%A8%E8%80%85:8-hachiro" xr:uid="{F162FAD7-18BC-B446-ABE4-1A833FF51CDD}"/>
    <hyperlink ref="Q23" r:id="rId38" xr:uid="{B0FC43D6-9B96-1C43-A126-11BA93E9DE8F}"/>
    <hyperlink ref="U23" r:id="rId39" tooltip="利用者:Urania" display="https://ja.wikipedia.org/wiki/%E5%88%A9%E7%94%A8%E8%80%85:Urania" xr:uid="{4631943A-DF59-6548-91E7-5DBA97730B23}"/>
    <hyperlink ref="Q30" r:id="rId40" xr:uid="{AB88C76D-123D-3747-B5A9-541B860D3BF6}"/>
    <hyperlink ref="U30" r:id="rId41" tooltip="利用者:なびお" display="https://ja.wikipedia.org/wiki/%E5%88%A9%E7%94%A8%E8%80%85:%E3%81%AA%E3%81%B3%E3%81%8A" xr:uid="{D643AE21-87BD-DA4E-A57A-AEEE3F14D80E}"/>
    <hyperlink ref="Q32" r:id="rId42" xr:uid="{5523E011-5E49-5E4A-B0CF-2BE483BD09A4}"/>
    <hyperlink ref="U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2020-04-19T21:07:59Z</dcterms:modified>
</cp:coreProperties>
</file>