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E5AED560-9F4E-344F-A888-FD596D283D9D}" xr6:coauthVersionLast="36" xr6:coauthVersionMax="36" xr10:uidLastSave="{00000000-0000-0000-0000-000000000000}"/>
  <bookViews>
    <workbookView xWindow="28800" yWindow="460" windowWidth="38400" windowHeight="20220" xr2:uid="{00000000-000D-0000-FFFF-FFFF00000000}"/>
  </bookViews>
  <sheets>
    <sheet name="list_p6" sheetId="1" r:id="rId1"/>
  </sheets>
  <calcPr calcId="181029"/>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2" i="1"/>
</calcChain>
</file>

<file path=xl/sharedStrings.xml><?xml version="1.0" encoding="utf-8"?>
<sst xmlns="http://schemas.openxmlformats.org/spreadsheetml/2006/main" count="947" uniqueCount="721">
  <si>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</si>
  <si>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</si>
  <si>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</si>
  <si>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</si>
  <si>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</si>
  <si>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</si>
  <si>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</si>
  <si>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</si>
  <si>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</si>
  <si>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</si>
  <si>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</si>
  <si>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</si>
  <si>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</si>
  <si>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</si>
  <si>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</si>
  <si>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</si>
  <si>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</si>
  <si>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</si>
  <si>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</si>
  <si>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</si>
  <si>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</si>
  <si>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</si>
  <si>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</si>
  <si>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</si>
  <si>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</si>
  <si>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</si>
  <si>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</si>
  <si>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</si>
  <si>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</si>
  <si>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</si>
  <si>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</si>
  <si>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</si>
  <si>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</si>
  <si>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</si>
  <si>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</si>
  <si>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</si>
  <si>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</si>
  <si>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</si>
  <si>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</si>
  <si>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</si>
  <si>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</si>
  <si>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</si>
  <si>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</si>
  <si>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</si>
  <si>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</si>
  <si>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</si>
  <si>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</si>
  <si>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</si>
  <si>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</si>
  <si>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</si>
  <si>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</si>
  <si>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</si>
  <si>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</si>
  <si>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</si>
  <si>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</si>
  <si>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</si>
  <si>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</si>
  <si>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</si>
  <si>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</si>
  <si>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</si>
  <si>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</si>
  <si>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</si>
  <si>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</si>
  <si>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</si>
  <si>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</si>
  <si>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</si>
  <si>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</si>
  <si>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</si>
  <si>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</si>
  <si>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</si>
  <si>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</si>
  <si>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</si>
  <si>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</si>
  <si>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</si>
  <si>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</si>
  <si>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</si>
  <si>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</si>
  <si>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</si>
  <si>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</si>
  <si>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</si>
  <si>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</si>
  <si>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</si>
  <si>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</si>
  <si>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</si>
  <si>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</si>
  <si>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</si>
  <si>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</si>
  <si>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</si>
  <si>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</si>
  <si>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</si>
  <si>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</si>
  <si>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</si>
  <si>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</si>
  <si>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</si>
  <si>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</si>
  <si>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</si>
  <si>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</si>
  <si>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</si>
  <si>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</si>
  <si>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</si>
  <si>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</si>
  <si>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</si>
  <si>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</si>
  <si>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</si>
  <si>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</si>
  <si>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</si>
  <si>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</si>
  <si>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</si>
  <si>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</si>
  <si>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</si>
  <si>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</si>
  <si>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</si>
  <si>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</si>
  <si>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</si>
  <si>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</si>
  <si>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</si>
  <si>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</si>
  <si>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</si>
  <si>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</si>
  <si>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</si>
  <si>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</si>
  <si>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</si>
  <si>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</si>
  <si>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</si>
  <si>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</si>
  <si>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</si>
  <si>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</si>
  <si>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</si>
  <si>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</si>
  <si>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</si>
  <si>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</si>
  <si>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</si>
  <si>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</si>
  <si>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</si>
  <si>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</si>
  <si>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</si>
  <si>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</si>
  <si>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</si>
  <si>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</si>
  <si>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</si>
  <si>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</si>
  <si>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</si>
  <si>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</si>
  <si>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</si>
  <si>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</si>
  <si>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</si>
  <si>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</si>
  <si>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</si>
  <si>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</si>
  <si>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</si>
  <si>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</si>
  <si>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</si>
  <si>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</si>
  <si>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</si>
  <si>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</si>
  <si>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</si>
  <si>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</si>
  <si>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</si>
  <si>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</si>
  <si>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</si>
  <si>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</si>
  <si>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</si>
  <si>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</si>
  <si>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</si>
  <si>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</si>
  <si>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</si>
  <si>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</si>
  <si>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</si>
  <si>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</si>
  <si>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</si>
  <si>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</si>
  <si>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</si>
  <si>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</si>
  <si>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</si>
  <si>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</si>
  <si>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</si>
  <si>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</si>
  <si>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ID (本研究で指定)</t>
    <rPh sb="0" eb="2">
      <t>ホンケンキュシテイ</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</si>
  <si>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</si>
  <si>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</si>
  <si>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</si>
  <si>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</si>
  <si>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</si>
  <si>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</si>
  <si>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</si>
  <si>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</si>
  <si>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</si>
  <si>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</si>
  <si>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</si>
  <si>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</si>
  <si>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</si>
  <si>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</si>
  <si>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</si>
  <si>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</si>
  <si>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</si>
  <si>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</si>
  <si>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</si>
  <si>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</si>
  <si>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</si>
  <si>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</si>
  <si>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</si>
  <si>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</si>
  <si>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</si>
  <si>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</si>
  <si>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</si>
  <si>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</si>
  <si>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</si>
  <si>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</si>
  <si>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</si>
  <si>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</si>
  <si>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</si>
  <si>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</si>
  <si>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</si>
  <si>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</si>
  <si>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</si>
  <si>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</si>
  <si>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</si>
  <si>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</si>
  <si>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</si>
  <si>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</si>
  <si>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</si>
  <si>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</si>
  <si>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</si>
  <si>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</si>
  <si>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</si>
  <si>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</si>
  <si>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</si>
  <si>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</si>
  <si>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</si>
  <si>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</si>
  <si>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</si>
  <si>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</si>
  <si>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</si>
  <si>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</si>
  <si>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</si>
  <si>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</si>
  <si>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</si>
  <si>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</si>
  <si>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</si>
  <si>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</si>
  <si>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</si>
  <si>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</si>
  <si>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</si>
  <si>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</si>
  <si>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</si>
  <si>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</si>
  <si>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</si>
  <si>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</si>
  <si>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</si>
  <si>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</si>
  <si>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</si>
  <si>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</si>
  <si>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</si>
  <si>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</si>
  <si>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</si>
  <si>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</si>
  <si>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</si>
  <si>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</si>
  <si>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</si>
  <si>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</si>
  <si>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</si>
  <si>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</si>
  <si>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</si>
  <si>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</si>
  <si>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</si>
  <si>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</si>
  <si>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</si>
  <si>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</si>
  <si>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</si>
  <si>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</si>
  <si>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</si>
  <si>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</si>
  <si>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</si>
  <si>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</si>
  <si>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</si>
  <si>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</si>
  <si>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</si>
  <si>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</si>
  <si>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</si>
  <si>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</si>
  <si>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</si>
  <si>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</si>
  <si>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</si>
  <si>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</si>
  <si>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</si>
  <si>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</si>
  <si>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</si>
  <si>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</si>
  <si>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</si>
  <si>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</si>
  <si>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</si>
  <si>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</si>
  <si>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</si>
  <si>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</si>
  <si>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</si>
  <si>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</si>
  <si>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</si>
  <si>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</si>
  <si>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</si>
  <si>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</si>
  <si>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</si>
  <si>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</si>
  <si>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</si>
  <si>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</si>
  <si>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</si>
  <si>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</si>
  <si>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</si>
  <si>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</si>
  <si>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</si>
  <si>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</si>
  <si>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</si>
  <si>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</si>
  <si>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</si>
  <si>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</si>
  <si>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</si>
  <si>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</si>
  <si>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</si>
  <si>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</si>
  <si>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</si>
  <si>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</si>
  <si>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</si>
  <si>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</si>
  <si>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</si>
  <si>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</si>
  <si>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</si>
  <si>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</si>
  <si>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</si>
  <si>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</si>
  <si>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</si>
  <si>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</si>
  <si>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</si>
  <si>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</si>
  <si>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</si>
  <si>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</si>
  <si>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</si>
  <si>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</si>
  <si>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</si>
  <si>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</si>
  <si>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</si>
  <si>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</si>
  <si>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</si>
  <si>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</si>
  <si>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</si>
  <si>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</si>
  <si>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</si>
  <si>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</si>
  <si>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</si>
  <si>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</si>
  <si>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</si>
  <si>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</si>
  <si>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</si>
  <si>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</si>
  <si>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</si>
  <si>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</si>
  <si>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</si>
  <si>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</si>
  <si>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</si>
  <si>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</si>
  <si>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</si>
  <si>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</si>
  <si>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</si>
  <si>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</si>
  <si>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</si>
  <si>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https://www.wakayama-kanko.or.jp/event/detail.php?id=16779</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</si>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</sst>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buttsuke.com/" TargetMode="External"/><Relationship Id="rId47" Type="http://schemas.openxmlformats.org/officeDocument/2006/relationships/hyperlink" Target="http://www.inuyama-matsuri.com/" TargetMode="External"/><Relationship Id="rId63" Type="http://schemas.openxmlformats.org/officeDocument/2006/relationships/hyperlink" Target="https://ja.wikipedia.org/wiki/&#26085;&#31435;&#39080;&#27969;&#29289;"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ki/&#35282;&#39208;&#12398;&#12362;&#31085;&#12426;" TargetMode="External"/><Relationship Id="rId89" Type="http://schemas.openxmlformats.org/officeDocument/2006/relationships/hyperlink" Target="https://ja.wikipedia.org/wiki/%E5%88%A9%E7%94%A8%E8%80%85:Shocoreo4212" TargetMode="External"/><Relationship Id="rId112" Type="http://schemas.openxmlformats.org/officeDocument/2006/relationships/hyperlink" Target="https://www.sake3.com/murakamitaisai/" TargetMode="External"/><Relationship Id="rId16" Type="http://schemas.openxmlformats.org/officeDocument/2006/relationships/hyperlink" Target="http://tobatagion.jp/" TargetMode="External"/><Relationship Id="rId107" Type="http://schemas.openxmlformats.org/officeDocument/2006/relationships/hyperlink" Target="https://www.city.ichinoseki.iwate.jp/index.cfm/6,57320,73,html"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www.wakayama-kanko.or.jp/event/detail.php?id=16779" TargetMode="External"/><Relationship Id="rId53" Type="http://schemas.openxmlformats.org/officeDocument/2006/relationships/hyperlink" Target="http://www.mfi.or.jp/himatsuri/" TargetMode="External"/><Relationship Id="rId58" Type="http://schemas.openxmlformats.org/officeDocument/2006/relationships/hyperlink" Target="http://www.otsu-matsuri.jp/festival/" TargetMode="External"/><Relationship Id="rId74" Type="http://schemas.openxmlformats.org/officeDocument/2006/relationships/hyperlink" Target="https://ja.wikipedia.org/wiki/%E5%88%A9%E7%94%A8%E8%80%85:%E3%81%9D%E3%82%89%E3%81%BF%E3%81%BF" TargetMode="External"/><Relationship Id="rId79" Type="http://schemas.openxmlformats.org/officeDocument/2006/relationships/hyperlink" Target="https://ja.wikipedia.org/wiki/%E5%88%A9%E7%94%A8%E8%80%85:%E3%83%AC%E3%83%B3%E3%83%8D%E3%83%B3" TargetMode="External"/><Relationship Id="rId102" Type="http://schemas.openxmlformats.org/officeDocument/2006/relationships/hyperlink" Target="https://ja.wikipedia.org/wiki/%E5%88%A9%E7%94%A8%E8%80%85:Asturio_Cantabrio"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ki/&#22478;&#31471;&#26355;&#23665;&#31085;" TargetMode="External"/><Relationship Id="rId95" Type="http://schemas.openxmlformats.org/officeDocument/2006/relationships/hyperlink" Target="https://ja.wikipedia.org/wiki/%E7%89%B9%E5%88%A5:%E6%8A%95%E7%A8%BF%E8%A8%98%E9%8C%B2/2400:4051:A0C0:F600:A0C8:6CB5:39AC:D3A9"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visithachinohe.com/stories/hachinohe-sannshataisai/" TargetMode="External"/><Relationship Id="rId48" Type="http://schemas.openxmlformats.org/officeDocument/2006/relationships/hyperlink" Target="http://shiohi-matsuri.jp/" TargetMode="External"/><Relationship Id="rId64" Type="http://schemas.openxmlformats.org/officeDocument/2006/relationships/hyperlink" Target="https://ja.wikipedia.org/wiki/%E5%88%A9%E7%94%A8%E8%80%85:Urania" TargetMode="External"/><Relationship Id="rId69" Type="http://schemas.openxmlformats.org/officeDocument/2006/relationships/hyperlink" Target="https://ja.wikipedia.org/wiki/%E5%88%A9%E7%94%A8%E8%80%85:Shocoreo4212" TargetMode="External"/><Relationship Id="rId80" Type="http://schemas.openxmlformats.org/officeDocument/2006/relationships/hyperlink" Target="https://ja.wikipedia.org/wiki/%E5%88%A9%E7%94%A8%E8%80%85:Osakanataro" TargetMode="External"/><Relationship Id="rId85" Type="http://schemas.openxmlformats.org/officeDocument/2006/relationships/hyperlink" Target="https://ja.wikipedia.org/w/index.php?title=%E5%88%A9%E7%94%A8%E8%80%85:Championship2006&amp;action=edit&amp;redlink=1"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oze-katashina.info/kanko/197/" TargetMode="External"/><Relationship Id="rId59" Type="http://schemas.openxmlformats.org/officeDocument/2006/relationships/hyperlink" Target="http://travel.nankikumano.jp/omatsuri/otoumatsuri/" TargetMode="External"/><Relationship Id="rId103" Type="http://schemas.openxmlformats.org/officeDocument/2006/relationships/hyperlink" Target="https://ja.wikipedia.org/wiki/%E7%89%B9%E5%88%A5:%E6%8A%95%E7%A8%BF%E8%A8%98%E9%8C%B2/110.133.159.244" TargetMode="External"/><Relationship Id="rId108" Type="http://schemas.openxmlformats.org/officeDocument/2006/relationships/hyperlink" Target="https://ja.wikipedia.org/wiki/&#29356;&#23665;&#31085;" TargetMode="External"/><Relationship Id="rId54" Type="http://schemas.openxmlformats.org/officeDocument/2006/relationships/hyperlink" Target="https://www.city.ako.lg.jp/kensetsu/kankou/visitor/autumn.html" TargetMode="External"/><Relationship Id="rId70" Type="http://schemas.openxmlformats.org/officeDocument/2006/relationships/hyperlink" Target="https://ja.wikipedia.org/wiki/&#21338;&#22810;&#31047;&#22290;&#23665;&#31520;" TargetMode="External"/><Relationship Id="rId75" Type="http://schemas.openxmlformats.org/officeDocument/2006/relationships/hyperlink" Target="https://ja.wikipedia.org/w/index.php?title=%E5%88%A9%E7%94%A8%E8%80%85:Edotih_Yno&amp;action=edit&amp;redlink=1" TargetMode="External"/><Relationship Id="rId91" Type="http://schemas.openxmlformats.org/officeDocument/2006/relationships/hyperlink" Target="https://ja.wikipedia.org/w/index.php?title=%E5%88%A9%E7%94%A8%E8%80%85:Suikotei&amp;action=edit&amp;redlink=1" TargetMode="External"/><Relationship Id="rId96" Type="http://schemas.openxmlformats.org/officeDocument/2006/relationships/hyperlink" Target="https://ja.wikipedia.org/wiki/%E5%88%A9%E7%94%A8%E8%80%85:Shocoreo421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isidori.jp/index.html" TargetMode="External"/><Relationship Id="rId57" Type="http://schemas.openxmlformats.org/officeDocument/2006/relationships/hyperlink" Target="http://kumanonachitaisha.or.jp/ougimaturi/ougi.html" TargetMode="External"/><Relationship Id="rId106" Type="http://schemas.openxmlformats.org/officeDocument/2006/relationships/hyperlink" Target="https://ja.wikipedia.org/wiki/%E5%88%A9%E7%94%A8%E8%80%85:Urania"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katori.lg.jp/smph/sightseeing/matsuri/index.html" TargetMode="External"/><Relationship Id="rId52" Type="http://schemas.openxmlformats.org/officeDocument/2006/relationships/hyperlink" Target="http://www.myouken.com/" TargetMode="External"/><Relationship Id="rId60" Type="http://schemas.openxmlformats.org/officeDocument/2006/relationships/hyperlink" Target="http://www.saidaiji.jp/eyou/" TargetMode="External"/><Relationship Id="rId65" Type="http://schemas.openxmlformats.org/officeDocument/2006/relationships/hyperlink" Target="https://ja.wikipedia.org/wiki/%E5%88%A9%E7%94%A8%E8%80%85:%CE%A364" TargetMode="External"/><Relationship Id="rId73" Type="http://schemas.openxmlformats.org/officeDocument/2006/relationships/hyperlink" Target="https://ja.wikipedia.org/wiki/%E7%89%B9%E5%88%A5:%E6%8A%95%E7%A8%BF%E8%A8%98%E9%8C%B2/133.203.175.32" TargetMode="External"/><Relationship Id="rId78" Type="http://schemas.openxmlformats.org/officeDocument/2006/relationships/hyperlink" Target="https://ja.wikipedia.org/w/index.php?title=%E5%88%A9%E7%94%A8%E8%80%85:Dandyrobot&amp;action=edit&amp;redlink=1" TargetMode="External"/><Relationship Id="rId81" Type="http://schemas.openxmlformats.org/officeDocument/2006/relationships/hyperlink" Target="https://ja.wikipedia.org/wiki/%E7%89%B9%E5%88%A5:%E6%8A%95%E7%A8%BF%E8%A8%98%E9%8C%B2/182.158.76.4" TargetMode="External"/><Relationship Id="rId86" Type="http://schemas.openxmlformats.org/officeDocument/2006/relationships/hyperlink" Target="https://ja.wikipedia.org/wiki/&#26085;&#30000;&#31047;&#22290;&#31085;" TargetMode="External"/><Relationship Id="rId94" Type="http://schemas.openxmlformats.org/officeDocument/2006/relationships/hyperlink" Target="https://ja.wikipedia.org/w/index.php?title=%E5%88%A9%E7%94%A8%E8%80%85:Hope_and_Lightning&amp;action=edit&amp;redlink=1" TargetMode="External"/><Relationship Id="rId99" Type="http://schemas.openxmlformats.org/officeDocument/2006/relationships/hyperlink" Target="https://ja.wikipedia.org/wiki/%E7%89%B9%E5%88%A5:%E6%8A%95%E7%A8%BF%E8%A8%98%E9%8C%B2/2400:4053:95A0:5E00:B176:C5E5:4753:8B" TargetMode="External"/><Relationship Id="rId101" Type="http://schemas.openxmlformats.org/officeDocument/2006/relationships/hyperlink" Target="https://ja.wikipedia.org/wiki/%E5%88%A9%E7%94%A8%E8%80%85:%E6%B1%9F%E6%88%B8%E6%9D%91%E3%81%AE%E3%81%A8%E3%81%8F%E3%81%9E%E3%81%86"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www.city.hakui.lg.jp/rekimin/history/culturalproperties/ketaumatsuri.html" TargetMode="External"/><Relationship Id="rId109" Type="http://schemas.openxmlformats.org/officeDocument/2006/relationships/hyperlink" Target="https://ja.wikipedia.org/wiki/%E5%88%A9%E7%94%A8%E8%80%85:Shocoreo4212"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shinjo-matsuri.jp/" TargetMode="External"/><Relationship Id="rId55" Type="http://schemas.openxmlformats.org/officeDocument/2006/relationships/hyperlink" Target="http://www.dewasanzan.jp/publics/index/17/" TargetMode="External"/><Relationship Id="rId76" Type="http://schemas.openxmlformats.org/officeDocument/2006/relationships/hyperlink" Target="https://ja.wikipedia.org/wiki/&#23433;&#20037;&#32654;&#31070;&#25144;&#31070;&#26126;&#31038;" TargetMode="External"/><Relationship Id="rId97" Type="http://schemas.openxmlformats.org/officeDocument/2006/relationships/hyperlink" Target="https://ja.wikipedia.org/wiki/%E7%89%B9%E5%88%A5:%E6%8A%95%E7%A8%BF%E8%A8%98%E9%8C%B2/112.137.61.222" TargetMode="External"/><Relationship Id="rId104" Type="http://schemas.openxmlformats.org/officeDocument/2006/relationships/hyperlink" Target="https://ja.wikipedia.org/wiki/%E5%88%A9%E7%94%A8%E8%80%85:Himazu"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7%89%B9%E5%88%A5:%E6%8A%95%E7%A8%BF%E8%A8%98%E9%8C%B2/240F:41:1EF0:1:89E5:3C:9A84:D50" TargetMode="External"/><Relationship Id="rId92" Type="http://schemas.openxmlformats.org/officeDocument/2006/relationships/hyperlink" Target="https://ja.wikipedia.org/wiki/%E5%88%A9%E7%94%A8%E8%80%85:%E6%96%B0%E5%B9%B9%E7%B7%9A"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hadakamatsuri.jp/" TargetMode="External"/><Relationship Id="rId45" Type="http://schemas.openxmlformats.org/officeDocument/2006/relationships/hyperlink" Target="https://www.city.tateyama.chiba.jp/minato/page100212.html" TargetMode="External"/><Relationship Id="rId66" Type="http://schemas.openxmlformats.org/officeDocument/2006/relationships/hyperlink" Target="https://ja.wikipedia.org/wiki/%E7%89%B9%E5%88%A5:%E6%8A%95%E7%A8%BF%E8%A8%98%E9%8C%B2/113.33.3.36" TargetMode="External"/><Relationship Id="rId87" Type="http://schemas.openxmlformats.org/officeDocument/2006/relationships/hyperlink" Target="https://ja.wikipedia.org/w/index.php?title=%E5%88%A9%E7%94%A8%E8%80%85:JapaneseA&amp;action=edit&amp;redlink=1" TargetMode="External"/><Relationship Id="rId110" Type="http://schemas.openxmlformats.org/officeDocument/2006/relationships/hyperlink" Target="https://isidori.jp/about.html" TargetMode="External"/><Relationship Id="rId61" Type="http://schemas.openxmlformats.org/officeDocument/2006/relationships/hyperlink" Target="http://www.kitaibarakishi-kankokyokai.gr.jp/page/page000186.html" TargetMode="External"/><Relationship Id="rId82" Type="http://schemas.openxmlformats.org/officeDocument/2006/relationships/hyperlink" Target="https://ja.wikipedia.org/wiki/&#23721;&#26408;&#23665;"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s://www.city.ogaki.lg.jp/0000001311.html" TargetMode="External"/><Relationship Id="rId77" Type="http://schemas.openxmlformats.org/officeDocument/2006/relationships/hyperlink" Target="https://ja.wikipedia.org/w/index.php?title=%E5%88%A9%E7%94%A8%E8%80%85:Baudanbau&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ndex.php?title=%E5%88%A9%E7%94%A8%E8%80%85:%E3%83%8A%E3%83%AC%E3%83%B3%E3%82%B3&amp;action=edit&amp;redlink=1" TargetMode="External"/><Relationship Id="rId8" Type="http://schemas.openxmlformats.org/officeDocument/2006/relationships/hyperlink" Target="https://www.hakata-yamakasa.net/" TargetMode="External"/><Relationship Id="rId51" Type="http://schemas.openxmlformats.org/officeDocument/2006/relationships/hyperlink" Target="http://kosugejinja.jp/about/shrine/" TargetMode="External"/><Relationship Id="rId72" Type="http://schemas.openxmlformats.org/officeDocument/2006/relationships/hyperlink" Target="https://ja.wikipedia.org/wiki/%E5%88%A9%E7%94%A8%E8%80%85:ITA-ATU" TargetMode="External"/><Relationship Id="rId93" Type="http://schemas.openxmlformats.org/officeDocument/2006/relationships/hyperlink" Target="https://ja.wikipedia.org/w/index.php?title=%E5%88%A9%E7%94%A8%E8%80%85:Shikanuma&amp;action=edit&amp;redlink=1" TargetMode="External"/><Relationship Id="rId98" Type="http://schemas.openxmlformats.org/officeDocument/2006/relationships/hyperlink" Target="https://ja.wikipedia.org/wiki/%E5%88%A9%E7%94%A8%E8%80%85:Suz-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mikami-jinja.jp/custom.html" TargetMode="External"/><Relationship Id="rId67" Type="http://schemas.openxmlformats.org/officeDocument/2006/relationships/hyperlink" Target="https://ja.wikipedia.org/wiki/&#39640;&#23713;&#24481;&#36554;&#23665;&#31085;"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s://www.ueno-tenjin-matsuri.com/" TargetMode="External"/><Relationship Id="rId62" Type="http://schemas.openxmlformats.org/officeDocument/2006/relationships/hyperlink" Target="http://yamatokankou.jp/osiainixtutei.htm" TargetMode="External"/><Relationship Id="rId83" Type="http://schemas.openxmlformats.org/officeDocument/2006/relationships/hyperlink" Target="https://ja.wikipedia.org/w/index.php?title=%E5%88%A9%E7%94%A8%E8%80%85:Masahing&amp;action=edit&amp;redlink=1" TargetMode="External"/><Relationship Id="rId88" Type="http://schemas.openxmlformats.org/officeDocument/2006/relationships/hyperlink" Target="https://ja.wikipedia.org/w/index.php?title=%E5%88%A9%E7%94%A8%E8%80%85:%E3%83%8A%E3%83%AC%E3%83%B3%E3%82%B3&amp;action=edit&amp;redlink=1" TargetMode="External"/><Relationship Id="rId111" Type="http://schemas.openxmlformats.org/officeDocument/2006/relationships/hyperlink" Target="http://www.saidaiji.jp/eyo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1"/>
  <sheetViews>
    <sheetView tabSelected="1" workbookViewId="0">
      <pane ySplit="1" topLeftCell="A70" activePane="bottomLeft" state="frozen"/>
      <selection activeCell="C1" sqref="C1"/>
      <selection pane="bottomLeft" activeCell="V1" sqref="V1:V1048576"/>
    </sheetView>
  </sheetViews>
  <sheetFormatPr baseColWidth="10" defaultRowHeight="20"/>
  <cols>
    <col min="10" max="10" width="11.140625" style="18" bestFit="1" customWidth="1"/>
    <col min="20" max="20" width="11.42578125" style="18" bestFit="1" customWidth="1"/>
  </cols>
  <sheetData>
    <row r="1" spans="1:22" ht="31" customHeight="1">
      <c r="A1" s="4" t="s">
        <v>177</v>
      </c>
      <c r="B1" s="4" t="s">
        <v>0</v>
      </c>
      <c r="C1" s="4" t="s">
        <v>1</v>
      </c>
      <c r="D1" s="4" t="s">
        <v>471</v>
      </c>
      <c r="E1" s="4" t="s">
        <v>470</v>
      </c>
      <c r="F1" s="4" t="s">
        <v>469</v>
      </c>
      <c r="G1" s="4" t="s">
        <v>178</v>
      </c>
      <c r="H1" s="5" t="s">
        <v>2</v>
      </c>
      <c r="I1" s="5" t="s">
        <v>3</v>
      </c>
      <c r="J1" s="17" t="s">
        <v>4</v>
      </c>
      <c r="K1" s="6" t="s">
        <v>179</v>
      </c>
      <c r="L1" s="7" t="s">
        <v>5</v>
      </c>
      <c r="M1" s="7" t="s">
        <v>6</v>
      </c>
      <c r="N1" s="7" t="s">
        <v>7</v>
      </c>
      <c r="O1" s="7" t="s">
        <v>185</v>
      </c>
      <c r="P1" s="7" t="s">
        <v>186</v>
      </c>
      <c r="Q1" s="8" t="s">
        <v>180</v>
      </c>
      <c r="R1" s="8" t="s">
        <v>181</v>
      </c>
      <c r="S1" s="8" t="s">
        <v>182</v>
      </c>
      <c r="T1" s="19" t="s">
        <v>183</v>
      </c>
      <c r="U1" s="8" t="s">
        <v>184</v>
      </c>
      <c r="V1" s="1" t="s">
        <v>656</v>
      </c>
    </row>
    <row r="2" spans="1:22" ht="409.6">
      <c r="A2" s="2">
        <v>33</v>
      </c>
      <c r="B2">
        <v>32</v>
      </c>
      <c r="C2" t="s">
        <v>58</v>
      </c>
      <c r="D2" s="9" t="s">
        <v>230</v>
      </c>
      <c r="E2" s="1" t="s">
        <v>231</v>
      </c>
      <c r="F2" s="9" t="s">
        <v>400</v>
      </c>
      <c r="G2" s="10" t="s">
        <v>327</v>
      </c>
      <c r="H2" t="s">
        <v>175</v>
      </c>
      <c r="I2" t="s">
        <v>187</v>
      </c>
      <c r="J2" s="18" t="s">
        <v>657</v>
      </c>
      <c r="K2">
        <v>66</v>
      </c>
      <c r="L2" t="s">
        <v>56</v>
      </c>
      <c r="N2" t="s">
        <v>59</v>
      </c>
      <c r="Q2" s="10" t="s">
        <v>472</v>
      </c>
      <c r="R2" t="s">
        <v>473</v>
      </c>
      <c r="S2" t="s">
        <v>474</v>
      </c>
      <c r="T2" s="18" t="s">
        <v>687</v>
      </c>
      <c r="U2" s="10" t="s">
        <v>479</v>
      </c>
      <c r="V2" s="16" t="str">
        <f>"ifcp:"&amp;A2&amp;"
    rdf:type crm:E1 ;
    rdfs:label """&amp;C2&amp;""" ;
    rdfs:label """&amp;D2&amp;""" ;
    crm:P3 """""""&amp;E2&amp;""""""" ; 
    crm:P4 """&amp;F2&amp;""" ; 
    crm:P67 &lt;"&amp;G2&amp;"&gt; ;
    crm:P141 &lt;http://example.org/ifcp/"&amp;A2&amp;"/register&gt; ; 
    crm:P94 [
        crm:P67 &lt;"&amp;Q2&amp;"&gt; ;
        crm:P4 """&amp;T2&amp;""";
        crm:P31 """&amp;U2&amp;""";
        crm:P81 """&amp;R2&amp;""" ;
        crm:P107 """&amp;S2&amp;""" 
    ];
    crm:P2 "&amp;I2&amp;" ;
    crm:P2 "&amp;H2&amp;" .
&lt;"&amp;Q2&amp;"&gt;
    rdf:type crm:E42 .
&lt;"&amp;G2&amp;"&gt;
    rdf:type crm:E42 .   
&lt;http://example.org/ifcp/"&amp;A2&amp;"/register&gt;
    rdf:type crm:E5 ;
    crm:P4 """&amp;J2&amp;""" ;
    crm:P67 """&amp;K2&amp;""" ."</f>
        <v>ifcp:33
    rdf:type crm:E1 ;
    rdfs:label "日立風流物" ;
    rdfs:label "ひたちふりゅうもの"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&lt;http://example.org/ifcp/33/register&gt; ; 
    crm:P94 [
        crm:P67 &lt;https://ja.wikipedia.org/wiki/日立風流物&gt; ;
        crm:P4 "2019-05-12";
        crm:P31 "Σ64 ";
        crm:P81 "1695年（元禄8年）" ;
        crm:P107 "茨城県日立市" 
    ];
    crm:P2 cate:p6 ;
    crm:P2 cate:practice .
&lt;https://ja.wikipedia.org/wiki/日立風流物&gt;
    rdf:type crm:E42 .
&lt;http://www.kankou-hitachi.jp/page/dir000031.html&gt;
    rdf:type crm:E42 .   
&lt;http://example.org/ifcp/33/register&gt;
    rdf:type crm:E5 ;
    crm:P4 "1977-05-17" ;
    crm:P67 "66" .</v>
      </c>
    </row>
    <row r="3" spans="1:22" ht="409.6">
      <c r="A3" s="2">
        <v>63</v>
      </c>
      <c r="B3">
        <v>33</v>
      </c>
      <c r="C3" t="s">
        <v>43</v>
      </c>
      <c r="D3" s="9" t="s">
        <v>218</v>
      </c>
      <c r="E3" s="1" t="s">
        <v>219</v>
      </c>
      <c r="F3" t="s">
        <v>401</v>
      </c>
      <c r="G3" s="10" t="s">
        <v>326</v>
      </c>
      <c r="H3" t="s">
        <v>175</v>
      </c>
      <c r="I3" t="s">
        <v>187</v>
      </c>
      <c r="J3" s="18" t="s">
        <v>658</v>
      </c>
      <c r="K3">
        <v>119</v>
      </c>
      <c r="L3" t="s">
        <v>41</v>
      </c>
      <c r="N3" t="s">
        <v>44</v>
      </c>
      <c r="Q3" t="s">
        <v>475</v>
      </c>
      <c r="R3" t="s">
        <v>476</v>
      </c>
      <c r="S3" t="s">
        <v>477</v>
      </c>
      <c r="T3" s="18" t="s">
        <v>688</v>
      </c>
      <c r="U3" s="10" t="s">
        <v>478</v>
      </c>
      <c r="V3" s="16" t="str">
        <f t="shared" ref="V3:V66" si="0">"ifcp:"&amp;A3&amp;"
    rdf:type crm:E1 ;
    rdfs:label """&amp;C3&amp;""" ;
    rdfs:label """&amp;D3&amp;""" ;
    crm:P3 """""""&amp;E3&amp;""""""" ; 
    crm:P4 """&amp;F3&amp;""" ; 
    crm:P67 &lt;"&amp;G3&amp;"&gt; ;
    crm:P141 &lt;http://example.org/ifcp/"&amp;A3&amp;"/register&gt; ; 
    crm:P94 [
        crm:P67 &lt;"&amp;Q3&amp;"&gt; ;
        crm:P4 """&amp;T3&amp;""";
        crm:P31 """&amp;U3&amp;""";
        crm:P81 """&amp;R3&amp;""" ;
        crm:P107 """&amp;S3&amp;""" 
    ];
    crm:P2 "&amp;I3&amp;" ;
    crm:P2 "&amp;H3&amp;" .
&lt;"&amp;Q3&amp;"&gt;
    rdf:type crm:E42 .
&lt;"&amp;G3&amp;"&gt;
    rdf:type crm:E42 .   
&lt;http://example.org/ifcp/"&amp;A3&amp;"/register&gt;
    rdf:type crm:E5 ;
    crm:P4 """&amp;J3&amp;""" ;
    crm:P67 """&amp;K3&amp;""" ."</f>
        <v>ifcp:63
    rdf:type crm:E1 ;
    rdfs:label "烏山の山あげ行事" ;
    rdfs:label "からすやまのやまあげぎょうじ"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&lt;http://example.org/ifcp/63/register&gt; ; 
    crm:P94 [
        crm:P67 &lt;https://ja.wikipedia.org/wiki/山あげ祭&gt; ;
        crm:P4 "2019-12-28";
        crm:P31 "Urania ";
        crm:P81 "永禄3年（1560年）" ;
        crm:P107 "栃木県那須烏山市" 
    ];
    crm:P2 cate:p6 ;
    crm:P2 cate:practice .
&lt;https://ja.wikipedia.org/wiki/山あげ祭&gt;
    rdf:type crm:E42 .
&lt;https://www.nasukara-yamaage.jp&gt;
    rdf:type crm:E42 .   
&lt;http://example.org/ifcp/63/register&gt;
    rdf:type crm:E5 ;
    crm:P4 "1979-02-03" ;
    crm:P67 "119" .</v>
      </c>
    </row>
    <row r="4" spans="1:22" ht="409.6">
      <c r="A4" s="3">
        <v>64</v>
      </c>
      <c r="B4">
        <v>38</v>
      </c>
      <c r="C4" t="s">
        <v>53</v>
      </c>
      <c r="D4" s="9" t="s">
        <v>226</v>
      </c>
      <c r="E4" s="1" t="s">
        <v>227</v>
      </c>
      <c r="F4" t="s">
        <v>402</v>
      </c>
      <c r="G4" s="10" t="s">
        <v>328</v>
      </c>
      <c r="H4" t="s">
        <v>175</v>
      </c>
      <c r="I4" t="s">
        <v>187</v>
      </c>
      <c r="J4" s="18" t="s">
        <v>658</v>
      </c>
      <c r="K4" t="s">
        <v>392</v>
      </c>
      <c r="L4" t="s">
        <v>51</v>
      </c>
      <c r="N4" t="s">
        <v>54</v>
      </c>
      <c r="Q4" t="s">
        <v>480</v>
      </c>
      <c r="R4" t="s">
        <v>482</v>
      </c>
      <c r="S4" t="s">
        <v>481</v>
      </c>
      <c r="T4" s="18" t="s">
        <v>689</v>
      </c>
      <c r="U4" s="10" t="s">
        <v>483</v>
      </c>
      <c r="V4" s="16" t="str">
        <f t="shared" si="0"/>
        <v>ifcp:64
    rdf:type crm:E1 ;
    rdfs:label "秩父祭の屋台行事と神楽" ;
    rdfs:label "ちちぶまつりのやたいぎょうじとかぐら"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&lt;http://example.org/ifcp/64/register&gt; ; 
    crm:P94 [
        crm:P67 &lt;https://ja.wikipedia.org/wiki/秩父夜祭&gt; ;
        crm:P4 "2019-09-30";
        crm:P31 "113.33.3.36";
        crm:P81 "崇神天皇の時代" ;
        crm:P107 "知知夫国" 
    ];
    crm:P2 cate:p6 ;
    crm:P2 cate:practice .
&lt;https://ja.wikipedia.org/wiki/秩父夜祭&gt;
    rdf:type crm:E42 .
&lt;http://www.city.chichibu.lg.jp/4324.html&gt;
    rdf:type crm:E42 .   
&lt;http://example.org/ifcp/64/register&gt;
    rdf:type crm:E5 ;
    crm:P4 "1979-02-03" ;
    crm:P67 "120 - 121" .</v>
      </c>
    </row>
    <row r="5" spans="1:22" ht="409.6">
      <c r="A5" s="3">
        <v>66</v>
      </c>
      <c r="B5">
        <v>56</v>
      </c>
      <c r="C5" t="s">
        <v>82</v>
      </c>
      <c r="D5" s="9" t="s">
        <v>250</v>
      </c>
      <c r="E5" s="1" t="s">
        <v>251</v>
      </c>
      <c r="F5" t="s">
        <v>403</v>
      </c>
      <c r="G5" s="10" t="s">
        <v>329</v>
      </c>
      <c r="H5" t="s">
        <v>175</v>
      </c>
      <c r="I5" t="s">
        <v>187</v>
      </c>
      <c r="J5" s="18" t="s">
        <v>658</v>
      </c>
      <c r="K5">
        <v>123</v>
      </c>
      <c r="L5" t="s">
        <v>78</v>
      </c>
      <c r="N5" t="s">
        <v>83</v>
      </c>
      <c r="Q5" s="10" t="s">
        <v>484</v>
      </c>
      <c r="R5" t="s">
        <v>485</v>
      </c>
      <c r="S5" t="s">
        <v>486</v>
      </c>
      <c r="T5" s="18" t="s">
        <v>690</v>
      </c>
      <c r="U5" s="10" t="s">
        <v>487</v>
      </c>
      <c r="V5" s="16" t="str">
        <f t="shared" si="0"/>
        <v>ifcp:66
    rdf:type crm:E1 ;
    rdfs:label "高岡御車山祭の御車山行事" ;
    rdfs:label "たかおかみくるまやままつりのみくるまやまぎょうじ"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&lt;http://example.org/ifcp/66/register&gt; ; 
    crm:P94 [
        crm:P67 &lt;https://ja.wikipedia.org/wiki/高岡御車山祭&gt; ;
        crm:P4 "2019-04-24";
        crm:P31 "Shocoreo4212 ";
        crm:P81 "1588年（天正16年）" ;
        crm:P107 "加賀藩" 
    ];
    crm:P2 cate:p6 ;
    crm:P2 cate:practice .
&lt;https://ja.wikipedia.org/wiki/高岡御車山祭&gt;
    rdf:type crm:E42 .
&lt;http://www.mikurumayama.jp&gt;
    rdf:type crm:E42 .   
&lt;http://example.org/ifcp/66/register&gt;
    rdf:type crm:E5 ;
    crm:P4 "1979-02-03" ;
    crm:P67 "123" .</v>
      </c>
    </row>
    <row r="6" spans="1:22" ht="409.6">
      <c r="A6" s="2">
        <v>69</v>
      </c>
      <c r="B6">
        <v>74</v>
      </c>
      <c r="C6" t="s">
        <v>103</v>
      </c>
      <c r="D6" s="9" t="s">
        <v>266</v>
      </c>
      <c r="E6" s="1" t="s">
        <v>267</v>
      </c>
      <c r="F6" t="s">
        <v>404</v>
      </c>
      <c r="G6" s="10" t="s">
        <v>330</v>
      </c>
      <c r="H6" t="s">
        <v>175</v>
      </c>
      <c r="I6" t="s">
        <v>187</v>
      </c>
      <c r="J6" s="18" t="s">
        <v>658</v>
      </c>
      <c r="K6" t="s">
        <v>393</v>
      </c>
      <c r="L6" t="s">
        <v>101</v>
      </c>
      <c r="N6" t="s">
        <v>104</v>
      </c>
      <c r="Q6" t="s">
        <v>488</v>
      </c>
      <c r="R6" t="s">
        <v>489</v>
      </c>
      <c r="S6" t="s">
        <v>490</v>
      </c>
      <c r="T6" s="18" t="s">
        <v>691</v>
      </c>
      <c r="U6" s="10" t="s">
        <v>491</v>
      </c>
      <c r="V6" s="16" t="str">
        <f t="shared" si="0"/>
        <v>ifcp:69
    rdf:type crm:E1 ;
    rdfs:label "高山祭の屋台行事" ;
    rdfs:label "たかやままつりのやたいぎょうじ"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&lt;http://example.org/ifcp/69/register&gt; ; 
    crm:P94 [
        crm:P67 &lt;https://ja.wikipedia.org/wiki/高山祭&gt; ;
        crm:P4 "2019-04-13";
        crm:P31 "Shocoreo4212";
        crm:P81 "慶安5年（1652年）" ;
        crm:P107 "岐阜県高山市" 
    ];
    crm:P2 cate:p6 ;
    crm:P2 cate:practice .
&lt;https://ja.wikipedia.org/wiki/高山祭&gt;
    rdf:type crm:E42 .
&lt;http://www.takayama-yatai.jp&gt;
    rdf:type crm:E42 .   
&lt;http://example.org/ifcp/69/register&gt;
    rdf:type crm:E5 ;
    crm:P4 "1979-02-03" ;
    crm:P67 "146 - 147" .</v>
      </c>
    </row>
    <row r="7" spans="1:22" ht="409.6">
      <c r="A7" s="2">
        <v>71</v>
      </c>
      <c r="B7">
        <v>94</v>
      </c>
      <c r="C7" t="s">
        <v>134</v>
      </c>
      <c r="D7" s="9" t="s">
        <v>294</v>
      </c>
      <c r="E7" s="1" t="s">
        <v>295</v>
      </c>
      <c r="F7" t="s">
        <v>405</v>
      </c>
      <c r="G7" s="10" t="s">
        <v>331</v>
      </c>
      <c r="H7" t="s">
        <v>175</v>
      </c>
      <c r="I7" t="s">
        <v>187</v>
      </c>
      <c r="J7" s="18" t="s">
        <v>658</v>
      </c>
      <c r="K7">
        <v>149</v>
      </c>
      <c r="L7" t="s">
        <v>130</v>
      </c>
      <c r="N7" t="s">
        <v>135</v>
      </c>
      <c r="Q7" s="10" t="s">
        <v>621</v>
      </c>
      <c r="R7" t="s">
        <v>619</v>
      </c>
      <c r="S7" t="s">
        <v>620</v>
      </c>
      <c r="U7" t="s">
        <v>622</v>
      </c>
      <c r="V7" s="16" t="str">
        <f t="shared" si="0"/>
        <v>ifcp:71
    rdf:type crm:E1 ;
    rdfs:label "長浜曳山祭の曳山行事" ;
    rdfs:label "ながはまひきやままつりのひきやまぎょうじ"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&lt;http://example.org/ifcp/71/register&gt; ; 
    crm:P94 [
        crm:P67 &lt;http://www.nagahama-hikiyama.or.jp/presently/&gt; ;
        crm:P4 "";
        crm:P31 "交易財団法人長浜曳山博物館";
        crm:P81 "天正２年（1574）" ;
        crm:P107 "滋賀県長浜市宮前町" 
    ];
    crm:P2 cate:p6 ;
    crm:P2 cate:practice .
&lt;http://www.nagahama-hikiyama.or.jp/presently/&gt;
    rdf:type crm:E42 .
&lt;http://www.nagahama-hikiyama.or.jp&gt;
    rdf:type crm:E42 .   
&lt;http://example.org/ifcp/71/register&gt;
    rdf:type crm:E5 ;
    crm:P4 "1979-02-03" ;
    crm:P67 "149" .</v>
      </c>
    </row>
    <row r="8" spans="1:22" ht="409.6">
      <c r="A8" s="3">
        <v>72</v>
      </c>
      <c r="B8">
        <v>97</v>
      </c>
      <c r="C8" t="s">
        <v>148</v>
      </c>
      <c r="D8" s="9" t="s">
        <v>306</v>
      </c>
      <c r="E8" s="1" t="s">
        <v>307</v>
      </c>
      <c r="F8" t="s">
        <v>406</v>
      </c>
      <c r="G8" s="10" t="s">
        <v>332</v>
      </c>
      <c r="H8" t="s">
        <v>175</v>
      </c>
      <c r="I8" t="s">
        <v>187</v>
      </c>
      <c r="J8" s="18" t="s">
        <v>658</v>
      </c>
      <c r="K8">
        <v>150</v>
      </c>
      <c r="L8" t="s">
        <v>149</v>
      </c>
      <c r="N8" t="s">
        <v>150</v>
      </c>
      <c r="Q8" t="s">
        <v>492</v>
      </c>
      <c r="R8" t="s">
        <v>493</v>
      </c>
      <c r="S8" t="s">
        <v>494</v>
      </c>
      <c r="T8" s="18" t="s">
        <v>692</v>
      </c>
      <c r="U8" t="s">
        <v>495</v>
      </c>
      <c r="V8" s="16" t="str">
        <f t="shared" si="0"/>
        <v>ifcp:72
    rdf:type crm:E1 ;
    rdfs:label "京都祇園祭の山鉾行事" ;
    rdfs:label "きょうとぎおんまつりのやまほこぎょうじ"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&lt;http://example.org/ifcp/72/register&gt; ; 
    crm:P94 [
        crm:P67 &lt;https://ja.wikipedia.org/wiki/祇園祭&gt; ;
        crm:P4 "2020-01-07";
        crm:P31 "影佑樹";
        crm:P81 "863年（貞観5年）" ;
        crm:P107 "京都市中京区" 
    ];
    crm:P2 cate:p6 ;
    crm:P2 cate:practice .
&lt;https://ja.wikipedia.org/wiki/祇園祭&gt;
    rdf:type crm:E42 .
&lt;https://kyoto-design.jp/special/gionmatsuri&gt;
    rdf:type crm:E42 .   
&lt;http://example.org/ifcp/72/register&gt;
    rdf:type crm:E5 ;
    crm:P4 "1979-02-03" ;
    crm:P67 "150" .</v>
      </c>
    </row>
    <row r="9" spans="1:22" ht="409.6">
      <c r="A9" s="2">
        <v>79</v>
      </c>
      <c r="B9">
        <v>133</v>
      </c>
      <c r="C9" t="s">
        <v>160</v>
      </c>
      <c r="D9" s="9" t="s">
        <v>316</v>
      </c>
      <c r="E9" s="1" t="s">
        <v>317</v>
      </c>
      <c r="F9" t="s">
        <v>407</v>
      </c>
      <c r="G9" s="10" t="s">
        <v>333</v>
      </c>
      <c r="H9" t="s">
        <v>175</v>
      </c>
      <c r="I9" t="s">
        <v>187</v>
      </c>
      <c r="J9" s="18" t="s">
        <v>658</v>
      </c>
      <c r="K9">
        <v>157</v>
      </c>
      <c r="L9" t="s">
        <v>156</v>
      </c>
      <c r="N9" t="s">
        <v>161</v>
      </c>
      <c r="Q9" s="10" t="s">
        <v>496</v>
      </c>
      <c r="R9" t="s">
        <v>497</v>
      </c>
      <c r="S9" t="s">
        <v>498</v>
      </c>
      <c r="T9" s="18" t="s">
        <v>693</v>
      </c>
      <c r="U9" s="10" t="s">
        <v>499</v>
      </c>
      <c r="V9" s="16" t="str">
        <f t="shared" si="0"/>
        <v>ifcp:79
    rdf:type crm:E1 ;
    rdfs:label "博多祇園山笠行事" ;
    rdfs:label "はかたぎおんやまかさぎょうじ"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&lt;http://example.org/ifcp/79/register&gt; ; 
    crm:P94 [
        crm:P67 &lt;https://ja.wikipedia.org/wiki/博多祇園山笠&gt; ;
        crm:P4 "2020-01-13";
        crm:P31 "240f:41:1ef0:1:89e5:3c:9a84:d50";
        crm:P81 "1241年（仁治2年）" ;
        crm:P107 "福岡市博多区" 
    ];
    crm:P2 cate:p6 ;
    crm:P2 cate:practice .
&lt;https://ja.wikipedia.org/wiki/博多祇園山笠&gt;
    rdf:type crm:E42 .
&lt;https://www.hakata-yamakasa.net&gt;
    rdf:type crm:E42 .   
&lt;http://example.org/ifcp/79/register&gt;
    rdf:type crm:E5 ;
    crm:P4 "1979-02-03" ;
    crm:P67 "157" .</v>
      </c>
    </row>
    <row r="10" spans="1:22" ht="409.6">
      <c r="A10" s="2">
        <v>81</v>
      </c>
      <c r="B10">
        <v>3</v>
      </c>
      <c r="C10" t="s">
        <v>8</v>
      </c>
      <c r="D10" t="s">
        <v>188</v>
      </c>
      <c r="E10" s="1" t="s">
        <v>189</v>
      </c>
      <c r="F10" t="s">
        <v>408</v>
      </c>
      <c r="G10" s="10" t="s">
        <v>334</v>
      </c>
      <c r="H10" t="s">
        <v>175</v>
      </c>
      <c r="I10" t="s">
        <v>187</v>
      </c>
      <c r="J10" s="18" t="s">
        <v>659</v>
      </c>
      <c r="K10">
        <v>159</v>
      </c>
      <c r="L10" t="s">
        <v>9</v>
      </c>
      <c r="N10" t="s">
        <v>10</v>
      </c>
      <c r="Q10" t="s">
        <v>500</v>
      </c>
      <c r="R10" t="s">
        <v>501</v>
      </c>
      <c r="S10" t="s">
        <v>502</v>
      </c>
      <c r="T10" s="18" t="s">
        <v>694</v>
      </c>
      <c r="U10" s="10" t="s">
        <v>503</v>
      </c>
      <c r="V10" s="16" t="str">
        <f t="shared" si="0"/>
        <v>ifcp:81
    rdf:type crm:E1 ;
    rdfs:label "青森のねぶた" ;
    rdfs:label "あおもりのねぶた"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&lt;http://example.org/ifcp/81/register&gt; ; 
    crm:P94 [
        crm:P67 &lt;https://ja.wikipedia.org/wiki/青森ねぶた&gt; ;
        crm:P4 "2019-09-19";
        crm:P31 "ITA-ATU";
        crm:P81 "三十八年戦争・第3期" ;
        crm:P107 "陸奥国" 
    ];
    crm:P2 cate:p6 ;
    crm:P2 cate:practice .
&lt;https://ja.wikipedia.org/wiki/青森ねぶた&gt;
    rdf:type crm:E42 .
&lt;https://www.nebuta.jp&gt;
    rdf:type crm:E42 .   
&lt;http://example.org/ifcp/81/register&gt;
    rdf:type crm:E5 ;
    crm:P4 "1980-01-28" ;
    crm:P67 "159" .</v>
      </c>
    </row>
    <row r="11" spans="1:22" ht="409.6">
      <c r="A11" s="3">
        <v>82</v>
      </c>
      <c r="B11">
        <v>4</v>
      </c>
      <c r="C11" t="s">
        <v>15</v>
      </c>
      <c r="D11" s="9" t="s">
        <v>194</v>
      </c>
      <c r="E11" s="1" t="s">
        <v>195</v>
      </c>
      <c r="F11" t="s">
        <v>409</v>
      </c>
      <c r="G11" s="10" t="s">
        <v>335</v>
      </c>
      <c r="H11" t="s">
        <v>175</v>
      </c>
      <c r="I11" t="s">
        <v>187</v>
      </c>
      <c r="J11" s="18" t="s">
        <v>659</v>
      </c>
      <c r="K11">
        <v>160</v>
      </c>
      <c r="L11" t="s">
        <v>9</v>
      </c>
      <c r="N11" t="s">
        <v>16</v>
      </c>
      <c r="Q11" t="s">
        <v>504</v>
      </c>
      <c r="R11" t="s">
        <v>505</v>
      </c>
      <c r="S11" t="s">
        <v>508</v>
      </c>
      <c r="T11" s="18" t="s">
        <v>695</v>
      </c>
      <c r="U11" t="s">
        <v>507</v>
      </c>
      <c r="V11" s="16" t="str">
        <f t="shared" si="0"/>
        <v>ifcp:82
    rdf:type crm:E1 ;
    rdfs:label "弘前のねぷた" ;
    rdfs:label "ひろさきのねぷた"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&lt;http://example.org/ifcp/82/register&gt; ; 
    crm:P94 [
        crm:P67 &lt;https://ja.wikipedia.org/wiki/弘前ねぷた&gt; ;
        crm:P4 "2019-12-06";
        crm:P31 "ナレンコ";
        crm:P81 "諸説あり" ;
        crm:P107 "青森県弘前市" 
    ];
    crm:P2 cate:p6 ;
    crm:P2 cate:practice .
&lt;https://ja.wikipedia.org/wiki/弘前ねぷた&gt;
    rdf:type crm:E42 .
&lt;https://www.hirosaki-kanko.or.jp/web/edit.html?id=cat02_summer_neputa&gt;
    rdf:type crm:E42 .   
&lt;http://example.org/ifcp/82/register&gt;
    rdf:type crm:E5 ;
    crm:P4 "1980-01-28" ;
    crm:P67 "160" .</v>
      </c>
    </row>
    <row r="12" spans="1:22" ht="409.6">
      <c r="A12" s="3">
        <v>84</v>
      </c>
      <c r="B12">
        <v>18</v>
      </c>
      <c r="C12" t="s">
        <v>20</v>
      </c>
      <c r="D12" s="9" t="s">
        <v>198</v>
      </c>
      <c r="E12" s="1" t="s">
        <v>199</v>
      </c>
      <c r="F12" t="s">
        <v>410</v>
      </c>
      <c r="G12" s="10" t="s">
        <v>336</v>
      </c>
      <c r="H12" t="s">
        <v>175</v>
      </c>
      <c r="I12" t="s">
        <v>187</v>
      </c>
      <c r="J12" s="18" t="s">
        <v>659</v>
      </c>
      <c r="K12">
        <v>162</v>
      </c>
      <c r="L12" t="s">
        <v>21</v>
      </c>
      <c r="N12" t="s">
        <v>22</v>
      </c>
      <c r="Q12" t="s">
        <v>510</v>
      </c>
      <c r="R12" s="15" t="s">
        <v>509</v>
      </c>
      <c r="S12" t="s">
        <v>511</v>
      </c>
      <c r="T12" s="18" t="s">
        <v>696</v>
      </c>
      <c r="U12" s="10" t="s">
        <v>512</v>
      </c>
      <c r="V12" s="16" t="str">
        <f t="shared" si="0"/>
        <v>ifcp:84
    rdf:type crm:E1 ;
    rdfs:label "秋田の竿灯" ;
    rdfs:label "あきたのかんとう"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&lt;http://example.org/ifcp/84/register&gt; ; 
    crm:P94 [
        crm:P67 &lt;https://ja.wikipedia.org/wiki/竿燈&gt; ;
        crm:P4 "2019-12-30";
        crm:P31 "133.203.175.32";
        crm:P81 "宝暦" ;
        crm:P107 "秋田県秋田市" 
    ];
    crm:P2 cate:p6 ;
    crm:P2 cate:practice .
&lt;https://ja.wikipedia.org/wiki/竿燈&gt;
    rdf:type crm:E42 .
&lt;http://www.kantou.gr.jp/index.htm&gt;
    rdf:type crm:E42 .   
&lt;http://example.org/ifcp/84/register&gt;
    rdf:type crm:E5 ;
    crm:P4 "1980-01-28" ;
    crm:P67 "162" .</v>
      </c>
    </row>
    <row r="13" spans="1:22" ht="409.6">
      <c r="A13" s="2">
        <v>85</v>
      </c>
      <c r="B13">
        <v>29</v>
      </c>
      <c r="C13" t="s">
        <v>30</v>
      </c>
      <c r="D13" s="9" t="s">
        <v>208</v>
      </c>
      <c r="E13" s="1" t="s">
        <v>209</v>
      </c>
      <c r="F13" t="s">
        <v>411</v>
      </c>
      <c r="G13" s="10" t="s">
        <v>337</v>
      </c>
      <c r="H13" t="s">
        <v>175</v>
      </c>
      <c r="I13" t="s">
        <v>187</v>
      </c>
      <c r="J13" s="18" t="s">
        <v>659</v>
      </c>
      <c r="K13">
        <v>163</v>
      </c>
      <c r="L13" t="s">
        <v>31</v>
      </c>
      <c r="N13" t="s">
        <v>32</v>
      </c>
      <c r="V13" s="16" t="str">
        <f t="shared" si="0"/>
        <v>ifcp:85
    rdf:type crm:E1 ;
    rdfs:label "金沢の羽山ごもり" ;
    rdfs:label "かねざわのはやまごもり"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&lt;http://example.org/ifcp/85/register&gt; ; 
    crm:P94 [
        crm:P67 &lt;&gt; ;
        crm:P4 "";
        crm:P31 "";
        crm:P81 "" ;
        crm:P107 "" 
    ];
    crm:P2 cate:p6 ;
    crm:P2 cate:practice .
&lt;&gt;
    rdf:type crm:E42 .
&lt;https://www.f-kankou.jp/matsuri-kanazawa-no-hayamagomori/&gt;
    rdf:type crm:E42 .   
&lt;http://example.org/ifcp/85/register&gt;
    rdf:type crm:E5 ;
    crm:P4 "1980-01-28" ;
    crm:P67 "163" .</v>
      </c>
    </row>
    <row r="14" spans="1:22" ht="409.6">
      <c r="A14" s="3">
        <v>90</v>
      </c>
      <c r="B14">
        <v>76</v>
      </c>
      <c r="C14" t="s">
        <v>105</v>
      </c>
      <c r="D14" s="9" t="s">
        <v>268</v>
      </c>
      <c r="E14" s="1" t="s">
        <v>269</v>
      </c>
      <c r="F14" t="s">
        <v>412</v>
      </c>
      <c r="G14" s="10" t="s">
        <v>338</v>
      </c>
      <c r="H14" t="s">
        <v>175</v>
      </c>
      <c r="I14" t="s">
        <v>187</v>
      </c>
      <c r="J14" s="18" t="s">
        <v>659</v>
      </c>
      <c r="K14">
        <v>172</v>
      </c>
      <c r="L14" t="s">
        <v>101</v>
      </c>
      <c r="N14" t="s">
        <v>106</v>
      </c>
      <c r="Q14" t="s">
        <v>513</v>
      </c>
      <c r="R14" t="s">
        <v>514</v>
      </c>
      <c r="S14" t="s">
        <v>515</v>
      </c>
      <c r="T14" s="18" t="s">
        <v>697</v>
      </c>
      <c r="U14" s="10" t="s">
        <v>516</v>
      </c>
      <c r="V14" s="16" t="str">
        <f t="shared" si="0"/>
        <v>ifcp:90
    rdf:type crm:E1 ;
    rdfs:label "古川祭の起し太鼓・屋台行事" ;
    rdfs:label "ふるかわまつりのおこしだいこ・やたいぎょうじ"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&lt;http://example.org/ifcp/90/register&gt; ; 
    crm:P94 [
        crm:P67 &lt;https://ja.wikipedia.org/wiki/古川祭&gt; ;
        crm:P4 "2019-08-20";
        crm:P31 "そらみみ ";
        crm:P81 "1776年（安永5年）、1831年（天保2年）" ;
        crm:P107 "岐阜県飛騨市古川町" 
    ];
    crm:P2 cate:p6 ;
    crm:P2 cate:practice .
&lt;https://ja.wikipedia.org/wiki/古川祭&gt;
    rdf:type crm:E42 .
&lt;http://www.okosidaiko.com&gt;
    rdf:type crm:E42 .   
&lt;http://example.org/ifcp/90/register&gt;
    rdf:type crm:E5 ;
    crm:P4 "1980-01-28" ;
    crm:P67 "172" .</v>
      </c>
    </row>
    <row r="15" spans="1:22" ht="409.6">
      <c r="A15" s="2">
        <v>91</v>
      </c>
      <c r="B15">
        <v>86</v>
      </c>
      <c r="C15" t="s">
        <v>115</v>
      </c>
      <c r="D15" s="9" t="s">
        <v>276</v>
      </c>
      <c r="E15" s="1" t="s">
        <v>277</v>
      </c>
      <c r="F15" t="s">
        <v>413</v>
      </c>
      <c r="G15" s="10" t="s">
        <v>339</v>
      </c>
      <c r="H15" t="s">
        <v>175</v>
      </c>
      <c r="I15" t="s">
        <v>187</v>
      </c>
      <c r="J15" s="18" t="s">
        <v>659</v>
      </c>
      <c r="K15">
        <v>173</v>
      </c>
      <c r="L15" t="s">
        <v>113</v>
      </c>
      <c r="N15" t="s">
        <v>116</v>
      </c>
      <c r="Q15" t="s">
        <v>517</v>
      </c>
      <c r="R15" t="s">
        <v>518</v>
      </c>
      <c r="S15" t="s">
        <v>519</v>
      </c>
      <c r="T15" s="18" t="s">
        <v>698</v>
      </c>
      <c r="U15" s="10" t="s">
        <v>520</v>
      </c>
      <c r="V15" s="16" t="str">
        <f t="shared" si="0"/>
        <v>ifcp:91
    rdf:type crm:E1 ;
    rdfs:label "尾張津島天王祭の車楽舟行事" ;
    rdfs:label "おわりつしまてんのうまつりのだんじりぶねぎょうじ"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&lt;http://example.org/ifcp/91/register&gt; ; 
    crm:P94 [
        crm:P67 &lt;https://ja.wikipedia.org/wiki/尾張津島天王祭&gt; ;
        crm:P4 "2019-07-17";
        crm:P31 "Edotih Yno";
        crm:P81 "室町時代" ;
        crm:P107 "愛知県津島市" 
    ];
    crm:P2 cate:p6 ;
    crm:P2 cate:practice .
&lt;https://ja.wikipedia.org/wiki/尾張津島天王祭&gt;
    rdf:type crm:E42 .
&lt;https://www.aichi-now.jp/spots/detail/320/&gt;
    rdf:type crm:E42 .   
&lt;http://example.org/ifcp/91/register&gt;
    rdf:type crm:E5 ;
    crm:P4 "1980-01-28" ;
    crm:P67 "173" .</v>
      </c>
    </row>
    <row r="16" spans="1:22" ht="409.6">
      <c r="A16" s="3">
        <v>92</v>
      </c>
      <c r="B16">
        <v>87</v>
      </c>
      <c r="C16" t="s">
        <v>340</v>
      </c>
      <c r="D16" s="9" t="s">
        <v>282</v>
      </c>
      <c r="E16" s="1" t="s">
        <v>283</v>
      </c>
      <c r="F16" t="s">
        <v>414</v>
      </c>
      <c r="G16" s="10" t="s">
        <v>341</v>
      </c>
      <c r="H16" t="s">
        <v>175</v>
      </c>
      <c r="I16" t="s">
        <v>187</v>
      </c>
      <c r="J16" s="18" t="s">
        <v>659</v>
      </c>
      <c r="K16">
        <v>174</v>
      </c>
      <c r="L16" t="s">
        <v>113</v>
      </c>
      <c r="N16" t="s">
        <v>121</v>
      </c>
      <c r="Q16" s="10" t="s">
        <v>521</v>
      </c>
      <c r="R16" t="s">
        <v>522</v>
      </c>
      <c r="S16" t="s">
        <v>523</v>
      </c>
      <c r="T16" s="18" t="s">
        <v>688</v>
      </c>
      <c r="U16" s="10" t="s">
        <v>524</v>
      </c>
      <c r="V16" s="16" t="str">
        <f t="shared" si="0"/>
        <v>ifcp:92
    rdf:type crm:E1 ;
    rdfs:label "豊橋神明社の鬼祭" ;
    rdfs:label "とよはししんめいしゃのおにまつり"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&lt;http://example.org/ifcp/92/register&gt; ; 
    crm:P94 [
        crm:P67 &lt;https://ja.wikipedia.org/wiki/安久美神戸神明社#例祭&gt; ;
        crm:P4 "2019-12-28";
        crm:P31 "Baudanbau ";
        crm:P81 "平安時代" ;
        crm:P107 "三河国吉田" 
    ];
    crm:P2 cate:p6 ;
    crm:P2 cate:practice .
&lt;https://ja.wikipedia.org/wiki/安久美神戸神明社#例祭&gt;
    rdf:type crm:E42 .
&lt;https://onimatsuri.jimdofree.com&gt;
    rdf:type crm:E42 .   
&lt;http://example.org/ifcp/92/register&gt;
    rdf:type crm:E5 ;
    crm:P4 "1980-01-28" ;
    crm:P67 "174" .</v>
      </c>
    </row>
    <row r="17" spans="1:22" ht="409.6">
      <c r="A17" s="2">
        <v>95</v>
      </c>
      <c r="B17">
        <v>135</v>
      </c>
      <c r="C17" t="s">
        <v>158</v>
      </c>
      <c r="D17" s="9" t="s">
        <v>314</v>
      </c>
      <c r="E17" s="1" t="s">
        <v>315</v>
      </c>
      <c r="F17" t="s">
        <v>415</v>
      </c>
      <c r="G17" s="10" t="s">
        <v>342</v>
      </c>
      <c r="H17" t="s">
        <v>175</v>
      </c>
      <c r="I17" t="s">
        <v>187</v>
      </c>
      <c r="J17" s="18" t="s">
        <v>659</v>
      </c>
      <c r="K17">
        <v>185</v>
      </c>
      <c r="L17" t="s">
        <v>156</v>
      </c>
      <c r="N17" t="s">
        <v>159</v>
      </c>
      <c r="Q17" t="s">
        <v>525</v>
      </c>
      <c r="R17" t="s">
        <v>526</v>
      </c>
      <c r="S17" s="14" t="s">
        <v>527</v>
      </c>
      <c r="T17" s="18" t="s">
        <v>699</v>
      </c>
      <c r="U17" s="10" t="s">
        <v>528</v>
      </c>
      <c r="V17" s="16" t="str">
        <f t="shared" si="0"/>
        <v>ifcp:95
    rdf:type crm:E1 ;
    rdfs:label "戸畑祇園大山笠行事" ;
    rdfs:label "とばたぎおんおおやまがさぎょうじ"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&lt;http://example.org/ifcp/95/register&gt; ; 
    crm:P94 [
        crm:P67 &lt;https://ja.wikipedia.org/wiki/戸畑祇園大山笠&gt; ;
        crm:P4 "2019-10-28";
        crm:P31 "Dandyrobot";
        crm:P81 "1802年（享和2年）" ;
        crm:P107 "福岡県北九州市戸畑区" 
    ];
    crm:P2 cate:p6 ;
    crm:P2 cate:practice .
&lt;https://ja.wikipedia.org/wiki/戸畑祇園大山笠&gt;
    rdf:type crm:E42 .
&lt;http://tobatagion.jp&gt;
    rdf:type crm:E42 .   
&lt;http://example.org/ifcp/95/register&gt;
    rdf:type crm:E5 ;
    crm:P4 "1980-01-28" ;
    crm:P67 "185" .</v>
      </c>
    </row>
    <row r="18" spans="1:22" ht="409.6">
      <c r="A18" s="3">
        <v>96</v>
      </c>
      <c r="B18">
        <v>138</v>
      </c>
      <c r="C18" t="s">
        <v>162</v>
      </c>
      <c r="D18" s="9" t="s">
        <v>318</v>
      </c>
      <c r="E18" s="1" t="s">
        <v>319</v>
      </c>
      <c r="F18" t="s">
        <v>416</v>
      </c>
      <c r="H18" t="s">
        <v>175</v>
      </c>
      <c r="I18" t="s">
        <v>187</v>
      </c>
      <c r="J18" s="18" t="s">
        <v>659</v>
      </c>
      <c r="K18">
        <v>186</v>
      </c>
      <c r="L18" t="s">
        <v>163</v>
      </c>
      <c r="N18" t="s">
        <v>164</v>
      </c>
      <c r="Q18" t="s">
        <v>529</v>
      </c>
      <c r="R18" t="s">
        <v>530</v>
      </c>
      <c r="S18" s="14" t="s">
        <v>531</v>
      </c>
      <c r="T18" s="18" t="s">
        <v>700</v>
      </c>
      <c r="U18" s="10" t="s">
        <v>532</v>
      </c>
      <c r="V18" s="16" t="str">
        <f t="shared" si="0"/>
        <v>ifcp:96
    rdf:type crm:E1 ;
    rdfs:label "唐津くんちの曳山行事" ;
    rdfs:label "からつくんちのひきやまぎょうじ"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&lt;&gt; ;
    crm:P141 &lt;http://example.org/ifcp/96/register&gt; ; 
    crm:P94 [
        crm:P67 &lt;https://ja.wikipedia.org/wiki/唐津くんち&gt; ;
        crm:P4 "2019-01-03";
        crm:P31 "レンネン";
        crm:P81 "寛文年間（1661年-1673年）" ;
        crm:P107 "佐賀県唐津市" 
    ];
    crm:P2 cate:p6 ;
    crm:P2 cate:practice .
&lt;https://ja.wikipedia.org/wiki/唐津くんち&gt;
    rdf:type crm:E42 .
&lt;&gt;
    rdf:type crm:E42 .   
&lt;http://example.org/ifcp/96/register&gt;
    rdf:type crm:E5 ;
    crm:P4 "1980-01-28" ;
    crm:P67 "186" .</v>
      </c>
    </row>
    <row r="19" spans="1:22" ht="409.6">
      <c r="A19" s="3">
        <v>100</v>
      </c>
      <c r="B19">
        <v>30</v>
      </c>
      <c r="C19" t="s">
        <v>33</v>
      </c>
      <c r="D19" t="s">
        <v>210</v>
      </c>
      <c r="E19" s="1" t="s">
        <v>211</v>
      </c>
      <c r="F19" t="s">
        <v>417</v>
      </c>
      <c r="G19" s="10" t="s">
        <v>343</v>
      </c>
      <c r="H19" t="s">
        <v>175</v>
      </c>
      <c r="I19" t="s">
        <v>187</v>
      </c>
      <c r="J19" s="18" t="s">
        <v>660</v>
      </c>
      <c r="K19">
        <v>191</v>
      </c>
      <c r="L19" t="s">
        <v>31</v>
      </c>
      <c r="N19" t="s">
        <v>34</v>
      </c>
      <c r="Q19" t="s">
        <v>533</v>
      </c>
      <c r="R19" t="s">
        <v>534</v>
      </c>
      <c r="S19" s="14" t="s">
        <v>535</v>
      </c>
      <c r="T19" s="18" t="s">
        <v>701</v>
      </c>
      <c r="U19" s="10" t="s">
        <v>536</v>
      </c>
      <c r="V19" s="16" t="str">
        <f t="shared" si="0"/>
        <v>ifcp:100
    rdf:type crm:E1 ;
    rdfs:label "田島祇園祭のおとうや行事" ;
    rdfs:label "たじまぎおんまつりのおとうやぎょうじ"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&lt;http://example.org/ifcp/100/register&gt; ; 
    crm:P94 [
        crm:P67 &lt;https://ja.wikipedia.org/wiki/会津田島祇園祭&gt; ;
        crm:P4 "2019-07-13";
        crm:P31 "Osakanataro";
        crm:P81 "鎌倉時代の文治年間（12世紀末葉）" ;
        crm:P107 "福島県南会津郡南会津町田島" 
    ];
    crm:P2 cate:p6 ;
    crm:P2 cate:practice .
&lt;https://ja.wikipedia.org/wiki/会津田島祇園祭&gt;
    rdf:type crm:E42 .
&lt;http://www.minamiaizu.org/gion/&gt;
    rdf:type crm:E42 .   
&lt;http://example.org/ifcp/100/register&gt;
    rdf:type crm:E5 ;
    crm:P4 "1981-01-21" ;
    crm:P67 "191" .</v>
      </c>
    </row>
    <row r="20" spans="1:22" ht="409.6">
      <c r="A20" s="3">
        <v>102</v>
      </c>
      <c r="B20">
        <v>61</v>
      </c>
      <c r="C20" t="s">
        <v>86</v>
      </c>
      <c r="D20" t="s">
        <v>254</v>
      </c>
      <c r="E20" s="1" t="s">
        <v>255</v>
      </c>
      <c r="F20" t="s">
        <v>418</v>
      </c>
      <c r="G20" s="10" t="s">
        <v>344</v>
      </c>
      <c r="H20" t="s">
        <v>175</v>
      </c>
      <c r="I20" t="s">
        <v>187</v>
      </c>
      <c r="J20" s="18" t="s">
        <v>660</v>
      </c>
      <c r="K20">
        <v>193</v>
      </c>
      <c r="L20" t="s">
        <v>87</v>
      </c>
      <c r="N20" t="s">
        <v>88</v>
      </c>
      <c r="V20" s="16" t="str">
        <f t="shared" si="0"/>
        <v>ifcp:102
    rdf:type crm:E1 ;
    rdfs:label "熊甲二十日祭の枠旗行事" ;
    rdfs:label "くまがぶとはつかさいのわくばたぎょうじ"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&lt;http://example.org/ifcp/102/register&gt; ; 
    crm:P94 [
        crm:P67 &lt;&gt; ;
        crm:P4 "";
        crm:P31 "";
        crm:P81 "" ;
        crm:P107 "" 
    ];
    crm:P2 cate:p6 ;
    crm:P2 cate:practice .
&lt;&gt;
    rdf:type crm:E42 .
&lt;https://www.pref.ishikawa.lg.jp/kyoiku/bunkazai/minzoku/2-2.html&gt;
    rdf:type crm:E42 .   
&lt;http://example.org/ifcp/102/register&gt;
    rdf:type crm:E5 ;
    crm:P4 "1981-01-21" ;
    crm:P67 "193" .</v>
      </c>
    </row>
    <row r="21" spans="1:22" ht="409.6">
      <c r="A21" s="3">
        <v>114</v>
      </c>
      <c r="B21">
        <v>62</v>
      </c>
      <c r="C21" t="s">
        <v>91</v>
      </c>
      <c r="D21" s="9" t="s">
        <v>258</v>
      </c>
      <c r="E21" s="1" t="s">
        <v>259</v>
      </c>
      <c r="F21" t="s">
        <v>419</v>
      </c>
      <c r="G21" s="10" t="s">
        <v>345</v>
      </c>
      <c r="H21" t="s">
        <v>175</v>
      </c>
      <c r="I21" t="s">
        <v>187</v>
      </c>
      <c r="J21" s="18" t="s">
        <v>661</v>
      </c>
      <c r="K21">
        <v>211</v>
      </c>
      <c r="L21" t="s">
        <v>87</v>
      </c>
      <c r="N21" t="s">
        <v>92</v>
      </c>
      <c r="Q21" t="s">
        <v>537</v>
      </c>
      <c r="R21" t="s">
        <v>505</v>
      </c>
      <c r="S21" t="s">
        <v>538</v>
      </c>
      <c r="T21" s="18" t="s">
        <v>702</v>
      </c>
      <c r="U21" s="10" t="s">
        <v>539</v>
      </c>
      <c r="V21" s="16" t="str">
        <f t="shared" si="0"/>
        <v>ifcp:114
    rdf:type crm:E1 ;
    rdfs:label "青柏祭の曳山行事" ;
    rdfs:label "せいはくさいのひきやまぎょうじ"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&lt;http://example.org/ifcp/114/register&gt; ; 
    crm:P94 [
        crm:P67 &lt;https://ja.wikipedia.org/wiki/青柏祭&gt; ;
        crm:P4 "2019-01-30";
        crm:P31 "182.158.76.4";
        crm:P81 "諸説あり" ;
        crm:P107 "石川県七尾市" 
    ];
    crm:P2 cate:p6 ;
    crm:P2 cate:practice .
&lt;https://ja.wikipedia.org/wiki/青柏祭&gt;
    rdf:type crm:E42 .
&lt;https://www.nanao-cci.or.jp/dekayama/&gt;
    rdf:type crm:E42 .   
&lt;http://example.org/ifcp/114/register&gt;
    rdf:type crm:E5 ;
    crm:P4 "1983-01-11" ;
    crm:P67 "211" .</v>
      </c>
    </row>
    <row r="22" spans="1:22" ht="409.6">
      <c r="A22" s="3">
        <v>120</v>
      </c>
      <c r="B22">
        <v>5</v>
      </c>
      <c r="C22" t="s">
        <v>11</v>
      </c>
      <c r="D22" t="s">
        <v>190</v>
      </c>
      <c r="E22" s="1" t="s">
        <v>191</v>
      </c>
      <c r="F22" s="9" t="s">
        <v>420</v>
      </c>
      <c r="G22" s="10" t="s">
        <v>346</v>
      </c>
      <c r="H22" t="s">
        <v>175</v>
      </c>
      <c r="I22" t="s">
        <v>187</v>
      </c>
      <c r="J22" s="18" t="s">
        <v>662</v>
      </c>
      <c r="K22">
        <v>239</v>
      </c>
      <c r="L22" t="s">
        <v>9</v>
      </c>
      <c r="N22" t="s">
        <v>12</v>
      </c>
      <c r="Q22" s="10" t="s">
        <v>540</v>
      </c>
      <c r="R22" s="13" t="s">
        <v>542</v>
      </c>
      <c r="S22" t="s">
        <v>541</v>
      </c>
      <c r="T22" s="18" t="s">
        <v>703</v>
      </c>
      <c r="U22" s="10" t="s">
        <v>543</v>
      </c>
      <c r="V22" s="16" t="str">
        <f t="shared" si="0"/>
        <v>ifcp:120
    rdf:type crm:E1 ;
    rdfs:label "岩木山の登拝行事" ;
    rdfs:label "いわきさんのとはいぎょうじ"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&lt;http://example.org/ifcp/120/register&gt; ; 
    crm:P94 [
        crm:P67 &lt;https://ja.wikipedia.org/wiki/岩木山#お山参詣&gt; ;
        crm:P4 "2019-09-10";
        crm:P31 "Masahing";
        crm:P81 "鎌倉時代初期" ;
        crm:P107 "津軽地方" 
    ];
    crm:P2 cate:p6 ;
    crm:P2 cate:practice .
&lt;https://ja.wikipedia.org/wiki/岩木山#お山参詣&gt;
    rdf:type crm:E42 .
&lt;http://www.city.hirosaki.aomori.jp/gaiyou/bunkazai/kuni/kuni28.html&gt;
    rdf:type crm:E42 .   
&lt;http://example.org/ifcp/120/register&gt;
    rdf:type crm:E5 ;
    crm:P4 "1984-01-21" ;
    crm:P67 "239" .</v>
      </c>
    </row>
    <row r="23" spans="1:22" ht="409.6">
      <c r="A23" s="3">
        <v>122</v>
      </c>
      <c r="B23">
        <v>11</v>
      </c>
      <c r="C23" t="s">
        <v>17</v>
      </c>
      <c r="D23" s="9" t="s">
        <v>196</v>
      </c>
      <c r="E23" s="1" t="s">
        <v>197</v>
      </c>
      <c r="F23" t="s">
        <v>421</v>
      </c>
      <c r="G23" s="10" t="s">
        <v>623</v>
      </c>
      <c r="H23" t="s">
        <v>175</v>
      </c>
      <c r="I23" t="s">
        <v>187</v>
      </c>
      <c r="J23" s="18" t="s">
        <v>663</v>
      </c>
      <c r="K23">
        <v>242</v>
      </c>
      <c r="L23" t="s">
        <v>18</v>
      </c>
      <c r="N23" t="s">
        <v>19</v>
      </c>
      <c r="Q23" t="s">
        <v>544</v>
      </c>
      <c r="R23" t="s">
        <v>624</v>
      </c>
      <c r="S23" t="s">
        <v>625</v>
      </c>
      <c r="T23" s="18" t="s">
        <v>704</v>
      </c>
      <c r="U23" t="s">
        <v>626</v>
      </c>
      <c r="V23" s="16" t="str">
        <f t="shared" si="0"/>
        <v>ifcp:122
    rdf:type crm:E1 ;
    rdfs:label "室根神社祭のマツリバ行事" ;
    rdfs:label "むろねじんじゃさいのまつりばぎょうじ"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&lt;http://example.org/ifcp/122/register&gt; ; 
    crm:P94 [
        crm:P67 &lt;https://www.city.ichinoseki.iwate.jp/index.cfm/6,57320,73,html&gt; ;
        crm:P4 "2017-05-11";
        crm:P31 "一関市文化財課/文化財係";
        crm:P81 "養老2年（718）" ;
        crm:P107 "岩手県一関市室根地域" 
    ];
    crm:P2 cate:p6 ;
    crm:P2 cate:practice .
&lt;https://www.city.ichinoseki.iwate.jp/index.cfm/6,57320,73,html&gt;
    rdf:type crm:E42 .
&lt;https://www.city.ichinoseki.iwate.jp/index.cfm/6,57320,73,html&gt;
    rdf:type crm:E42 .   
&lt;http://example.org/ifcp/122/register&gt;
    rdf:type crm:E5 ;
    crm:P4 "1985-01-12" ;
    crm:P67 "242" .</v>
      </c>
    </row>
    <row r="24" spans="1:22" ht="409.6">
      <c r="A24" s="3">
        <v>126</v>
      </c>
      <c r="B24">
        <v>22</v>
      </c>
      <c r="C24" t="s">
        <v>27</v>
      </c>
      <c r="D24" s="9" t="s">
        <v>204</v>
      </c>
      <c r="E24" s="1" t="s">
        <v>205</v>
      </c>
      <c r="F24" s="1" t="s">
        <v>422</v>
      </c>
      <c r="G24" s="10" t="s">
        <v>347</v>
      </c>
      <c r="H24" t="s">
        <v>175</v>
      </c>
      <c r="I24" t="s">
        <v>187</v>
      </c>
      <c r="J24" s="18" t="s">
        <v>664</v>
      </c>
      <c r="K24" t="s">
        <v>394</v>
      </c>
      <c r="L24" t="s">
        <v>21</v>
      </c>
      <c r="N24" s="1" t="s">
        <v>176</v>
      </c>
      <c r="O24" s="1"/>
      <c r="P24" s="1"/>
      <c r="V24" s="16" t="str">
        <f t="shared" si="0"/>
        <v>ifcp:126
    rdf:type crm:E1 ;
    rdfs:label "東湖八坂神社のトウニン（統人）行事" ;
    rdfs:label "とうこやさかじんじゃのとうにんぎょうじ"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&lt;http://example.org/ifcp/126/register&gt; ; 
    crm:P94 [
        crm:P67 &lt;&gt; ;
        crm:P4 "";
        crm:P31 "";
        crm:P81 "" ;
        crm:P107 "" 
    ];
    crm:P2 cate:p6 ;
    crm:P2 cate:practice .
&lt;&gt;
    rdf:type crm:E42 .
&lt;http://www.city.oga.akita.jp/index.cfm/14,1397,52,141,html&gt;
    rdf:type crm:E42 .   
&lt;http://example.org/ifcp/126/register&gt;
    rdf:type crm:E5 ;
    crm:P4 "1986-01-14" ;
    crm:P67 "251 - 252" .</v>
      </c>
    </row>
    <row r="25" spans="1:22" ht="409.6">
      <c r="A25" s="2">
        <v>129</v>
      </c>
      <c r="B25">
        <v>100</v>
      </c>
      <c r="C25" t="s">
        <v>151</v>
      </c>
      <c r="D25" s="9" t="s">
        <v>308</v>
      </c>
      <c r="E25" s="1" t="s">
        <v>309</v>
      </c>
      <c r="F25" t="s">
        <v>423</v>
      </c>
      <c r="G25" s="10" t="s">
        <v>348</v>
      </c>
      <c r="H25" t="s">
        <v>175</v>
      </c>
      <c r="I25" t="s">
        <v>187</v>
      </c>
      <c r="J25" s="18" t="s">
        <v>664</v>
      </c>
      <c r="K25">
        <v>255</v>
      </c>
      <c r="L25" t="s">
        <v>149</v>
      </c>
      <c r="N25" t="s">
        <v>152</v>
      </c>
      <c r="V25" s="16" t="str">
        <f t="shared" si="0"/>
        <v>ifcp:129
    rdf:type crm:E1 ;
    rdfs:label "涌出宮の宮座行事" ;
    rdfs:label "わきでのみやのみやざぎょうじ"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&lt;http://example.org/ifcp/129/register&gt; ; 
    crm:P94 [
        crm:P67 &lt;&gt; ;
        crm:P4 "";
        crm:P31 "";
        crm:P81 "" ;
        crm:P107 "" 
    ];
    crm:P2 cate:p6 ;
    crm:P2 cate:practice .
&lt;&gt;
    rdf:type crm:E42 .
&lt;https://www.pref.kyoto.jp/mishitei-bunkazai/1188265940408.html&gt;
    rdf:type crm:E42 .   
&lt;http://example.org/ifcp/129/register&gt;
    rdf:type crm:E5 ;
    crm:P4 "1986-01-14" ;
    crm:P67 "255" .</v>
      </c>
    </row>
    <row r="26" spans="1:22" ht="409.6">
      <c r="A26" s="2">
        <v>149</v>
      </c>
      <c r="B26">
        <v>23</v>
      </c>
      <c r="C26" t="s">
        <v>23</v>
      </c>
      <c r="D26" s="9" t="s">
        <v>200</v>
      </c>
      <c r="E26" s="1" t="s">
        <v>201</v>
      </c>
      <c r="F26" t="s">
        <v>424</v>
      </c>
      <c r="G26" s="10" t="s">
        <v>349</v>
      </c>
      <c r="H26" t="s">
        <v>175</v>
      </c>
      <c r="I26" t="s">
        <v>187</v>
      </c>
      <c r="J26" s="18" t="s">
        <v>665</v>
      </c>
      <c r="K26">
        <v>293</v>
      </c>
      <c r="L26" t="s">
        <v>21</v>
      </c>
      <c r="N26" t="s">
        <v>24</v>
      </c>
      <c r="Q26" s="10" t="s">
        <v>545</v>
      </c>
      <c r="R26" t="s">
        <v>546</v>
      </c>
      <c r="S26" t="s">
        <v>547</v>
      </c>
      <c r="T26" s="18" t="s">
        <v>705</v>
      </c>
      <c r="U26" s="10" t="s">
        <v>548</v>
      </c>
      <c r="V26" s="16" t="str">
        <f t="shared" si="0"/>
        <v>ifcp:149
    rdf:type crm:E1 ;
    rdfs:label "角館祭りのやま行事" ;
    rdfs:label "かくのだてまつりのやまぎょうじ"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&lt;http://example.org/ifcp/149/register&gt; ; 
    crm:P94 [
        crm:P67 &lt;https://ja.wikipedia.org/wiki/角館のお祭り&gt; ;
        crm:P4 "2019-06-08";
        crm:P31 "Championship2006 ";
        crm:P81 "元禄7年（1694年）" ;
        crm:P107 "秋田県仙北市角館地域" 
    ];
    crm:P2 cate:p6 ;
    crm:P2 cate:practice .
&lt;https://ja.wikipedia.org/wiki/角館のお祭り&gt;
    rdf:type crm:E42 .
&lt;http://www.kakudate.com/omatsuri/&gt;
    rdf:type crm:E42 .   
&lt;http://example.org/ifcp/149/register&gt;
    rdf:type crm:E5 ;
    crm:P4 "1991-02-21" ;
    crm:P67 "293" .</v>
      </c>
    </row>
    <row r="27" spans="1:22" ht="409.6">
      <c r="A27" s="3">
        <v>150</v>
      </c>
      <c r="B27">
        <v>95</v>
      </c>
      <c r="C27" t="s">
        <v>129</v>
      </c>
      <c r="D27" s="9" t="s">
        <v>290</v>
      </c>
      <c r="E27" s="1" t="s">
        <v>291</v>
      </c>
      <c r="F27" s="9" t="s">
        <v>425</v>
      </c>
      <c r="G27" s="10" t="s">
        <v>350</v>
      </c>
      <c r="H27" t="s">
        <v>175</v>
      </c>
      <c r="I27" t="s">
        <v>187</v>
      </c>
      <c r="J27" s="18" t="s">
        <v>665</v>
      </c>
      <c r="K27">
        <v>294</v>
      </c>
      <c r="L27" t="s">
        <v>130</v>
      </c>
      <c r="N27" t="s">
        <v>131</v>
      </c>
      <c r="V27" s="16" t="str">
        <f t="shared" si="0"/>
        <v>ifcp:150
    rdf:type crm:E1 ;
    rdfs:label "近江中山の芋競べ祭り" ;
    rdfs:label "おうみなかやまのいもくらべまつり"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&lt;http://example.org/ifcp/150/register&gt; ; 
    crm:P94 [
        crm:P67 &lt;&gt; ;
        crm:P4 "";
        crm:P31 "";
        crm:P81 "" ;
        crm:P107 "" 
    ];
    crm:P2 cate:p6 ;
    crm:P2 cate:practice .
&lt;&gt;
    rdf:type crm:E42 .
&lt;http://www.biwa.ne.jp/~tam/sansaku/report/32%20imokurabe/imokurabe.html&gt;
    rdf:type crm:E42 .   
&lt;http://example.org/ifcp/150/register&gt;
    rdf:type crm:E5 ;
    crm:P4 "1991-02-21" ;
    crm:P67 "294" .</v>
      </c>
    </row>
    <row r="28" spans="1:22" ht="409.6">
      <c r="A28" s="2">
        <v>153</v>
      </c>
      <c r="B28">
        <v>41</v>
      </c>
      <c r="C28" t="s">
        <v>63</v>
      </c>
      <c r="D28" s="9" t="s">
        <v>234</v>
      </c>
      <c r="E28" s="1" t="s">
        <v>235</v>
      </c>
      <c r="F28" s="9" t="s">
        <v>426</v>
      </c>
      <c r="G28" s="10" t="s">
        <v>351</v>
      </c>
      <c r="H28" t="s">
        <v>175</v>
      </c>
      <c r="I28" t="s">
        <v>187</v>
      </c>
      <c r="J28" s="18" t="s">
        <v>666</v>
      </c>
      <c r="K28">
        <v>297</v>
      </c>
      <c r="L28" t="s">
        <v>61</v>
      </c>
      <c r="N28" t="s">
        <v>64</v>
      </c>
      <c r="V28" s="16" t="str">
        <f t="shared" si="0"/>
        <v>ifcp:153
    rdf:type crm:E1 ;
    rdfs:label "白間津のオオマチ（大祭）行事" ;
    rdfs:label "しらまづのおおまちぎょうじ"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&lt;http://example.org/ifcp/153/register&gt; ; 
    crm:P94 [
        crm:P67 &lt;&gt; ;
        crm:P4 "";
        crm:P31 "";
        crm:P81 "" ;
        crm:P107 "" 
    ];
    crm:P2 cate:p6 ;
    crm:P2 cate:practice .
&lt;&gt;
    rdf:type crm:E42 .
&lt;http://asai.or.jp/?page_id=626&gt;
    rdf:type crm:E42 .   
&lt;http://example.org/ifcp/153/register&gt;
    rdf:type crm:E5 ;
    crm:P4 "1992-03-11" ;
    crm:P67 "297" .</v>
      </c>
    </row>
    <row r="29" spans="1:22" ht="409.6">
      <c r="A29" s="2">
        <v>171</v>
      </c>
      <c r="B29">
        <v>677</v>
      </c>
      <c r="C29" t="s">
        <v>45</v>
      </c>
      <c r="D29" s="9" t="s">
        <v>220</v>
      </c>
      <c r="E29" s="1" t="s">
        <v>221</v>
      </c>
      <c r="F29" s="9" t="s">
        <v>427</v>
      </c>
      <c r="G29" s="10" t="s">
        <v>352</v>
      </c>
      <c r="H29" t="s">
        <v>175</v>
      </c>
      <c r="I29" t="s">
        <v>187</v>
      </c>
      <c r="J29" s="18" t="s">
        <v>667</v>
      </c>
      <c r="K29">
        <v>329</v>
      </c>
      <c r="L29" t="s">
        <v>41</v>
      </c>
      <c r="N29" t="s">
        <v>46</v>
      </c>
      <c r="Q29" t="s">
        <v>628</v>
      </c>
      <c r="R29" t="s">
        <v>627</v>
      </c>
      <c r="S29" t="s">
        <v>629</v>
      </c>
      <c r="T29" s="18" t="s">
        <v>706</v>
      </c>
      <c r="U29" t="s">
        <v>630</v>
      </c>
      <c r="V29" s="16" t="str">
        <f t="shared" si="0"/>
        <v>ifcp:171
    rdf:type crm:E1 ;
    rdfs:label "発光路の強飯式" ;
    rdfs:label "ほっこうじのごうはんしき"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&lt;http://example.org/ifcp/171/register&gt; ; 
    crm:P94 [
        crm:P67 &lt;https://www.city.kanuma.tochigi.jp/0299/info-0000001963-0.html&gt; ;
        crm:P4 "2018-12-25";
        crm:P31 "鹿沼市教育委員会事務局文化課文化財係";
        crm:P81 "延文年間（1356～1361" ;
        crm:P107 "栃木県鹿沼市" 
    ];
    crm:P2 cate:p6 ;
    crm:P2 cate:practice .
&lt;https://www.city.kanuma.tochigi.jp/0299/info-0000001963-0.html&gt;
    rdf:type crm:E42 .
&lt;https://www.city.kanuma.tochigi.jp/0299/info-0000001963-0.html&gt;
    rdf:type crm:E42 .   
&lt;http://example.org/ifcp/171/register&gt;
    rdf:type crm:E5 ;
    crm:P4 "1996-12-20" ;
    crm:P67 "329" .</v>
      </c>
    </row>
    <row r="30" spans="1:22" ht="409.6">
      <c r="A30" s="3">
        <v>172</v>
      </c>
      <c r="B30">
        <v>674</v>
      </c>
      <c r="C30" t="s">
        <v>67</v>
      </c>
      <c r="D30" s="9" t="s">
        <v>238</v>
      </c>
      <c r="E30" s="1" t="s">
        <v>239</v>
      </c>
      <c r="F30" s="9" t="s">
        <v>428</v>
      </c>
      <c r="G30" s="10" t="s">
        <v>353</v>
      </c>
      <c r="H30" t="s">
        <v>175</v>
      </c>
      <c r="I30" t="s">
        <v>187</v>
      </c>
      <c r="J30" s="18" t="s">
        <v>667</v>
      </c>
      <c r="K30">
        <v>330</v>
      </c>
      <c r="L30" t="s">
        <v>68</v>
      </c>
      <c r="N30" t="s">
        <v>69</v>
      </c>
      <c r="V30" s="16" t="str">
        <f t="shared" si="0"/>
        <v>ifcp:172
    rdf:type crm:E1 ;
    rdfs:label "貴船神社の船祭り" ;
    rdfs:label "きぶねじんじゃのふなまつり"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&lt;http://example.org/ifcp/172/register&gt; ; 
    crm:P94 [
        crm:P67 &lt;&gt; ;
        crm:P4 "";
        crm:P31 "";
        crm:P81 "" ;
        crm:P107 "" 
    ];
    crm:P2 cate:p6 ;
    crm:P2 cate:practice .
&lt;&gt;
    rdf:type crm:E42 .
&lt;https://www.yoritomo-japan.com/kifunematuri-manaduru.htm&gt;
    rdf:type crm:E42 .   
&lt;http://example.org/ifcp/172/register&gt;
    rdf:type crm:E5 ;
    crm:P4 "1996-12-20" ;
    crm:P67 "330" .</v>
      </c>
    </row>
    <row r="31" spans="1:22" ht="409.6">
      <c r="A31" s="3">
        <v>176</v>
      </c>
      <c r="B31">
        <v>680</v>
      </c>
      <c r="C31" t="s">
        <v>169</v>
      </c>
      <c r="D31" s="9" t="s">
        <v>322</v>
      </c>
      <c r="E31" s="1" t="s">
        <v>323</v>
      </c>
      <c r="F31" s="9" t="s">
        <v>429</v>
      </c>
      <c r="G31" s="10" t="s">
        <v>354</v>
      </c>
      <c r="H31" t="s">
        <v>175</v>
      </c>
      <c r="I31" t="s">
        <v>187</v>
      </c>
      <c r="J31" s="18" t="s">
        <v>667</v>
      </c>
      <c r="K31">
        <v>333</v>
      </c>
      <c r="L31" t="s">
        <v>170</v>
      </c>
      <c r="N31" t="s">
        <v>171</v>
      </c>
      <c r="Q31" s="10" t="s">
        <v>549</v>
      </c>
      <c r="R31" t="s">
        <v>550</v>
      </c>
      <c r="S31" t="s">
        <v>551</v>
      </c>
      <c r="T31" s="18" t="s">
        <v>706</v>
      </c>
      <c r="U31" s="10" t="s">
        <v>552</v>
      </c>
      <c r="V31" s="16" t="str">
        <f t="shared" si="0"/>
        <v>ifcp:176
    rdf:type crm:E1 ;
    rdfs:label "日田祗園の曳山行事" ;
    rdfs:label "ひたぎおんのひきやまぎょうじ"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&lt;http://example.org/ifcp/176/register&gt; ; 
    crm:P94 [
        crm:P67 &lt;https://ja.wikipedia.org/wiki/日田祇園祭&gt; ;
        crm:P4 "2018-12-25";
        crm:P31 "JapaneseA ";
        crm:P81 "寛文年間（1660年 - 1672年）頃" ;
        crm:P107 "大分県日田市" 
    ];
    crm:P2 cate:p6 ;
    crm:P2 cate:practice .
&lt;https://ja.wikipedia.org/wiki/日田祇園祭&gt;
    rdf:type crm:E42 .
&lt;https://www.city.hita.oita.jp/soshiki/shokokankobu/kankoka/kankokikaku/gion/2548.html&gt;
    rdf:type crm:E42 .   
&lt;http://example.org/ifcp/176/register&gt;
    rdf:type crm:E5 ;
    crm:P4 "1996-12-20" ;
    crm:P67 "333" .</v>
      </c>
    </row>
    <row r="32" spans="1:22" ht="409.6">
      <c r="A32" s="3">
        <v>178</v>
      </c>
      <c r="B32">
        <v>673</v>
      </c>
      <c r="C32" t="s">
        <v>25</v>
      </c>
      <c r="D32" s="9" t="s">
        <v>202</v>
      </c>
      <c r="E32" s="1" t="s">
        <v>203</v>
      </c>
      <c r="F32" s="9" t="s">
        <v>430</v>
      </c>
      <c r="G32" s="10" t="s">
        <v>355</v>
      </c>
      <c r="H32" t="s">
        <v>175</v>
      </c>
      <c r="I32" t="s">
        <v>187</v>
      </c>
      <c r="J32" s="18" t="s">
        <v>668</v>
      </c>
      <c r="K32">
        <v>336</v>
      </c>
      <c r="L32" t="s">
        <v>21</v>
      </c>
      <c r="N32" t="s">
        <v>26</v>
      </c>
      <c r="Q32" t="s">
        <v>553</v>
      </c>
      <c r="R32" t="s">
        <v>554</v>
      </c>
      <c r="S32" t="s">
        <v>555</v>
      </c>
      <c r="T32" s="18" t="s">
        <v>695</v>
      </c>
      <c r="U32" s="10" t="s">
        <v>506</v>
      </c>
      <c r="V32" s="16" t="str">
        <f t="shared" si="0"/>
        <v>ifcp:178
    rdf:type crm:E1 ;
    rdfs:label "土崎神明社祭の曳山行事" ;
    rdfs:label "つちざきしんめいしゃさいのひきやまぎょうじ"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&lt;http://example.org/ifcp/178/register&gt; ; 
    crm:P94 [
        crm:P67 &lt;https://ja.wikipedia.org/wiki/土崎神明社祭の曳山行事&gt; ;
        crm:P4 "2019-12-06";
        crm:P31 "ナレンコ";
        crm:P81 "1705年（宝永2年）" ;
        crm:P107 "秋田県秋田市土崎港地区" 
    ];
    crm:P2 cate:p6 ;
    crm:P2 cate:practice .
&lt;https://ja.wikipedia.org/wiki/土崎神明社祭の曳山行事&gt;
    rdf:type crm:E42 .
&lt;https://tutizaki-hikiyama.com&gt;
    rdf:type crm:E42 .   
&lt;http://example.org/ifcp/178/register&gt;
    rdf:type crm:E5 ;
    crm:P4 "1997-12-15" ;
    crm:P67 "336" .</v>
      </c>
    </row>
    <row r="33" spans="1:22" ht="409.6">
      <c r="A33" s="3">
        <v>180</v>
      </c>
      <c r="B33">
        <v>676</v>
      </c>
      <c r="C33" t="s">
        <v>77</v>
      </c>
      <c r="D33" s="9" t="s">
        <v>246</v>
      </c>
      <c r="E33" s="1" t="s">
        <v>247</v>
      </c>
      <c r="F33" s="9" t="s">
        <v>431</v>
      </c>
      <c r="G33" s="10" t="s">
        <v>356</v>
      </c>
      <c r="H33" t="s">
        <v>175</v>
      </c>
      <c r="I33" t="s">
        <v>187</v>
      </c>
      <c r="J33" s="18" t="s">
        <v>668</v>
      </c>
      <c r="K33">
        <v>338</v>
      </c>
      <c r="L33" t="s">
        <v>78</v>
      </c>
      <c r="N33" t="s">
        <v>79</v>
      </c>
      <c r="Q33" t="s">
        <v>556</v>
      </c>
      <c r="R33" t="s">
        <v>557</v>
      </c>
      <c r="S33" t="s">
        <v>558</v>
      </c>
      <c r="T33" s="18" t="s">
        <v>707</v>
      </c>
      <c r="U33" s="10" t="s">
        <v>491</v>
      </c>
      <c r="V33" s="16" t="str">
        <f t="shared" si="0"/>
        <v>ifcp:180
    rdf:type crm:E1 ;
    rdfs:label "魚津のタテモン行事" ;
    rdfs:label "うおづのたてもんぎょうじ"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&lt;http://example.org/ifcp/180/register&gt; ; 
    crm:P94 [
        crm:P67 &lt;https://ja.wikipedia.org/wiki/たてもん祭り&gt; ;
        crm:P4 "2018-08-19";
        crm:P31 "Shocoreo4212";
        crm:P81 "享保年間中頃（1720年頃）" ;
        crm:P107 "富山県魚津市" 
    ];
    crm:P2 cate:p6 ;
    crm:P2 cate:practice .
&lt;https://ja.wikipedia.org/wiki/たてもん祭り&gt;
    rdf:type crm:E42 .
&lt;https://www.city.uozu.toyama.jp/event-topics/svTopiDtl.aspx?servno=3553&gt;
    rdf:type crm:E42 .   
&lt;http://example.org/ifcp/180/register&gt;
    rdf:type crm:E5 ;
    crm:P4 "1997-12-15" ;
    crm:P67 "338" .</v>
      </c>
    </row>
    <row r="34" spans="1:22" ht="409.6">
      <c r="A34" s="3">
        <v>182</v>
      </c>
      <c r="B34">
        <v>678</v>
      </c>
      <c r="C34" t="s">
        <v>127</v>
      </c>
      <c r="D34" s="9" t="s">
        <v>288</v>
      </c>
      <c r="E34" s="1" t="s">
        <v>289</v>
      </c>
      <c r="F34" s="9" t="s">
        <v>432</v>
      </c>
      <c r="G34" s="10" t="s">
        <v>357</v>
      </c>
      <c r="H34" t="s">
        <v>175</v>
      </c>
      <c r="I34" t="s">
        <v>187</v>
      </c>
      <c r="J34" s="18" t="s">
        <v>668</v>
      </c>
      <c r="K34">
        <v>340</v>
      </c>
      <c r="L34" t="s">
        <v>123</v>
      </c>
      <c r="N34" t="s">
        <v>128</v>
      </c>
      <c r="V34" s="16" t="str">
        <f t="shared" si="0"/>
        <v>ifcp:182
    rdf:type crm:E1 ;
    rdfs:label "鳥出神社の鯨船行事" ;
    rdfs:label "とりでじんじゃのくじらぶねぎょうじ"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&lt;http://example.org/ifcp/182/register&gt; ; 
    crm:P94 [
        crm:P67 &lt;&gt; ;
        crm:P4 "";
        crm:P31 "";
        crm:P81 "" ;
        crm:P107 "" 
    ];
    crm:P2 cate:p6 ;
    crm:P2 cate:practice .
&lt;&gt;
    rdf:type crm:E42 .
&lt;https://www.city.yokkaichi.mie.jp/kyouiku/kujirabune/index.html&gt;
    rdf:type crm:E42 .   
&lt;http://example.org/ifcp/182/register&gt;
    rdf:type crm:E5 ;
    crm:P4 "1997-12-15" ;
    crm:P67 "340" .</v>
      </c>
    </row>
    <row r="35" spans="1:22" ht="409.6">
      <c r="A35" s="2">
        <v>187</v>
      </c>
      <c r="B35">
        <v>682</v>
      </c>
      <c r="C35" t="s">
        <v>172</v>
      </c>
      <c r="D35" s="9" t="s">
        <v>324</v>
      </c>
      <c r="E35" s="1" t="s">
        <v>325</v>
      </c>
      <c r="F35" s="9" t="s">
        <v>433</v>
      </c>
      <c r="G35" s="10" t="s">
        <v>358</v>
      </c>
      <c r="H35" t="s">
        <v>175</v>
      </c>
      <c r="I35" t="s">
        <v>187</v>
      </c>
      <c r="J35" s="18" t="s">
        <v>668</v>
      </c>
      <c r="K35" t="s">
        <v>395</v>
      </c>
      <c r="L35" t="s">
        <v>173</v>
      </c>
      <c r="N35" t="s">
        <v>174</v>
      </c>
      <c r="V35" s="16" t="str">
        <f t="shared" si="0"/>
        <v>ifcp:187
    rdf:type crm:E1 ;
    rdfs:label "塩屋湾のウンガミ" ;
    rdfs:label "しおやわんのうんがみ"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&lt;http://example.org/ifcp/187/register&gt; ; 
    crm:P94 [
        crm:P67 &lt;&gt; ;
        crm:P4 "";
        crm:P31 "";
        crm:P81 "" ;
        crm:P107 "" 
    ];
    crm:P2 cate:p6 ;
    crm:P2 cate:practice .
&lt;&gt;
    rdf:type crm:E42 .
&lt;http://kanko.vill.ogimi.okinawa.jp/village/ungami/index.html&gt;
    rdf:type crm:E42 .   
&lt;http://example.org/ifcp/187/register&gt;
    rdf:type crm:E5 ;
    crm:P4 "1997-12-15" ;
    crm:P67 "347 - 350" .</v>
      </c>
    </row>
    <row r="36" spans="1:22" ht="409.6">
      <c r="A36" s="3">
        <v>192</v>
      </c>
      <c r="B36">
        <v>663</v>
      </c>
      <c r="C36" t="s">
        <v>359</v>
      </c>
      <c r="D36" s="9" t="s">
        <v>312</v>
      </c>
      <c r="E36" s="1" t="s">
        <v>313</v>
      </c>
      <c r="F36" s="9" t="s">
        <v>434</v>
      </c>
      <c r="G36" s="10" t="s">
        <v>360</v>
      </c>
      <c r="H36" t="s">
        <v>175</v>
      </c>
      <c r="I36" t="s">
        <v>187</v>
      </c>
      <c r="J36" s="18" t="s">
        <v>669</v>
      </c>
      <c r="K36">
        <v>356</v>
      </c>
      <c r="L36" t="s">
        <v>156</v>
      </c>
      <c r="N36" t="s">
        <v>157</v>
      </c>
      <c r="Q36" t="s">
        <v>632</v>
      </c>
      <c r="R36" t="s">
        <v>631</v>
      </c>
      <c r="S36" t="s">
        <v>633</v>
      </c>
      <c r="U36" t="s">
        <v>634</v>
      </c>
      <c r="V36" s="16" t="str">
        <f t="shared" si="0"/>
        <v>ifcp:192
    rdf:type crm:E1 ;
    rdfs:label "等覚寺の松会" ;
    rdfs:label "とかくじのまつえ"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&lt;http://example.org/ifcp/192/register&gt; ; 
    crm:P94 [
        crm:P67 &lt;http://shirakawanosato.sakura.ne.jp/shirakawa/tokakuji/matuetop.html&gt; ;
        crm:P4 "";
        crm:P31 "Taka&amp;Take";
        crm:P81 "天歴８（９５４）年" ;
        crm:P107 "福岡県苅田町白川地区等覚寺" 
    ];
    crm:P2 cate:p6 ;
    crm:P2 cate:practice .
&lt;http://shirakawanosato.sakura.ne.jp/shirakawa/tokakuji/matuetop.html&gt;
    rdf:type crm:E42 .
&lt;http://shirakawanosato.sakura.ne.jp/shirakawa/tokakuji/matuetop.html&gt;
    rdf:type crm:E42 .   
&lt;http://example.org/ifcp/192/register&gt;
    rdf:type crm:E5 ;
    crm:P4 "1998-12-16" ;
    crm:P67 "356" .</v>
      </c>
    </row>
    <row r="37" spans="1:22" ht="409.6">
      <c r="A37" s="2">
        <v>197</v>
      </c>
      <c r="B37">
        <v>714</v>
      </c>
      <c r="C37" t="s">
        <v>73</v>
      </c>
      <c r="D37" s="9" t="s">
        <v>242</v>
      </c>
      <c r="E37" s="1" t="s">
        <v>243</v>
      </c>
      <c r="F37" s="9" t="s">
        <v>435</v>
      </c>
      <c r="G37" s="10" t="s">
        <v>635</v>
      </c>
      <c r="H37" t="s">
        <v>175</v>
      </c>
      <c r="I37" t="s">
        <v>187</v>
      </c>
      <c r="J37" s="18" t="s">
        <v>670</v>
      </c>
      <c r="K37" t="s">
        <v>396</v>
      </c>
      <c r="L37" t="s">
        <v>71</v>
      </c>
      <c r="N37" t="s">
        <v>74</v>
      </c>
      <c r="V37" s="16" t="str">
        <f t="shared" si="0"/>
        <v>ifcp:197
    rdf:type crm:E1 ;
    rdfs:label "山北のボタモチ祭り" ;
    rdfs:label "さんぽくのぼたもちまつり"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&lt;http://example.org/ifcp/197/register&gt; ; 
    crm:P94 [
        crm:P67 &lt;&gt; ;
        crm:P4 "";
        crm:P31 "";
        crm:P81 "" ;
        crm:P107 "" 
    ];
    crm:P2 cate:p6 ;
    crm:P2 cate:practice .
&lt;&gt;
    rdf:type crm:E42 .
&lt;http://www.buccyake-kojiki.com/archives/1017342119.html&gt;
    rdf:type crm:E42 .   
&lt;http://example.org/ifcp/197/register&gt;
    rdf:type crm:E5 ;
    crm:P4 "1999-12-21" ;
    crm:P67 "361 - 363" .</v>
      </c>
    </row>
    <row r="38" spans="1:22" ht="409.6">
      <c r="A38" s="3">
        <v>198</v>
      </c>
      <c r="B38">
        <v>715</v>
      </c>
      <c r="C38" t="s">
        <v>84</v>
      </c>
      <c r="D38" t="s">
        <v>252</v>
      </c>
      <c r="E38" s="1" t="s">
        <v>253</v>
      </c>
      <c r="F38" s="9" t="s">
        <v>436</v>
      </c>
      <c r="G38" s="10" t="s">
        <v>361</v>
      </c>
      <c r="H38" t="s">
        <v>175</v>
      </c>
      <c r="I38" t="s">
        <v>187</v>
      </c>
      <c r="J38" s="18" t="s">
        <v>670</v>
      </c>
      <c r="K38" t="s">
        <v>397</v>
      </c>
      <c r="L38" t="s">
        <v>78</v>
      </c>
      <c r="N38" t="s">
        <v>85</v>
      </c>
      <c r="V38" s="16" t="str">
        <f t="shared" si="0"/>
        <v>ifcp:198
    rdf:type crm:E1 ;
    rdfs:label "滑川のネブタ流し" ;
    rdfs:label "なめりかわのねぶたながし"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&lt;http://example.org/ifcp/198/register&gt; ; 
    crm:P94 [
        crm:P67 &lt;&gt; ;
        crm:P4 "";
        crm:P31 "";
        crm:P81 "" ;
        crm:P107 "" 
    ];
    crm:P2 cate:p6 ;
    crm:P2 cate:practice .
&lt;&gt;
    rdf:type crm:E42 .
&lt;https://www.info-toyama.com/event/50030/&gt;
    rdf:type crm:E42 .   
&lt;http://example.org/ifcp/198/register&gt;
    rdf:type crm:E5 ;
    crm:P4 "1999-12-21" ;
    crm:P67 "364 -  367" .</v>
      </c>
    </row>
    <row r="39" spans="1:22" ht="409.6">
      <c r="A39" s="2">
        <v>199</v>
      </c>
      <c r="B39">
        <v>716</v>
      </c>
      <c r="C39" t="s">
        <v>107</v>
      </c>
      <c r="D39" s="9" t="s">
        <v>270</v>
      </c>
      <c r="E39" s="1" t="s">
        <v>271</v>
      </c>
      <c r="F39" s="9" t="s">
        <v>437</v>
      </c>
      <c r="G39" s="10" t="s">
        <v>362</v>
      </c>
      <c r="H39" t="s">
        <v>175</v>
      </c>
      <c r="I39" t="s">
        <v>187</v>
      </c>
      <c r="J39" s="18" t="s">
        <v>670</v>
      </c>
      <c r="K39">
        <v>369</v>
      </c>
      <c r="L39" t="s">
        <v>108</v>
      </c>
      <c r="N39" t="s">
        <v>109</v>
      </c>
      <c r="V39" s="16" t="str">
        <f t="shared" si="0"/>
        <v>ifcp:199
    rdf:type crm:E1 ;
    rdfs:label "大江八幡神社の御船行事" ;
    rdfs:label "おおえはちまんじんじゃのおふねぎょうじ"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&lt;http://example.org/ifcp/199/register&gt; ; 
    crm:P94 [
        crm:P67 &lt;&gt; ;
        crm:P4 "";
        crm:P31 "";
        crm:P81 "" ;
        crm:P107 "" 
    ];
    crm:P2 cate:p6 ;
    crm:P2 cate:practice .
&lt;&gt;
    rdf:type crm:E42 .
&lt;http://www.makinoharashi-kankoukyoukai.com/contents/miru_shiru/history/temp08_ofuneshinji.html&gt;
    rdf:type crm:E42 .   
&lt;http://example.org/ifcp/199/register&gt;
    rdf:type crm:E5 ;
    crm:P4 "1999-12-21" ;
    crm:P67 "369" .</v>
      </c>
    </row>
    <row r="40" spans="1:22" ht="409.6">
      <c r="A40" s="2">
        <v>201</v>
      </c>
      <c r="B40">
        <v>717</v>
      </c>
      <c r="C40" t="s">
        <v>141</v>
      </c>
      <c r="D40" t="s">
        <v>300</v>
      </c>
      <c r="E40" s="1" t="s">
        <v>301</v>
      </c>
      <c r="F40" s="9" t="s">
        <v>438</v>
      </c>
      <c r="G40" s="10" t="s">
        <v>363</v>
      </c>
      <c r="H40" t="s">
        <v>175</v>
      </c>
      <c r="I40" t="s">
        <v>187</v>
      </c>
      <c r="J40" s="18" t="s">
        <v>670</v>
      </c>
      <c r="K40" t="s">
        <v>398</v>
      </c>
      <c r="L40" t="s">
        <v>142</v>
      </c>
      <c r="N40" t="s">
        <v>143</v>
      </c>
      <c r="V40" s="16" t="str">
        <f t="shared" si="0"/>
        <v>ifcp:201
    rdf:type crm:E1 ;
    rdfs:label "河内祭の御舟行事" ;
    rdfs:label "こうちまつりのみふねぎょうじ"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&lt;https://www.wakayama-kanko.or.jp/event/detail.php?id=16779&gt; ;
    crm:P141 &lt;http://example.org/ifcp/201/register&gt; ; 
    crm:P94 [
        crm:P67 &lt;&gt; ;
        crm:P4 "";
        crm:P31 "";
        crm:P81 "" ;
        crm:P107 "" 
    ];
    crm:P2 cate:p6 ;
    crm:P2 cate:practice .
&lt;&gt;
    rdf:type crm:E42 .
&lt;https://www.wakayama-kanko.or.jp/event/detail.php?id=16779&gt;
    rdf:type crm:E42 .   
&lt;http://example.org/ifcp/201/register&gt;
    rdf:type crm:E5 ;
    crm:P4 "1999-12-21" ;
    crm:P67 "370-371" .</v>
      </c>
    </row>
    <row r="41" spans="1:22" ht="409.6">
      <c r="A41" s="2">
        <v>205</v>
      </c>
      <c r="B41">
        <v>736</v>
      </c>
      <c r="C41" t="s">
        <v>47</v>
      </c>
      <c r="D41" s="9" t="s">
        <v>222</v>
      </c>
      <c r="E41" s="1" t="s">
        <v>223</v>
      </c>
      <c r="F41" s="9" t="s">
        <v>439</v>
      </c>
      <c r="G41" s="10" t="s">
        <v>364</v>
      </c>
      <c r="H41" t="s">
        <v>175</v>
      </c>
      <c r="I41" t="s">
        <v>187</v>
      </c>
      <c r="J41" s="18" t="s">
        <v>671</v>
      </c>
      <c r="K41">
        <v>375</v>
      </c>
      <c r="L41" t="s">
        <v>48</v>
      </c>
      <c r="N41" t="s">
        <v>49</v>
      </c>
      <c r="V41" s="16" t="str">
        <f t="shared" si="0"/>
        <v>ifcp:205
    rdf:type crm:E1 ;
    rdfs:label "片品の猿追い祭" ;
    rdfs:label "かたしなのさるおいまつり"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&lt;http://example.org/ifcp/205/register&gt; ; 
    crm:P94 [
        crm:P67 &lt;&gt; ;
        crm:P4 "";
        crm:P31 "";
        crm:P81 "" ;
        crm:P107 "" 
    ];
    crm:P2 cate:p6 ;
    crm:P2 cate:practice .
&lt;&gt;
    rdf:type crm:E42 .
&lt;https://oze-katashina.info/kanko/197/&gt;
    rdf:type crm:E42 .   
&lt;http://example.org/ifcp/205/register&gt;
    rdf:type crm:E5 ;
    crm:P4 "2000-12-27" ;
    crm:P67 "375" .</v>
      </c>
    </row>
    <row r="42" spans="1:22" ht="409.6">
      <c r="A42" s="3">
        <v>206</v>
      </c>
      <c r="B42">
        <v>737</v>
      </c>
      <c r="C42" t="s">
        <v>89</v>
      </c>
      <c r="D42" t="s">
        <v>256</v>
      </c>
      <c r="E42" s="1" t="s">
        <v>257</v>
      </c>
      <c r="F42" s="9" t="s">
        <v>440</v>
      </c>
      <c r="G42" s="10" t="s">
        <v>365</v>
      </c>
      <c r="H42" t="s">
        <v>175</v>
      </c>
      <c r="I42" t="s">
        <v>187</v>
      </c>
      <c r="J42" s="18" t="s">
        <v>671</v>
      </c>
      <c r="K42" t="s">
        <v>399</v>
      </c>
      <c r="L42" t="s">
        <v>87</v>
      </c>
      <c r="N42" t="s">
        <v>90</v>
      </c>
      <c r="V42" s="16" t="str">
        <f t="shared" si="0"/>
        <v>ifcp:206
    rdf:type crm:E1 ;
    rdfs:label "気多の鵜祭の習俗" ;
    rdfs:label "けたのうまつりのしゅうぞく"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&lt;http://example.org/ifcp/206/register&gt; ; 
    crm:P94 [
        crm:P67 &lt;&gt; ;
        crm:P4 "";
        crm:P31 "";
        crm:P81 "" ;
        crm:P107 "" 
    ];
    crm:P2 cate:p6 ;
    crm:P2 cate:practice .
&lt;&gt;
    rdf:type crm:E42 .
&lt;https://www.city.hakui.lg.jp/rekimin/history/culturalproperties/ketaumatsuri.html&gt;
    rdf:type crm:E42 .   
&lt;http://example.org/ifcp/206/register&gt;
    rdf:type crm:E5 ;
    crm:P4 "2000-12-27" ;
    crm:P67 "376 - 377" .</v>
      </c>
    </row>
    <row r="43" spans="1:22" ht="409.6">
      <c r="A43" s="3">
        <v>208</v>
      </c>
      <c r="B43">
        <v>738</v>
      </c>
      <c r="C43" t="s">
        <v>110</v>
      </c>
      <c r="D43" s="9" t="s">
        <v>272</v>
      </c>
      <c r="E43" s="1" t="s">
        <v>273</v>
      </c>
      <c r="F43" s="9" t="s">
        <v>441</v>
      </c>
      <c r="G43" s="10" t="s">
        <v>366</v>
      </c>
      <c r="H43" t="s">
        <v>175</v>
      </c>
      <c r="I43" t="s">
        <v>187</v>
      </c>
      <c r="J43" s="18" t="s">
        <v>671</v>
      </c>
      <c r="K43">
        <v>379</v>
      </c>
      <c r="L43" t="s">
        <v>108</v>
      </c>
      <c r="N43" t="s">
        <v>111</v>
      </c>
      <c r="V43" s="16" t="str">
        <f t="shared" si="0"/>
        <v>ifcp:208
    rdf:type crm:E1 ;
    rdfs:label "見付天神裸祭" ;
    rdfs:label "みつけてんじんはだかまつり"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&lt;http://example.org/ifcp/208/register&gt; ; 
    crm:P94 [
        crm:P67 &lt;&gt; ;
        crm:P4 "";
        crm:P31 "";
        crm:P81 "" ;
        crm:P107 "" 
    ];
    crm:P2 cate:p6 ;
    crm:P2 cate:practice .
&lt;&gt;
    rdf:type crm:E42 .
&lt;https://hadakamatsuri.jp&gt;
    rdf:type crm:E42 .   
&lt;http://example.org/ifcp/208/register&gt;
    rdf:type crm:E5 ;
    crm:P4 "2000-12-27" ;
    crm:P67 "379" .</v>
      </c>
    </row>
    <row r="44" spans="1:22" ht="409.6">
      <c r="A44" s="2">
        <v>215</v>
      </c>
      <c r="B44">
        <v>746</v>
      </c>
      <c r="C44" t="s">
        <v>80</v>
      </c>
      <c r="D44" t="s">
        <v>248</v>
      </c>
      <c r="E44" s="1" t="s">
        <v>249</v>
      </c>
      <c r="F44" s="9" t="s">
        <v>442</v>
      </c>
      <c r="G44" t="s">
        <v>367</v>
      </c>
      <c r="H44" t="s">
        <v>175</v>
      </c>
      <c r="I44" t="s">
        <v>187</v>
      </c>
      <c r="J44" s="18" t="s">
        <v>672</v>
      </c>
      <c r="K44">
        <v>386</v>
      </c>
      <c r="L44" t="s">
        <v>78</v>
      </c>
      <c r="N44" t="s">
        <v>81</v>
      </c>
      <c r="Q44" s="10" t="s">
        <v>559</v>
      </c>
      <c r="R44" t="s">
        <v>561</v>
      </c>
      <c r="S44" t="s">
        <v>560</v>
      </c>
      <c r="T44" s="18" t="s">
        <v>708</v>
      </c>
      <c r="U44" s="10" t="s">
        <v>562</v>
      </c>
      <c r="V44" s="16" t="str">
        <f t="shared" si="0"/>
        <v>ifcp:215
    rdf:type crm:E1 ;
    rdfs:label "城端神明宮祭の曳山行事" ;
    rdfs:label "じょうはなしんめいぐうさいのひきやまぎょうじ"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&lt;http://example.org/ifcp/215/register&gt; ; 
    crm:P94 [
        crm:P67 &lt;https://ja.wikipedia.org/wiki/城端曳山祭&gt; ;
        crm:P4 "2019-06-22";
        crm:P31 "Suikotei";
        crm:P81 "1685年（貞享2年）" ;
        crm:P107 "富山県南砺市城端地域" 
    ];
    crm:P2 cate:p6 ;
    crm:P2 cate:practice .
&lt;https://ja.wikipedia.org/wiki/城端曳山祭&gt;
    rdf:type crm:E42 .
&lt;https://www.tabi-nanto.jp/archives/1961&gt;
    rdf:type crm:E42 .   
&lt;http://example.org/ifcp/215/register&gt;
    rdf:type crm:E5 ;
    crm:P4 "2002-02-12" ;
    crm:P67 "386" .</v>
      </c>
    </row>
    <row r="45" spans="1:22" ht="409.6">
      <c r="A45" s="3">
        <v>216</v>
      </c>
      <c r="B45">
        <v>747</v>
      </c>
      <c r="C45" t="s">
        <v>122</v>
      </c>
      <c r="D45" s="9" t="s">
        <v>284</v>
      </c>
      <c r="E45" s="1" t="s">
        <v>285</v>
      </c>
      <c r="F45" s="9" t="s">
        <v>443</v>
      </c>
      <c r="G45" s="10" t="s">
        <v>368</v>
      </c>
      <c r="H45" t="s">
        <v>175</v>
      </c>
      <c r="I45" t="s">
        <v>187</v>
      </c>
      <c r="J45" s="18" t="s">
        <v>672</v>
      </c>
      <c r="K45">
        <v>387</v>
      </c>
      <c r="L45" t="s">
        <v>123</v>
      </c>
      <c r="N45" t="s">
        <v>124</v>
      </c>
      <c r="Q45" t="s">
        <v>563</v>
      </c>
      <c r="R45" t="s">
        <v>564</v>
      </c>
      <c r="S45" t="s">
        <v>565</v>
      </c>
      <c r="T45" s="18" t="s">
        <v>709</v>
      </c>
      <c r="U45" s="10" t="s">
        <v>566</v>
      </c>
      <c r="V45" s="16" t="str">
        <f t="shared" si="0"/>
        <v>ifcp:216
    rdf:type crm:E1 ;
    rdfs:label "上野天神祭のダンジリ行事" ;
    rdfs:label "うえのてんじんまつりのだんじりぎょうじ"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&lt;http://example.org/ifcp/216/register&gt; ; 
    crm:P94 [
        crm:P67 &lt;https://ja.wikipedia.org/wiki/上野天神祭&gt; ;
        crm:P4 "2018-01-15";
        crm:P31 "新幹線";
        crm:P81 "天正13年（1585年）" ;
        crm:P107 "三重県伊賀市上野地区" 
    ];
    crm:P2 cate:p6 ;
    crm:P2 cate:practice .
&lt;https://ja.wikipedia.org/wiki/上野天神祭&gt;
    rdf:type crm:E42 .
&lt;https://www.ueno-tenjin-matsuri.com&gt;
    rdf:type crm:E42 .   
&lt;http://example.org/ifcp/216/register&gt;
    rdf:type crm:E5 ;
    crm:P4 "2002-02-12" ;
    crm:P67 "387" .</v>
      </c>
    </row>
    <row r="46" spans="1:22" ht="409.6">
      <c r="A46" s="2">
        <v>219</v>
      </c>
      <c r="B46">
        <v>754</v>
      </c>
      <c r="C46" t="s">
        <v>40</v>
      </c>
      <c r="D46" s="9" t="s">
        <v>216</v>
      </c>
      <c r="E46" s="1" t="s">
        <v>217</v>
      </c>
      <c r="F46" s="9" t="s">
        <v>444</v>
      </c>
      <c r="G46" s="10" t="s">
        <v>369</v>
      </c>
      <c r="H46" t="s">
        <v>175</v>
      </c>
      <c r="I46" t="s">
        <v>187</v>
      </c>
      <c r="J46" s="18" t="s">
        <v>673</v>
      </c>
      <c r="K46">
        <v>389</v>
      </c>
      <c r="L46" t="s">
        <v>41</v>
      </c>
      <c r="N46" t="s">
        <v>42</v>
      </c>
      <c r="Q46" t="s">
        <v>567</v>
      </c>
      <c r="R46" t="s">
        <v>568</v>
      </c>
      <c r="S46" t="s">
        <v>569</v>
      </c>
      <c r="T46" s="18" t="s">
        <v>710</v>
      </c>
      <c r="U46" s="10" t="s">
        <v>570</v>
      </c>
      <c r="V46" s="16" t="str">
        <f t="shared" si="0"/>
        <v>ifcp:219
    rdf:type crm:E1 ;
    rdfs:label "鹿沼今宮神社祭の屋台行事" ;
    rdfs:label "かぬまいまみやじんじゃさいのやたいぎょうじ"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&lt;http://example.org/ifcp/219/register&gt; ; 
    crm:P94 [
        crm:P67 &lt;https://ja.wikipedia.org/wiki/鹿沼今宮神社祭の屋台行事&gt; ;
        crm:P4 "2019-09-13";
        crm:P31 "Shikanuma";
        crm:P81 "慶長13年(1608年)3月" ;
        crm:P107 "栃木県鹿沼市" 
    ];
    crm:P2 cate:p6 ;
    crm:P2 cate:practice .
&lt;https://ja.wikipedia.org/wiki/鹿沼今宮神社祭の屋台行事&gt;
    rdf:type crm:E42 .
&lt;http://buttsuke.com&gt;
    rdf:type crm:E42 .   
&lt;http://example.org/ifcp/219/register&gt;
    rdf:type crm:E5 ;
    crm:P4 "2003-02-20" ;
    crm:P67 "389" .</v>
      </c>
    </row>
    <row r="47" spans="1:22" ht="409.6">
      <c r="A47" s="3">
        <v>220</v>
      </c>
      <c r="B47">
        <v>764</v>
      </c>
      <c r="C47" t="s">
        <v>13</v>
      </c>
      <c r="D47" t="s">
        <v>192</v>
      </c>
      <c r="E47" s="1" t="s">
        <v>193</v>
      </c>
      <c r="F47" s="9" t="s">
        <v>445</v>
      </c>
      <c r="G47" s="10" t="s">
        <v>370</v>
      </c>
      <c r="H47" t="s">
        <v>175</v>
      </c>
      <c r="I47" t="s">
        <v>187</v>
      </c>
      <c r="J47" s="18" t="s">
        <v>674</v>
      </c>
      <c r="K47">
        <v>391</v>
      </c>
      <c r="L47" t="s">
        <v>9</v>
      </c>
      <c r="N47" t="s">
        <v>14</v>
      </c>
      <c r="Q47" t="s">
        <v>571</v>
      </c>
      <c r="R47" t="s">
        <v>572</v>
      </c>
      <c r="S47" t="s">
        <v>573</v>
      </c>
      <c r="T47" s="18" t="s">
        <v>711</v>
      </c>
      <c r="U47" s="10" t="s">
        <v>574</v>
      </c>
      <c r="V47" s="16" t="str">
        <f t="shared" si="0"/>
        <v>ifcp:220
    rdf:type crm:E1 ;
    rdfs:label "八戸三社大祭の山車行事" ;
    rdfs:label "はちのへさんしゃたいさいのだしぎょうじ"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&lt;http://example.org/ifcp/220/register&gt; ; 
    crm:P94 [
        crm:P67 &lt;https://ja.wikipedia.org/wiki/八戸三社大祭&gt; ;
        crm:P4 "2020-01-02";
        crm:P31 "Hope and Lightning";
        crm:P81 "享保6年（1721年）" ;
        crm:P107 "青森県八戸市" 
    ];
    crm:P2 cate:p6 ;
    crm:P2 cate:practice .
&lt;https://ja.wikipedia.org/wiki/八戸三社大祭&gt;
    rdf:type crm:E42 .
&lt;https://visithachinohe.com/stories/hachinohe-sannshataisai/&gt;
    rdf:type crm:E42 .   
&lt;http://example.org/ifcp/220/register&gt;
    rdf:type crm:E5 ;
    crm:P4 "2004-02-06" ;
    crm:P67 "391" .</v>
      </c>
    </row>
    <row r="48" spans="1:22" ht="409.6">
      <c r="A48" s="3">
        <v>226</v>
      </c>
      <c r="B48">
        <v>767</v>
      </c>
      <c r="C48" t="s">
        <v>60</v>
      </c>
      <c r="D48" s="9" t="s">
        <v>232</v>
      </c>
      <c r="E48" s="1" t="s">
        <v>233</v>
      </c>
      <c r="F48" s="9" t="s">
        <v>446</v>
      </c>
      <c r="G48" s="10" t="s">
        <v>371</v>
      </c>
      <c r="H48" t="s">
        <v>175</v>
      </c>
      <c r="I48" t="s">
        <v>187</v>
      </c>
      <c r="J48" s="18" t="s">
        <v>674</v>
      </c>
      <c r="K48">
        <v>397</v>
      </c>
      <c r="L48" t="s">
        <v>61</v>
      </c>
      <c r="N48" t="s">
        <v>62</v>
      </c>
      <c r="Q48" t="s">
        <v>575</v>
      </c>
      <c r="R48" t="s">
        <v>576</v>
      </c>
      <c r="S48" t="s">
        <v>577</v>
      </c>
      <c r="T48" s="18" t="s">
        <v>712</v>
      </c>
      <c r="U48" s="10" t="s">
        <v>578</v>
      </c>
      <c r="V48" s="16" t="str">
        <f t="shared" si="0"/>
        <v>ifcp:226
    rdf:type crm:E1 ;
    rdfs:label "佐原の山車行事" ;
    rdfs:label "さわらのだしぎょうじ"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&lt;http://example.org/ifcp/226/register&gt; ; 
    crm:P94 [
        crm:P67 &lt;https://ja.wikipedia.org/wiki/佐原の大祭&gt; ;
        crm:P4 "2019-10-04";
        crm:P31 "2400:4051:a0c0:f600:a0c8:6cb5:39ac:d3a9";
        crm:P81 "享保年間" ;
        crm:P107 "千葉県香取市佐原" 
    ];
    crm:P2 cate:p6 ;
    crm:P2 cate:practice .
&lt;https://ja.wikipedia.org/wiki/佐原の大祭&gt;
    rdf:type crm:E42 .
&lt;https://www.city.katori.lg.jp/smph/sightseeing/matsuri/index.html&gt;
    rdf:type crm:E42 .   
&lt;http://example.org/ifcp/226/register&gt;
    rdf:type crm:E5 ;
    crm:P4 "2004-02-06" ;
    crm:P67 "397" .</v>
      </c>
    </row>
    <row r="49" spans="1:22" ht="409.6">
      <c r="A49" s="2">
        <v>231</v>
      </c>
      <c r="B49">
        <v>795</v>
      </c>
      <c r="C49" t="s">
        <v>50</v>
      </c>
      <c r="D49" s="9" t="s">
        <v>224</v>
      </c>
      <c r="E49" s="1" t="s">
        <v>225</v>
      </c>
      <c r="F49" s="9" t="s">
        <v>447</v>
      </c>
      <c r="H49" t="s">
        <v>175</v>
      </c>
      <c r="I49" t="s">
        <v>187</v>
      </c>
      <c r="J49" s="18" t="s">
        <v>675</v>
      </c>
      <c r="K49">
        <v>401</v>
      </c>
      <c r="L49" t="s">
        <v>51</v>
      </c>
      <c r="N49" t="s">
        <v>52</v>
      </c>
      <c r="Q49" t="s">
        <v>579</v>
      </c>
      <c r="R49" t="s">
        <v>580</v>
      </c>
      <c r="S49" s="12" t="s">
        <v>581</v>
      </c>
      <c r="T49" s="18" t="s">
        <v>705</v>
      </c>
      <c r="U49" s="10" t="s">
        <v>491</v>
      </c>
      <c r="V49" s="16" t="str">
        <f t="shared" si="0"/>
        <v>ifcp:231
    rdf:type crm:E1 ;
    rdfs:label "川越氷川祭の山車行事" ;
    rdfs:label "かわごえひかわまつりのだしぎょうじ"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&lt;&gt; ;
    crm:P141 &lt;http://example.org/ifcp/231/register&gt; ; 
    crm:P94 [
        crm:P67 &lt;https://ja.wikipedia.org/wiki/川越氷川祭&gt; ;
        crm:P4 "2019-06-08";
        crm:P31 "Shocoreo4212";
        crm:P81 "慶安元年（1648年）" ;
        crm:P107 "埼玉県川越市" 
    ];
    crm:P2 cate:p6 ;
    crm:P2 cate:practice .
&lt;https://ja.wikipedia.org/wiki/川越氷川祭&gt;
    rdf:type crm:E42 .
&lt;&gt;
    rdf:type crm:E42 .   
&lt;http://example.org/ifcp/231/register&gt;
    rdf:type crm:E5 ;
    crm:P4 "2005-02-21" ;
    crm:P67 "401" .</v>
      </c>
    </row>
    <row r="50" spans="1:22" ht="409.6">
      <c r="A50" s="3">
        <v>232</v>
      </c>
      <c r="B50">
        <v>797</v>
      </c>
      <c r="C50" t="s">
        <v>65</v>
      </c>
      <c r="D50" s="9" t="s">
        <v>236</v>
      </c>
      <c r="E50" s="1" t="s">
        <v>237</v>
      </c>
      <c r="F50" s="9" t="s">
        <v>448</v>
      </c>
      <c r="G50" s="10" t="s">
        <v>372</v>
      </c>
      <c r="H50" t="s">
        <v>175</v>
      </c>
      <c r="I50" t="s">
        <v>187</v>
      </c>
      <c r="J50" s="18" t="s">
        <v>675</v>
      </c>
      <c r="K50">
        <v>404</v>
      </c>
      <c r="L50" t="s">
        <v>61</v>
      </c>
      <c r="N50" t="s">
        <v>66</v>
      </c>
      <c r="V50" s="16" t="str">
        <f t="shared" si="0"/>
        <v>ifcp:232
    rdf:type crm:E1 ;
    rdfs:label "茂名の里芋祭" ;
    rdfs:label "もなのさといもまつり"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&lt;http://example.org/ifcp/232/register&gt; ; 
    crm:P94 [
        crm:P67 &lt;&gt; ;
        crm:P4 "";
        crm:P31 "";
        crm:P81 "" ;
        crm:P107 "" 
    ];
    crm:P2 cate:p6 ;
    crm:P2 cate:practice .
&lt;&gt;
    rdf:type crm:E42 .
&lt;https://www.city.tateyama.chiba.jp/minato/page100212.html&gt;
    rdf:type crm:E42 .   
&lt;http://example.org/ifcp/232/register&gt;
    rdf:type crm:E5 ;
    crm:P4 "2005-02-21" ;
    crm:P67 "404" .</v>
      </c>
    </row>
    <row r="51" spans="1:22" ht="409.6">
      <c r="A51" s="3">
        <v>234</v>
      </c>
      <c r="B51">
        <v>798</v>
      </c>
      <c r="C51" t="s">
        <v>136</v>
      </c>
      <c r="D51" s="9" t="s">
        <v>296</v>
      </c>
      <c r="E51" s="1" t="s">
        <v>297</v>
      </c>
      <c r="F51" s="9" t="s">
        <v>449</v>
      </c>
      <c r="G51" s="10" t="s">
        <v>373</v>
      </c>
      <c r="H51" t="s">
        <v>175</v>
      </c>
      <c r="I51" t="s">
        <v>187</v>
      </c>
      <c r="J51" s="18" t="s">
        <v>675</v>
      </c>
      <c r="K51">
        <v>407</v>
      </c>
      <c r="L51" t="s">
        <v>130</v>
      </c>
      <c r="N51" t="s">
        <v>137</v>
      </c>
      <c r="Q51" t="s">
        <v>637</v>
      </c>
      <c r="R51" t="s">
        <v>636</v>
      </c>
      <c r="S51" t="s">
        <v>638</v>
      </c>
      <c r="U51" t="s">
        <v>639</v>
      </c>
      <c r="V51" s="16" t="str">
        <f t="shared" si="0"/>
        <v>ifcp:234
    rdf:type crm:E1 ;
    rdfs:label "三上のずいき祭" ;
    rdfs:label "みかみのずいきまつり"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&lt;http://example.org/ifcp/234/register&gt; ; 
    crm:P94 [
        crm:P67 &lt;http://www.mikami-jinja.jp/custom.html&gt; ;
        crm:P4 "";
        crm:P31 "近江富士三上山御上神社";
        crm:P81 "永禄4年（1561年）" ;
        crm:P107 "滋賀県野洲市三上8" 
    ];
    crm:P2 cate:p6 ;
    crm:P2 cate:practice .
&lt;http://www.mikami-jinja.jp/custom.html&gt;
    rdf:type crm:E42 .
&lt;http://www.mikami-jinja.jp/custom.html&gt;
    rdf:type crm:E42 .   
&lt;http://example.org/ifcp/234/register&gt;
    rdf:type crm:E5 ;
    crm:P4 "2005-02-21" ;
    crm:P67 "407" .</v>
      </c>
    </row>
    <row r="52" spans="1:22" ht="409.6">
      <c r="A52" s="2">
        <v>243</v>
      </c>
      <c r="B52">
        <v>811</v>
      </c>
      <c r="C52" t="s">
        <v>112</v>
      </c>
      <c r="D52" s="9" t="s">
        <v>274</v>
      </c>
      <c r="E52" s="1" t="s">
        <v>275</v>
      </c>
      <c r="F52" s="9" t="s">
        <v>450</v>
      </c>
      <c r="G52" s="10" t="s">
        <v>374</v>
      </c>
      <c r="H52" t="s">
        <v>175</v>
      </c>
      <c r="I52" t="s">
        <v>187</v>
      </c>
      <c r="J52" s="18" t="s">
        <v>676</v>
      </c>
      <c r="K52">
        <v>416</v>
      </c>
      <c r="L52" t="s">
        <v>113</v>
      </c>
      <c r="N52" t="s">
        <v>114</v>
      </c>
      <c r="Q52" s="10" t="s">
        <v>640</v>
      </c>
      <c r="R52" t="s">
        <v>582</v>
      </c>
      <c r="S52" t="s">
        <v>583</v>
      </c>
      <c r="T52" s="18" t="s">
        <v>713</v>
      </c>
      <c r="U52" s="10" t="s">
        <v>487</v>
      </c>
      <c r="V52" s="16" t="str">
        <f t="shared" si="0"/>
        <v>ifcp:243
    rdf:type crm:E1 ;
    rdfs:label "犬山祭の車山行事" ;
    rdfs:label "いぬやままつりのやまぎょうじ"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&lt;http://example.org/ifcp/243/register&gt; ; 
    crm:P94 [
        crm:P67 &lt;https://ja.wikipedia.org/wiki/犬山祭&gt; ;
        crm:P4 "2017-07-13";
        crm:P31 "Shocoreo4212 ";
        crm:P81 "1635年（寛永12年）" ;
        crm:P107 "愛知県犬山市" 
    ];
    crm:P2 cate:p6 ;
    crm:P2 cate:practice .
&lt;https://ja.wikipedia.org/wiki/犬山祭&gt;
    rdf:type crm:E42 .
&lt;http://www.inuyama-matsuri.com&gt;
    rdf:type crm:E42 .   
&lt;http://example.org/ifcp/243/register&gt;
    rdf:type crm:E5 ;
    crm:P4 "2006-03-15" ;
    crm:P67 "416" .</v>
      </c>
    </row>
    <row r="53" spans="1:22" ht="409.6">
      <c r="A53" s="3">
        <v>244</v>
      </c>
      <c r="B53">
        <v>812</v>
      </c>
      <c r="C53" t="s">
        <v>117</v>
      </c>
      <c r="D53" s="9" t="s">
        <v>278</v>
      </c>
      <c r="E53" s="1" t="s">
        <v>279</v>
      </c>
      <c r="F53" s="9" t="s">
        <v>451</v>
      </c>
      <c r="G53" s="10" t="s">
        <v>375</v>
      </c>
      <c r="H53" t="s">
        <v>175</v>
      </c>
      <c r="I53" t="s">
        <v>187</v>
      </c>
      <c r="J53" s="18" t="s">
        <v>676</v>
      </c>
      <c r="K53">
        <v>417</v>
      </c>
      <c r="L53" t="s">
        <v>113</v>
      </c>
      <c r="N53" t="s">
        <v>118</v>
      </c>
      <c r="Q53" t="s">
        <v>584</v>
      </c>
      <c r="R53" t="s">
        <v>585</v>
      </c>
      <c r="S53" t="s">
        <v>586</v>
      </c>
      <c r="T53" s="18" t="s">
        <v>714</v>
      </c>
      <c r="U53" s="10" t="s">
        <v>587</v>
      </c>
      <c r="V53" s="16" t="str">
        <f t="shared" si="0"/>
        <v>ifcp:244
    rdf:type crm:E1 ;
    rdfs:label "亀崎潮干祭の山車行事" ;
    rdfs:label "かめざきしおひまつりのだしぎょうじ"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&lt;http://example.org/ifcp/244/register&gt; ; 
    crm:P94 [
        crm:P67 &lt;https://ja.wikipedia.org/wiki/亀崎潮干祭&gt; ;
        crm:P4 "2017-07-25";
        crm:P31 "112.137.61.222";
        crm:P81 "室町時代応仁・文明年間" ;
        crm:P107 "愛知県半田市亀崎町" 
    ];
    crm:P2 cate:p6 ;
    crm:P2 cate:practice .
&lt;https://ja.wikipedia.org/wiki/亀崎潮干祭&gt;
    rdf:type crm:E42 .
&lt;http://shiohi-matsuri.jp&gt;
    rdf:type crm:E42 .   
&lt;http://example.org/ifcp/244/register&gt;
    rdf:type crm:E5 ;
    crm:P4 "2006-03-15" ;
    crm:P67 "417" .</v>
      </c>
    </row>
    <row r="54" spans="1:22" ht="409.6">
      <c r="A54" s="2">
        <v>249</v>
      </c>
      <c r="B54">
        <v>823</v>
      </c>
      <c r="C54" t="s">
        <v>125</v>
      </c>
      <c r="D54" s="9" t="s">
        <v>286</v>
      </c>
      <c r="E54" s="1" t="s">
        <v>287</v>
      </c>
      <c r="F54" s="9" t="s">
        <v>452</v>
      </c>
      <c r="G54" s="10" t="s">
        <v>376</v>
      </c>
      <c r="H54" t="s">
        <v>175</v>
      </c>
      <c r="I54" t="s">
        <v>187</v>
      </c>
      <c r="J54" s="18" t="s">
        <v>677</v>
      </c>
      <c r="K54">
        <v>422</v>
      </c>
      <c r="L54" t="s">
        <v>123</v>
      </c>
      <c r="N54" t="s">
        <v>126</v>
      </c>
      <c r="Q54" s="10" t="s">
        <v>643</v>
      </c>
      <c r="R54" t="s">
        <v>641</v>
      </c>
      <c r="S54" t="s">
        <v>642</v>
      </c>
      <c r="U54" t="s">
        <v>644</v>
      </c>
      <c r="V54" s="16" t="str">
        <f t="shared" si="0"/>
        <v>ifcp:249
    rdf:type crm:E1 ;
    rdfs:label "桑名石取祭の祭車行事" ;
    rdfs:label "くわないしどりまつりのさいしゃぎょうじ"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&lt;http://example.org/ifcp/249/register&gt; ; 
    crm:P94 [
        crm:P67 &lt;https://isidori.jp/about.html&gt; ;
        crm:P4 "";
        crm:P31 "桑名石取祭保存会";
        crm:P81 "江戸時代初期" ;
        crm:P107 "三重県桑名市" 
    ];
    crm:P2 cate:p6 ;
    crm:P2 cate:practice .
&lt;https://isidori.jp/about.html&gt;
    rdf:type crm:E42 .
&lt;https://isidori.jp/index.html&gt;
    rdf:type crm:E42 .   
&lt;http://example.org/ifcp/249/register&gt;
    rdf:type crm:E5 ;
    crm:P4 "2007-03-07" ;
    crm:P67 "422" .</v>
      </c>
    </row>
    <row r="55" spans="1:22" ht="409.6">
      <c r="A55" s="2">
        <v>259</v>
      </c>
      <c r="B55">
        <v>853</v>
      </c>
      <c r="C55" t="s">
        <v>38</v>
      </c>
      <c r="D55" s="9" t="s">
        <v>214</v>
      </c>
      <c r="E55" s="1" t="s">
        <v>215</v>
      </c>
      <c r="F55" s="9" t="s">
        <v>453</v>
      </c>
      <c r="G55" s="10" t="s">
        <v>377</v>
      </c>
      <c r="H55" t="s">
        <v>175</v>
      </c>
      <c r="I55" t="s">
        <v>187</v>
      </c>
      <c r="J55" s="18" t="s">
        <v>678</v>
      </c>
      <c r="K55">
        <v>432</v>
      </c>
      <c r="L55" t="s">
        <v>36</v>
      </c>
      <c r="N55" t="s">
        <v>39</v>
      </c>
      <c r="Q55" t="s">
        <v>588</v>
      </c>
      <c r="R55" t="s">
        <v>589</v>
      </c>
      <c r="S55" t="s">
        <v>590</v>
      </c>
      <c r="T55" s="18" t="s">
        <v>715</v>
      </c>
      <c r="U55" s="10" t="s">
        <v>591</v>
      </c>
      <c r="V55" s="16" t="str">
        <f t="shared" si="0"/>
        <v>ifcp:259
    rdf:type crm:E1 ;
    rdfs:label "新庄まつりの山車行事" ;
    rdfs:label "しんじょうまつりのやたいぎょうじ"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&lt;http://example.org/ifcp/259/register&gt; ; 
    crm:P94 [
        crm:P67 &lt;https://ja.wikipedia.org/wiki/新庄まつり&gt; ;
        crm:P4 "2019-09-07";
        crm:P31 "Suz-b";
        crm:P81 "1756年（宝暦6年）" ;
        crm:P107 "山形県新庄市" 
    ];
    crm:P2 cate:p6 ;
    crm:P2 cate:practice .
&lt;https://ja.wikipedia.org/wiki/新庄まつり&gt;
    rdf:type crm:E42 .
&lt;http://shinjo-matsuri.jp&gt;
    rdf:type crm:E42 .   
&lt;http://example.org/ifcp/259/register&gt;
    rdf:type crm:E5 ;
    crm:P4 "2009-03-11" ;
    crm:P67 "432" .</v>
      </c>
    </row>
    <row r="56" spans="1:22" ht="409.6">
      <c r="A56" s="3">
        <v>270</v>
      </c>
      <c r="B56">
        <v>875</v>
      </c>
      <c r="C56" t="s">
        <v>96</v>
      </c>
      <c r="D56" t="s">
        <v>262</v>
      </c>
      <c r="E56" s="1" t="s">
        <v>263</v>
      </c>
      <c r="F56" s="9" t="s">
        <v>454</v>
      </c>
      <c r="G56" s="10" t="s">
        <v>378</v>
      </c>
      <c r="H56" t="s">
        <v>175</v>
      </c>
      <c r="I56" t="s">
        <v>187</v>
      </c>
      <c r="J56" s="18" t="s">
        <v>679</v>
      </c>
      <c r="K56">
        <v>456</v>
      </c>
      <c r="L56" t="s">
        <v>97</v>
      </c>
      <c r="M56" t="s">
        <v>98</v>
      </c>
      <c r="N56" t="s">
        <v>99</v>
      </c>
      <c r="V56" s="16" t="str">
        <f t="shared" si="0"/>
        <v>ifcp:270
    rdf:type crm:E1 ;
    rdfs:label "小菅の柱松行事" ;
    rdfs:label "こすげのはしらまつぎょうじ"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&lt;http://example.org/ifcp/270/register&gt; ; 
    crm:P94 [
        crm:P67 &lt;&gt; ;
        crm:P4 "";
        crm:P31 "";
        crm:P81 "" ;
        crm:P107 "" 
    ];
    crm:P2 cate:p6 ;
    crm:P2 cate:practice .
&lt;&gt;
    rdf:type crm:E42 .
&lt;http://kosugejinja.jp/about/shrine/&gt;
    rdf:type crm:E42 .   
&lt;http://example.org/ifcp/270/register&gt;
    rdf:type crm:E5 ;
    crm:P4 "2011-03-09" ;
    crm:P67 "456" .</v>
      </c>
    </row>
    <row r="57" spans="1:22" ht="409.6">
      <c r="A57" s="3">
        <v>272</v>
      </c>
      <c r="B57">
        <v>876</v>
      </c>
      <c r="C57" t="s">
        <v>165</v>
      </c>
      <c r="D57" s="9" t="s">
        <v>320</v>
      </c>
      <c r="E57" s="1" t="s">
        <v>321</v>
      </c>
      <c r="F57" s="9" t="s">
        <v>455</v>
      </c>
      <c r="G57" s="10" t="s">
        <v>379</v>
      </c>
      <c r="H57" t="s">
        <v>175</v>
      </c>
      <c r="I57" t="s">
        <v>187</v>
      </c>
      <c r="J57" s="18" t="s">
        <v>679</v>
      </c>
      <c r="K57">
        <v>458</v>
      </c>
      <c r="L57" t="s">
        <v>166</v>
      </c>
      <c r="M57" t="s">
        <v>167</v>
      </c>
      <c r="N57" t="s">
        <v>168</v>
      </c>
      <c r="Q57" t="s">
        <v>592</v>
      </c>
      <c r="R57" t="s">
        <v>593</v>
      </c>
      <c r="S57" t="s">
        <v>594</v>
      </c>
      <c r="T57" s="20" t="s">
        <v>716</v>
      </c>
      <c r="U57" s="10" t="s">
        <v>595</v>
      </c>
      <c r="V57" s="16" t="str">
        <f t="shared" si="0"/>
        <v>ifcp:272
    rdf:type crm:E1 ;
    rdfs:label "八代妙見祭の神幸行事" ;
    rdfs:label "やつしろみょうけんさいのしんこうぎょうじ"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&lt;http://example.org/ifcp/272/register&gt; ; 
    crm:P94 [
        crm:P67 &lt;https://ja.wikipedia.org/wiki/八代神社&gt; ;
        crm:P4 "2019-01-27";
        crm:P31 "2400:4053:95a0:5e00:b176:c5e5:4753:8b";
        crm:P81 "1515年（永正12年）" ;
        crm:P107 "熊本県八代市妙見町" 
    ];
    crm:P2 cate:p6 ;
    crm:P2 cate:practice .
&lt;https://ja.wikipedia.org/wiki/八代神社&gt;
    rdf:type crm:E42 .
&lt;http://www.myouken.com&gt;
    rdf:type crm:E42 .   
&lt;http://example.org/ifcp/272/register&gt;
    rdf:type crm:E5 ;
    crm:P4 "2011-03-09" ;
    crm:P67 "458" .</v>
      </c>
    </row>
    <row r="58" spans="1:22" ht="409.6">
      <c r="A58" s="2">
        <v>273</v>
      </c>
      <c r="B58">
        <v>881</v>
      </c>
      <c r="C58" t="s">
        <v>93</v>
      </c>
      <c r="D58" t="s">
        <v>260</v>
      </c>
      <c r="E58" s="1" t="s">
        <v>261</v>
      </c>
      <c r="F58" s="9" t="s">
        <v>456</v>
      </c>
      <c r="G58" s="10" t="s">
        <v>380</v>
      </c>
      <c r="H58" t="s">
        <v>175</v>
      </c>
      <c r="I58" t="s">
        <v>187</v>
      </c>
      <c r="J58" s="18" t="s">
        <v>680</v>
      </c>
      <c r="K58">
        <v>459</v>
      </c>
      <c r="L58" t="s">
        <v>94</v>
      </c>
      <c r="N58" t="s">
        <v>95</v>
      </c>
      <c r="Q58" t="s">
        <v>597</v>
      </c>
      <c r="R58" t="s">
        <v>596</v>
      </c>
      <c r="S58" t="s">
        <v>598</v>
      </c>
      <c r="T58" s="20" t="s">
        <v>717</v>
      </c>
      <c r="U58" s="10" t="s">
        <v>599</v>
      </c>
      <c r="V58" s="16" t="str">
        <f t="shared" si="0"/>
        <v>ifcp:273
    rdf:type crm:E1 ;
    rdfs:label "吉田の火祭" ;
    rdfs:label "よしだのひまつり"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&lt;http://example.org/ifcp/273/register&gt; ; 
    crm:P94 [
        crm:P67 &lt;https://ja.wikipedia.org/wiki/吉田の火祭&gt; ;
        crm:P4 "2019-08-27";
        crm:P31 "江戸村のとくぞう";
        crm:P81 "1494年（明応3年）" ;
        crm:P107 "山梨県富士吉田市上吉田" 
    ];
    crm:P2 cate:p6 ;
    crm:P2 cate:practice .
&lt;https://ja.wikipedia.org/wiki/吉田の火祭&gt;
    rdf:type crm:E42 .
&lt;http://www.mfi.or.jp/himatsuri/&gt;
    rdf:type crm:E42 .   
&lt;http://example.org/ifcp/273/register&gt;
    rdf:type crm:E5 ;
    crm:P4 "2012-03-08" ;
    crm:P67 "459" .</v>
      </c>
    </row>
    <row r="59" spans="1:22" ht="409.6">
      <c r="A59" s="2">
        <v>275</v>
      </c>
      <c r="B59">
        <v>882</v>
      </c>
      <c r="C59" t="s">
        <v>119</v>
      </c>
      <c r="D59" t="s">
        <v>280</v>
      </c>
      <c r="E59" s="1" t="s">
        <v>281</v>
      </c>
      <c r="F59" s="9" t="s">
        <v>457</v>
      </c>
      <c r="G59" t="s">
        <v>381</v>
      </c>
      <c r="H59" t="s">
        <v>175</v>
      </c>
      <c r="I59" t="s">
        <v>187</v>
      </c>
      <c r="J59" s="18" t="s">
        <v>680</v>
      </c>
      <c r="K59">
        <v>461</v>
      </c>
      <c r="L59" t="s">
        <v>113</v>
      </c>
      <c r="N59" t="s">
        <v>120</v>
      </c>
      <c r="Q59" t="s">
        <v>600</v>
      </c>
      <c r="R59" t="s">
        <v>601</v>
      </c>
      <c r="S59" t="s">
        <v>602</v>
      </c>
      <c r="T59" s="21" t="s">
        <v>718</v>
      </c>
      <c r="U59" s="10" t="s">
        <v>603</v>
      </c>
      <c r="V59" s="16" t="str">
        <f t="shared" si="0"/>
        <v>ifcp:275
    rdf:type crm:E1 ;
    rdfs:label "須成祭の車楽船行事と神葭流し" ;
    rdfs:label "すなりまつりのだんじりぶねぎようじとみよしながし"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&lt;http://example.org/ifcp/275/register&gt; ; 
    crm:P94 [
        crm:P67 &lt;https://ja.wikipedia.org/wiki/須成祭&gt; ;
        crm:P4 "2019-04-18";
        crm:P31 "Asturio Cantabrio";
        crm:P81 "天文17年（1548年）" ;
        crm:P107 "愛知県海部郡蟹江町" 
    ];
    crm:P2 cate:p6 ;
    crm:P2 cate:practice .
&lt;https://ja.wikipedia.org/wiki/須成祭&gt;
    rdf:type crm:E42 .
&lt;http://www.kaninavi.jp/html/sunari/index.html&gt;
    rdf:type crm:E42 .   
&lt;http://example.org/ifcp/275/register&gt;
    rdf:type crm:E5 ;
    crm:P4 "2012-03-08" ;
    crm:P67 "461" .</v>
      </c>
    </row>
    <row r="60" spans="1:22" ht="409.6">
      <c r="A60" s="3">
        <v>276</v>
      </c>
      <c r="B60">
        <v>884</v>
      </c>
      <c r="C60" t="s">
        <v>138</v>
      </c>
      <c r="D60" s="9" t="s">
        <v>298</v>
      </c>
      <c r="E60" s="1" t="s">
        <v>299</v>
      </c>
      <c r="F60" s="9" t="s">
        <v>458</v>
      </c>
      <c r="G60" s="10" t="s">
        <v>382</v>
      </c>
      <c r="H60" t="s">
        <v>175</v>
      </c>
      <c r="I60" t="s">
        <v>187</v>
      </c>
      <c r="J60" s="18" t="s">
        <v>680</v>
      </c>
      <c r="K60">
        <v>463</v>
      </c>
      <c r="L60" t="s">
        <v>139</v>
      </c>
      <c r="N60" t="s">
        <v>140</v>
      </c>
      <c r="V60" s="16" t="str">
        <f t="shared" si="0"/>
        <v>ifcp:276
    rdf:type crm:E1 ;
    rdfs:label "坂越の船祭" ;
    rdfs:label "さこしのふなまつり"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&lt;http://example.org/ifcp/276/register&gt; ; 
    crm:P94 [
        crm:P67 &lt;&gt; ;
        crm:P4 "";
        crm:P31 "";
        crm:P81 "" ;
        crm:P107 "" 
    ];
    crm:P2 cate:p6 ;
    crm:P2 cate:practice .
&lt;&gt;
    rdf:type crm:E42 .
&lt;https://www.city.ako.lg.jp/kensetsu/kankou/visitor/autumn.html#autumn1&gt;
    rdf:type crm:E42 .   
&lt;http://example.org/ifcp/276/register&gt;
    rdf:type crm:E5 ;
    crm:P4 "2012-03-08" ;
    crm:P67 "463" .</v>
      </c>
    </row>
    <row r="61" spans="1:22" ht="409.6">
      <c r="A61" s="3">
        <v>282</v>
      </c>
      <c r="B61">
        <v>893</v>
      </c>
      <c r="C61" t="s">
        <v>28</v>
      </c>
      <c r="D61" s="9" t="s">
        <v>206</v>
      </c>
      <c r="E61" s="1" t="s">
        <v>207</v>
      </c>
      <c r="F61" s="11" t="s">
        <v>459</v>
      </c>
      <c r="G61" t="s">
        <v>383</v>
      </c>
      <c r="H61" t="s">
        <v>175</v>
      </c>
      <c r="I61" t="s">
        <v>187</v>
      </c>
      <c r="J61" s="18" t="s">
        <v>681</v>
      </c>
      <c r="K61">
        <v>468</v>
      </c>
      <c r="L61" t="s">
        <v>21</v>
      </c>
      <c r="N61" t="s">
        <v>29</v>
      </c>
      <c r="Q61" t="s">
        <v>604</v>
      </c>
      <c r="R61" t="s">
        <v>605</v>
      </c>
      <c r="S61" t="s">
        <v>606</v>
      </c>
      <c r="T61" s="18" t="s">
        <v>719</v>
      </c>
      <c r="U61" s="10" t="s">
        <v>607</v>
      </c>
      <c r="V61" s="16" t="str">
        <f t="shared" si="0"/>
        <v>ifcp:282
    rdf:type crm:E1 ;
    rdfs:label "花輪祭の屋台行事" ;
    rdfs:label "はなわまつりのやたいぎょうじ"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&lt;http://example.org/ifcp/282/register&gt; ; 
    crm:P94 [
        crm:P67 &lt;https://ja.wikipedia.org/wiki/花輪ばやし&gt; ;
        crm:P4 "2019-09-01";
        crm:P31 "10.133.159.244";
        crm:P81 "1204年（元久元年）" ;
        crm:P107 "秋田県鹿角市花輪" 
    ];
    crm:P2 cate:p6 ;
    crm:P2 cate:practice .
&lt;https://ja.wikipedia.org/wiki/花輪ばやし&gt;
    rdf:type crm:E42 .
&lt;http://hanawabayashi.jp&gt;
    rdf:type crm:E42 .   
&lt;http://example.org/ifcp/282/register&gt;
    rdf:type crm:E5 ;
    crm:P4 "2014-03-10" ;
    crm:P67 "468" .</v>
      </c>
    </row>
    <row r="62" spans="1:22" ht="409.6">
      <c r="A62" s="2">
        <v>283</v>
      </c>
      <c r="B62">
        <v>894</v>
      </c>
      <c r="C62" t="s">
        <v>35</v>
      </c>
      <c r="D62" s="9" t="s">
        <v>212</v>
      </c>
      <c r="E62" s="1" t="s">
        <v>213</v>
      </c>
      <c r="F62" s="9" t="s">
        <v>460</v>
      </c>
      <c r="G62" s="10" t="s">
        <v>384</v>
      </c>
      <c r="H62" t="s">
        <v>175</v>
      </c>
      <c r="I62" t="s">
        <v>187</v>
      </c>
      <c r="J62" s="18" t="s">
        <v>681</v>
      </c>
      <c r="K62">
        <v>469</v>
      </c>
      <c r="L62" t="s">
        <v>36</v>
      </c>
      <c r="N62" t="s">
        <v>37</v>
      </c>
      <c r="V62" s="16" t="str">
        <f t="shared" si="0"/>
        <v>ifcp:283
    rdf:type crm:E1 ;
    rdfs:label "松例祭の大松明行事" ;
    rdfs:label "しょうれいさいのおおたいまつぎょうじ"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&lt;http://example.org/ifcp/283/register&gt; ; 
    crm:P94 [
        crm:P67 &lt;&gt; ;
        crm:P4 "";
        crm:P31 "";
        crm:P81 "" ;
        crm:P107 "" 
    ];
    crm:P2 cate:p6 ;
    crm:P2 cate:practice .
&lt;&gt;
    rdf:type crm:E42 .
&lt;http://www.dewasanzan.jp/publics/index/17/&gt;
    rdf:type crm:E42 .   
&lt;http://example.org/ifcp/283/register&gt;
    rdf:type crm:E5 ;
    crm:P4 "2014-03-10" ;
    crm:P67 "469" .</v>
      </c>
    </row>
    <row r="63" spans="1:22" ht="409.6">
      <c r="A63" s="3">
        <v>288</v>
      </c>
      <c r="B63">
        <v>921</v>
      </c>
      <c r="C63" t="s">
        <v>100</v>
      </c>
      <c r="D63" s="9" t="s">
        <v>264</v>
      </c>
      <c r="E63" s="1" t="s">
        <v>265</v>
      </c>
      <c r="F63" s="9" t="s">
        <v>461</v>
      </c>
      <c r="G63" s="10" t="s">
        <v>385</v>
      </c>
      <c r="H63" t="s">
        <v>175</v>
      </c>
      <c r="I63" t="s">
        <v>187</v>
      </c>
      <c r="J63" s="18" t="s">
        <v>682</v>
      </c>
      <c r="K63">
        <v>476</v>
      </c>
      <c r="L63" t="s">
        <v>101</v>
      </c>
      <c r="N63" t="s">
        <v>102</v>
      </c>
      <c r="Q63" t="s">
        <v>608</v>
      </c>
      <c r="R63" t="s">
        <v>609</v>
      </c>
      <c r="S63" t="s">
        <v>610</v>
      </c>
      <c r="T63" s="18" t="s">
        <v>720</v>
      </c>
      <c r="U63" s="10" t="s">
        <v>611</v>
      </c>
      <c r="V63" s="16" t="str">
        <f t="shared" si="0"/>
        <v>ifcp:288
    rdf:type crm:E1 ;
    rdfs:label "大垣祭の軕行事" ;
    rdfs:label "おおがきまつりのやまぎようじ"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&lt;http://example.org/ifcp/288/register&gt; ; 
    crm:P94 [
        crm:P67 &lt;https://ja.wikipedia.org/wiki/大垣祭&gt; ;
        crm:P4 "2018-12-31";
        crm:P31 "Himazu";
        crm:P81 "1648年（正保5年）" ;
        crm:P107 "大垣藩" 
    ];
    crm:P2 cate:p6 ;
    crm:P2 cate:practice .
&lt;https://ja.wikipedia.org/wiki/大垣祭&gt;
    rdf:type crm:E42 .
&lt;https://www.city.ogaki.lg.jp/0000001311.html&gt;
    rdf:type crm:E42 .   
&lt;http://example.org/ifcp/288/register&gt;
    rdf:type crm:E5 ;
    crm:P4 "2015-03-02" ;
    crm:P67 "476" .</v>
      </c>
    </row>
    <row r="64" spans="1:22" ht="409.6">
      <c r="A64" s="3">
        <v>290</v>
      </c>
      <c r="B64">
        <v>923</v>
      </c>
      <c r="C64" t="s">
        <v>146</v>
      </c>
      <c r="D64" s="9" t="s">
        <v>304</v>
      </c>
      <c r="E64" s="1" t="s">
        <v>305</v>
      </c>
      <c r="F64" s="9" t="s">
        <v>462</v>
      </c>
      <c r="G64" s="10" t="s">
        <v>386</v>
      </c>
      <c r="H64" t="s">
        <v>175</v>
      </c>
      <c r="I64" t="s">
        <v>187</v>
      </c>
      <c r="J64" s="18" t="s">
        <v>682</v>
      </c>
      <c r="K64">
        <v>479</v>
      </c>
      <c r="L64" t="s">
        <v>142</v>
      </c>
      <c r="N64" t="s">
        <v>147</v>
      </c>
      <c r="Q64" t="s">
        <v>612</v>
      </c>
      <c r="R64" t="s">
        <v>614</v>
      </c>
      <c r="S64" t="s">
        <v>613</v>
      </c>
      <c r="T64" s="18" t="s">
        <v>695</v>
      </c>
      <c r="U64" s="10" t="s">
        <v>506</v>
      </c>
      <c r="V64" s="16" t="str">
        <f t="shared" si="0"/>
        <v>ifcp:290
    rdf:type crm:E1 ;
    rdfs:label "那智の扇祭り" ;
    rdfs:label "なちのおうぎまつり"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&lt;http://example.org/ifcp/290/register&gt; ; 
    crm:P94 [
        crm:P67 &lt;https://ja.wikipedia.org/wiki/那智の田楽&gt; ;
        crm:P4 "2019-12-06";
        crm:P31 "ナレンコ";
        crm:P81 "応永10年（1403年）" ;
        crm:P107 "和歌山県東牟婁郡那智勝浦町" 
    ];
    crm:P2 cate:p6 ;
    crm:P2 cate:practice .
&lt;https://ja.wikipedia.org/wiki/那智の田楽&gt;
    rdf:type crm:E42 .
&lt;http://kumanonachitaisha.or.jp/ougimaturi/ougi.html&gt;
    rdf:type crm:E42 .   
&lt;http://example.org/ifcp/290/register&gt;
    rdf:type crm:E5 ;
    crm:P4 "2015-03-02" ;
    crm:P67 "479" .</v>
      </c>
    </row>
    <row r="65" spans="1:22" ht="409.6">
      <c r="A65" s="2">
        <v>291</v>
      </c>
      <c r="B65">
        <v>933</v>
      </c>
      <c r="C65" t="s">
        <v>132</v>
      </c>
      <c r="D65" s="9" t="s">
        <v>292</v>
      </c>
      <c r="E65" s="1" t="s">
        <v>293</v>
      </c>
      <c r="F65" s="9" t="s">
        <v>463</v>
      </c>
      <c r="G65" s="10" t="s">
        <v>387</v>
      </c>
      <c r="H65" t="s">
        <v>175</v>
      </c>
      <c r="I65" t="s">
        <v>187</v>
      </c>
      <c r="J65" s="18" t="s">
        <v>683</v>
      </c>
      <c r="K65">
        <v>480</v>
      </c>
      <c r="L65" t="s">
        <v>130</v>
      </c>
      <c r="N65" t="s">
        <v>133</v>
      </c>
      <c r="Q65" t="s">
        <v>646</v>
      </c>
      <c r="R65" t="s">
        <v>645</v>
      </c>
      <c r="S65" t="s">
        <v>647</v>
      </c>
      <c r="U65" t="s">
        <v>648</v>
      </c>
      <c r="V65" s="16" t="str">
        <f t="shared" si="0"/>
        <v>ifcp:291
    rdf:type crm:E1 ;
    rdfs:label "大津祭の曳山行事" ;
    rdfs:label "おおつまつりのひきやまぎょうじ"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&lt;http://example.org/ifcp/291/register&gt; ; 
    crm:P94 [
        crm:P67 &lt;http://www.otsu-matsuri.jp/festival/history.php&gt; ;
        crm:P4 "";
        crm:P31 "NPO法人大津祭曳山連盟";
        crm:P81 "慶長～元和年間（1598～1624）" ;
        crm:P107 "滋賀県大津市京町三丁目" 
    ];
    crm:P2 cate:p6 ;
    crm:P2 cate:practice .
&lt;http://www.otsu-matsuri.jp/festival/history.php&gt;
    rdf:type crm:E42 .
&lt;http://www.otsu-matsuri.jp/festival/&gt;
    rdf:type crm:E42 .   
&lt;http://example.org/ifcp/291/register&gt;
    rdf:type crm:E5 ;
    crm:P4 "2016-03-02" ;
    crm:P67 "480" .</v>
      </c>
    </row>
    <row r="66" spans="1:22" ht="409.6">
      <c r="A66" s="3">
        <v>292</v>
      </c>
      <c r="B66">
        <v>934</v>
      </c>
      <c r="C66" t="s">
        <v>144</v>
      </c>
      <c r="D66" s="9" t="s">
        <v>302</v>
      </c>
      <c r="E66" s="1" t="s">
        <v>303</v>
      </c>
      <c r="F66" s="9" t="s">
        <v>464</v>
      </c>
      <c r="G66" s="10" t="s">
        <v>388</v>
      </c>
      <c r="H66" t="s">
        <v>175</v>
      </c>
      <c r="I66" t="s">
        <v>187</v>
      </c>
      <c r="J66" s="18" t="s">
        <v>683</v>
      </c>
      <c r="K66">
        <v>481</v>
      </c>
      <c r="L66" t="s">
        <v>142</v>
      </c>
      <c r="N66" t="s">
        <v>145</v>
      </c>
      <c r="Q66" t="s">
        <v>650</v>
      </c>
      <c r="R66" t="s">
        <v>649</v>
      </c>
      <c r="S66" t="s">
        <v>651</v>
      </c>
      <c r="V66" s="16" t="str">
        <f t="shared" si="0"/>
        <v>ifcp:292
    rdf:type crm:E1 ;
    rdfs:label "新宮の速玉祭・御燈祭り" ;
    rdfs:label "しんぐうのはやたまさい・おとうまつり"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&lt;http://example.org/ifcp/292/register&gt; ; 
    crm:P94 [
        crm:P67 &lt;http://travel.nankikumano.jp/omatsuri/otoumatsuri/history/&gt; ;
        crm:P4 "";
        crm:P31 "";
        crm:P81 "敏達天皇三年(西暦574年)" ;
        crm:P107 "和歌山県新宮市神倉" 
    ];
    crm:P2 cate:p6 ;
    crm:P2 cate:practice .
&lt;http://travel.nankikumano.jp/omatsuri/otoumatsuri/history/&gt;
    rdf:type crm:E42 .
&lt;http://travel.nankikumano.jp/omatsuri/otoumatsuri/&gt;
    rdf:type crm:E42 .   
&lt;http://example.org/ifcp/292/register&gt;
    rdf:type crm:E5 ;
    crm:P4 "2016-03-02" ;
    crm:P67 "481" .</v>
      </c>
    </row>
    <row r="67" spans="1:22" ht="409.6">
      <c r="A67" s="2">
        <v>293</v>
      </c>
      <c r="B67">
        <v>935</v>
      </c>
      <c r="C67" t="s">
        <v>153</v>
      </c>
      <c r="D67" s="9" t="s">
        <v>310</v>
      </c>
      <c r="E67" s="1" t="s">
        <v>311</v>
      </c>
      <c r="F67" s="9" t="s">
        <v>465</v>
      </c>
      <c r="G67" s="10" t="s">
        <v>389</v>
      </c>
      <c r="H67" t="s">
        <v>175</v>
      </c>
      <c r="I67" t="s">
        <v>187</v>
      </c>
      <c r="J67" s="18" t="s">
        <v>683</v>
      </c>
      <c r="K67">
        <v>482</v>
      </c>
      <c r="L67" t="s">
        <v>154</v>
      </c>
      <c r="N67" t="s">
        <v>155</v>
      </c>
      <c r="Q67" s="10" t="s">
        <v>389</v>
      </c>
      <c r="R67" t="s">
        <v>652</v>
      </c>
      <c r="S67" t="s">
        <v>653</v>
      </c>
      <c r="U67" t="s">
        <v>654</v>
      </c>
      <c r="V67" s="16" t="str">
        <f t="shared" ref="V67:V70" si="1">"ifcp:"&amp;A67&amp;"
    rdf:type crm:E1 ;
    rdfs:label """&amp;C67&amp;""" ;
    rdfs:label """&amp;D67&amp;""" ;
    crm:P3 """""""&amp;E67&amp;""""""" ; 
    crm:P4 """&amp;F67&amp;""" ; 
    crm:P67 &lt;"&amp;G67&amp;"&gt; ;
    crm:P141 &lt;http://example.org/ifcp/"&amp;A67&amp;"/register&gt; ; 
    crm:P94 [
        crm:P67 &lt;"&amp;Q67&amp;"&gt; ;
        crm:P4 """&amp;T67&amp;""";
        crm:P31 """&amp;U67&amp;""";
        crm:P81 """&amp;R67&amp;""" ;
        crm:P107 """&amp;S67&amp;""" 
    ];
    crm:P2 "&amp;I67&amp;" ;
    crm:P2 "&amp;H67&amp;" .
&lt;"&amp;Q67&amp;"&gt;
    rdf:type crm:E42 .
&lt;"&amp;G67&amp;"&gt;
    rdf:type crm:E42 .   
&lt;http://example.org/ifcp/"&amp;A67&amp;"/register&gt;
    rdf:type crm:E5 ;
    crm:P4 """&amp;J67&amp;""" ;
    crm:P67 """&amp;K67&amp;""" ."</f>
        <v>ifcp:293
    rdf:type crm:E1 ;
    rdfs:label "西大寺の会陽" ;
    rdfs:label "さいだいじのえよう"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&lt;http://example.org/ifcp/293/register&gt; ; 
    crm:P94 [
        crm:P67 &lt;http://www.saidaiji.jp/eyou/&gt; ;
        crm:P4 "";
        crm:P31 "西大寺";
        crm:P81 "奈良時代" ;
        crm:P107 "岡山県岡山市東区西大寺" 
    ];
    crm:P2 cate:p6 ;
    crm:P2 cate:practice .
&lt;http://www.saidaiji.jp/eyou/&gt;
    rdf:type crm:E42 .
&lt;http://www.saidaiji.jp/eyou/&gt;
    rdf:type crm:E42 .   
&lt;http://example.org/ifcp/293/register&gt;
    rdf:type crm:E5 ;
    crm:P4 "2016-03-02" ;
    crm:P67 "482" .</v>
      </c>
    </row>
    <row r="68" spans="1:22" ht="409.6">
      <c r="A68" s="2">
        <v>295</v>
      </c>
      <c r="B68">
        <v>941</v>
      </c>
      <c r="C68" t="s">
        <v>55</v>
      </c>
      <c r="D68" s="9" t="s">
        <v>228</v>
      </c>
      <c r="E68" s="1" t="s">
        <v>229</v>
      </c>
      <c r="F68" s="9" t="s">
        <v>466</v>
      </c>
      <c r="G68" s="10" t="s">
        <v>390</v>
      </c>
      <c r="H68" t="s">
        <v>175</v>
      </c>
      <c r="I68" t="s">
        <v>187</v>
      </c>
      <c r="J68" s="18" t="s">
        <v>684</v>
      </c>
      <c r="K68">
        <v>487</v>
      </c>
      <c r="L68" t="s">
        <v>56</v>
      </c>
      <c r="N68" t="s">
        <v>57</v>
      </c>
      <c r="V68" s="16" t="str">
        <f t="shared" si="1"/>
        <v>ifcp:295
    rdf:type crm:E1 ;
    rdfs:label "常陸大津の御船祭" ;
    rdfs:label "ひたちおおつのおふねまつり"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&lt;http://example.org/ifcp/295/register&gt; ; 
    crm:P94 [
        crm:P67 &lt;&gt; ;
        crm:P4 "";
        crm:P31 "";
        crm:P81 "" ;
        crm:P107 "" 
    ];
    crm:P2 cate:p6 ;
    crm:P2 cate:practice .
&lt;&gt;
    rdf:type crm:E42 .
&lt;http://www.kitaibarakishi-kankokyokai.gr.jp/page/page000186.html&gt;
    rdf:type crm:E42 .   
&lt;http://example.org/ifcp/295/register&gt;
    rdf:type crm:E5 ;
    crm:P4 "2017-03-03" ;
    crm:P67 "487" .</v>
      </c>
    </row>
    <row r="69" spans="1:22" ht="409.6">
      <c r="A69" s="2">
        <v>301</v>
      </c>
      <c r="B69">
        <v>951</v>
      </c>
      <c r="C69" t="s">
        <v>70</v>
      </c>
      <c r="D69" s="9" t="s">
        <v>240</v>
      </c>
      <c r="E69" s="1" t="s">
        <v>241</v>
      </c>
      <c r="F69" s="9" t="s">
        <v>467</v>
      </c>
      <c r="G69" s="10" t="s">
        <v>391</v>
      </c>
      <c r="H69" t="s">
        <v>175</v>
      </c>
      <c r="I69" t="s">
        <v>187</v>
      </c>
      <c r="J69" s="18" t="s">
        <v>685</v>
      </c>
      <c r="K69">
        <v>502</v>
      </c>
      <c r="L69" t="s">
        <v>71</v>
      </c>
      <c r="N69" t="s">
        <v>72</v>
      </c>
      <c r="V69" s="16" t="str">
        <f t="shared" si="1"/>
        <v>ifcp:301
    rdf:type crm:E1 ;
    rdfs:label "浦佐毘沙門堂の裸押合" ;
    rdfs:label "うらさびしゃもんどうのはだかおしあい"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&lt;http://example.org/ifcp/301/register&gt; ; 
    crm:P94 [
        crm:P67 &lt;&gt; ;
        crm:P4 "";
        crm:P31 "";
        crm:P81 "" ;
        crm:P107 "" 
    ];
    crm:P2 cate:p6 ;
    crm:P2 cate:practice .
&lt;&gt;
    rdf:type crm:E42 .
&lt;http://yamatokankou.jp/osiainixtutei.htm&gt;
    rdf:type crm:E42 .   
&lt;http://example.org/ifcp/301/register&gt;
    rdf:type crm:E5 ;
    crm:P4 "2018-03-08" ;
    crm:P67 "502" .</v>
      </c>
    </row>
    <row r="70" spans="1:22" ht="409.6">
      <c r="A70" s="3">
        <v>302</v>
      </c>
      <c r="B70">
        <v>950</v>
      </c>
      <c r="C70" t="s">
        <v>75</v>
      </c>
      <c r="D70" s="9" t="s">
        <v>244</v>
      </c>
      <c r="E70" s="1" t="s">
        <v>245</v>
      </c>
      <c r="F70" s="9" t="s">
        <v>468</v>
      </c>
      <c r="G70" s="10" t="s">
        <v>655</v>
      </c>
      <c r="H70" t="s">
        <v>175</v>
      </c>
      <c r="I70" t="s">
        <v>187</v>
      </c>
      <c r="J70" s="18" t="s">
        <v>685</v>
      </c>
      <c r="K70">
        <v>501</v>
      </c>
      <c r="L70" t="s">
        <v>71</v>
      </c>
      <c r="N70" t="s">
        <v>76</v>
      </c>
      <c r="Q70" t="s">
        <v>615</v>
      </c>
      <c r="R70" t="s">
        <v>616</v>
      </c>
      <c r="S70" t="s">
        <v>617</v>
      </c>
      <c r="T70" s="18" t="s">
        <v>686</v>
      </c>
      <c r="U70" s="10" t="s">
        <v>618</v>
      </c>
      <c r="V70" s="16" t="str">
        <f t="shared" si="1"/>
        <v>ifcp:302
    rdf:type crm:E1 ;
    rdfs:label "村上祭の屋台行事" ;
    rdfs:label "むらかみまつりのやたいぎょうじ"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&lt;http://example.org/ifcp/302/register&gt; ; 
    crm:P94 [
        crm:P67 &lt;https://ja.wikipedia.org/wiki/村上大祭&gt; ;
        crm:P4 "2019-12-21";
        crm:P31 "Urania";
        crm:P81 "1633年（寛永10年）6月7日" ;
        crm:P107 "新潟県村上市羽黒町" 
    ];
    crm:P2 cate:p6 ;
    crm:P2 cate:practice .
&lt;https://ja.wikipedia.org/wiki/村上大祭&gt;
    rdf:type crm:E42 .
&lt;https://www.sake3.com/murakamitaisai/&gt;
    rdf:type crm:E42 .   
&lt;http://example.org/ifcp/302/register&gt;
    rdf:type crm:E5 ;
    crm:P4 "2018-03-08" ;
    crm:P67 "501" .</v>
      </c>
    </row>
    <row r="71" spans="1:22">
      <c r="V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0" r:id="rId37" xr:uid="{AF5C68C1-833E-CB45-95A6-65A2B20BB5ED}"/>
    <hyperlink ref="G41" r:id="rId38" xr:uid="{503D1903-CAFD-204F-8B33-0262CAA4CD3E}"/>
    <hyperlink ref="G42" r:id="rId39" xr:uid="{7C617730-9EEE-2849-BF31-5603BF7A09EC}"/>
    <hyperlink ref="G43" r:id="rId40" xr:uid="{A9ECF361-DFA2-0E45-AB4E-80B64C911DDE}"/>
    <hyperlink ref="G45" r:id="rId41" xr:uid="{9ACC490E-0D7F-4947-815E-4BE590DEA248}"/>
    <hyperlink ref="G46" r:id="rId42" xr:uid="{389CA848-14AD-394B-85B5-D04431142965}"/>
    <hyperlink ref="G47" r:id="rId43" xr:uid="{D1F4A27B-C826-684C-B16E-58CF7F0A63DD}"/>
    <hyperlink ref="G48" r:id="rId44" xr:uid="{D95204D0-C70E-4E43-857B-B6062BA0CE75}"/>
    <hyperlink ref="G50" r:id="rId45" xr:uid="{5CC35987-A53E-0143-BE9D-E4CABF3CDD91}"/>
    <hyperlink ref="G51" r:id="rId46" xr:uid="{A547E760-985E-6748-B62E-ED6FBDDEA1FD}"/>
    <hyperlink ref="G52" r:id="rId47" xr:uid="{D460E15C-3F1D-9A44-8E2D-DB90AF52D416}"/>
    <hyperlink ref="G53" r:id="rId48" xr:uid="{7A5EB547-F13B-7B48-B456-3849E6D63004}"/>
    <hyperlink ref="G54" r:id="rId49" xr:uid="{5EF35718-655B-C542-9980-8065E842EFEB}"/>
    <hyperlink ref="G55" r:id="rId50" xr:uid="{3698B349-3B6B-2946-919A-A78F26C296CF}"/>
    <hyperlink ref="G56" r:id="rId51" xr:uid="{F3479AE8-B762-6E4F-BE13-A686387C8AA2}"/>
    <hyperlink ref="G57" r:id="rId52" xr:uid="{7C92EB08-4EA1-4D4C-BF8A-17B4953B441D}"/>
    <hyperlink ref="G58" r:id="rId53" xr:uid="{D597ABBE-D20E-114F-B889-8411B0E834EE}"/>
    <hyperlink ref="G60" r:id="rId54" location="autumn1" xr:uid="{7C2997C9-D1E6-BF4A-A92B-B6AA17461D8C}"/>
    <hyperlink ref="G62" r:id="rId55" xr:uid="{39D41AC4-4F20-0040-8F81-7C538A3888C8}"/>
    <hyperlink ref="G63" r:id="rId56" xr:uid="{AF30EA49-73F9-3449-85EE-F0F53BA51695}"/>
    <hyperlink ref="G64" r:id="rId57" xr:uid="{DB661D29-9AE2-6F4F-81D5-0A23240A0812}"/>
    <hyperlink ref="G65" r:id="rId58" xr:uid="{D255F0F0-3EF6-884B-983B-4AB3890BC0EA}"/>
    <hyperlink ref="G66" r:id="rId59" xr:uid="{7B2D455F-CDAB-284C-89DF-B9E386E871B7}"/>
    <hyperlink ref="G67" r:id="rId60" xr:uid="{A2AB241A-3CB3-AD4D-81CD-1E847D842F20}"/>
    <hyperlink ref="G68" r:id="rId61" xr:uid="{02364189-814D-3649-A541-825E999C9D02}"/>
    <hyperlink ref="G69" r:id="rId62" xr:uid="{9EB1A6A1-6EA9-414A-8FBE-9B93A4F98DE1}"/>
    <hyperlink ref="Q2" r:id="rId63" xr:uid="{9621A209-53EB-164C-BBEB-8ED34AF4189B}"/>
    <hyperlink ref="U3" r:id="rId64" tooltip="利用者:Urania" display="https://ja.wikipedia.org/wiki/%E5%88%A9%E7%94%A8%E8%80%85:Urania" xr:uid="{6193A7EC-DD34-3F4F-9E3D-88044F9A1756}"/>
    <hyperlink ref="U2" r:id="rId65" tooltip="利用者:Σ64" display="https://ja.wikipedia.org/wiki/%E5%88%A9%E7%94%A8%E8%80%85:%CE%A364" xr:uid="{784DC9E9-8A8C-624E-ACA6-FB32D450EF3D}"/>
    <hyperlink ref="U4" r:id="rId66" tooltip="特別:投稿記録/113.33.3.36" display="https://ja.wikipedia.org/wiki/%E7%89%B9%E5%88%A5:%E6%8A%95%E7%A8%BF%E8%A8%98%E9%8C%B2/113.33.3.36" xr:uid="{F25E8164-24A9-C349-9019-59FCD6F19D2E}"/>
    <hyperlink ref="Q5" r:id="rId67" xr:uid="{C2B5DE23-8157-B24C-9C97-93B82B07B230}"/>
    <hyperlink ref="U5" r:id="rId68" tooltip="利用者:Shocoreo4212" display="https://ja.wikipedia.org/wiki/%E5%88%A9%E7%94%A8%E8%80%85:Shocoreo4212" xr:uid="{A8F50999-22F9-374C-A65D-1EFD0B19AA58}"/>
    <hyperlink ref="U6" r:id="rId69" tooltip="利用者:Shocoreo4212" display="https://ja.wikipedia.org/wiki/%E5%88%A9%E7%94%A8%E8%80%85:Shocoreo4212" xr:uid="{868A748E-BF6B-A942-89DE-31E1F486DE81}"/>
    <hyperlink ref="Q9" r:id="rId70" xr:uid="{598FA45B-0B73-B846-8C59-0586D102541D}"/>
    <hyperlink ref="U9" r:id="rId71" tooltip="特別:投稿記録/240F:41:1EF0:1:89E5:3C:9A84:D50" display="https://ja.wikipedia.org/wiki/%E7%89%B9%E5%88%A5:%E6%8A%95%E7%A8%BF%E8%A8%98%E9%8C%B2/240F:41:1EF0:1:89E5:3C:9A84:D50" xr:uid="{D27C6E78-F26A-014A-B80B-9A3B1DEDCBA1}"/>
    <hyperlink ref="U10" r:id="rId72" tooltip="利用者:ITA-ATU" display="https://ja.wikipedia.org/wiki/%E5%88%A9%E7%94%A8%E8%80%85:ITA-ATU" xr:uid="{9B0C9128-7FF0-AF4F-B625-07FEB75DBC8B}"/>
    <hyperlink ref="U12" r:id="rId73" tooltip="特別:投稿記録/133.203.175.32" display="https://ja.wikipedia.org/wiki/%E7%89%B9%E5%88%A5:%E6%8A%95%E7%A8%BF%E8%A8%98%E9%8C%B2/133.203.175.32" xr:uid="{6D592B90-CF19-0948-ABFB-5BE4AD534947}"/>
    <hyperlink ref="U14" r:id="rId74" tooltip="利用者:そらみみ" display="https://ja.wikipedia.org/wiki/%E5%88%A9%E7%94%A8%E8%80%85:%E3%81%9D%E3%82%89%E3%81%BF%E3%81%BF" xr:uid="{0F9B4A0A-FB62-684A-BDE5-1BEFA87B56CE}"/>
    <hyperlink ref="U15" r:id="rId75" tooltip="利用者:Edotih Yno (存在しないページ)" display="https://ja.wikipedia.org/w/index.php?title=%E5%88%A9%E7%94%A8%E8%80%85:Edotih_Yno&amp;action=edit&amp;redlink=1" xr:uid="{D91A5F8A-6F5C-9642-AFC0-91FA40CEF6CE}"/>
    <hyperlink ref="Q16" r:id="rId76" location="例祭" xr:uid="{A01952C6-26EF-844B-B563-70F1EFEDCA09}"/>
    <hyperlink ref="U16" r:id="rId77" tooltip="利用者:Baudanbau (存在しないページ)" display="https://ja.wikipedia.org/w/index.php?title=%E5%88%A9%E7%94%A8%E8%80%85:Baudanbau&amp;action=edit&amp;redlink=1" xr:uid="{6367647A-5B7B-A445-AB1A-834585A39882}"/>
    <hyperlink ref="U17" r:id="rId78" tooltip="利用者:Dandyrobot (存在しないページ)" display="https://ja.wikipedia.org/w/index.php?title=%E5%88%A9%E7%94%A8%E8%80%85:Dandyrobot&amp;action=edit&amp;redlink=1" xr:uid="{243CB166-DE47-AC4A-83F7-C7BC301C126A}"/>
    <hyperlink ref="U18" r:id="rId79" tooltip="利用者:レンネン" display="https://ja.wikipedia.org/wiki/%E5%88%A9%E7%94%A8%E8%80%85:%E3%83%AC%E3%83%B3%E3%83%8D%E3%83%B3" xr:uid="{4C6AAA8F-084F-3848-8C26-8B6DDB02AE07}"/>
    <hyperlink ref="U19" r:id="rId80" tooltip="利用者:Osakanataro" display="https://ja.wikipedia.org/wiki/%E5%88%A9%E7%94%A8%E8%80%85:Osakanataro" xr:uid="{21C3DF51-76BC-EF46-B69D-1A7B40E73BD8}"/>
    <hyperlink ref="U21" r:id="rId81" tooltip="特別:投稿記録/182.158.76.4" display="https://ja.wikipedia.org/wiki/%E7%89%B9%E5%88%A5:%E6%8A%95%E7%A8%BF%E8%A8%98%E9%8C%B2/182.158.76.4" xr:uid="{D45F5D1D-DCD3-3845-955B-942D10A98376}"/>
    <hyperlink ref="Q22" r:id="rId82" location="お山参詣" xr:uid="{11CC86EA-9293-6A4A-948A-B50007E70844}"/>
    <hyperlink ref="U22" r:id="rId83" tooltip="利用者:Masahing (存在しないページ)" display="https://ja.wikipedia.org/w/index.php?title=%E5%88%A9%E7%94%A8%E8%80%85:Masahing&amp;action=edit&amp;redlink=1" xr:uid="{A70EB336-3160-D946-A2CE-8B13F82FD196}"/>
    <hyperlink ref="Q26" r:id="rId84" xr:uid="{A17A5EDE-D985-C945-A8FD-2F34E5A8CB83}"/>
    <hyperlink ref="U26" r:id="rId85" tooltip="利用者:Championship2006 (存在しないページ)" display="https://ja.wikipedia.org/w/index.php?title=%E5%88%A9%E7%94%A8%E8%80%85:Championship2006&amp;action=edit&amp;redlink=1" xr:uid="{44F0FD4D-DAE9-7F4B-AFF6-3A3ECBC30103}"/>
    <hyperlink ref="Q31" r:id="rId86" xr:uid="{ADAC40AE-7533-3F49-9934-F93188228D30}"/>
    <hyperlink ref="U31" r:id="rId87" tooltip="利用者:JapaneseA (存在しないページ)" display="https://ja.wikipedia.org/w/index.php?title=%E5%88%A9%E7%94%A8%E8%80%85:JapaneseA&amp;action=edit&amp;redlink=1" xr:uid="{7840C2F8-4022-2D42-AE85-2FBC867B4885}"/>
    <hyperlink ref="U32" r:id="rId88" tooltip="利用者:ナレンコ (存在しないページ)" display="https://ja.wikipedia.org/w/index.php?title=%E5%88%A9%E7%94%A8%E8%80%85:%E3%83%8A%E3%83%AC%E3%83%B3%E3%82%B3&amp;action=edit&amp;redlink=1" xr:uid="{37B198F1-5E2F-594C-8AB0-00973F588DCC}"/>
    <hyperlink ref="U33" r:id="rId89" tooltip="利用者:Shocoreo4212" display="https://ja.wikipedia.org/wiki/%E5%88%A9%E7%94%A8%E8%80%85:Shocoreo4212" xr:uid="{D0168558-25F8-B545-9772-4608D9C4DD12}"/>
    <hyperlink ref="Q44" r:id="rId90" xr:uid="{BC1F41E9-30FF-724D-9107-9845E81D7C16}"/>
    <hyperlink ref="U44" r:id="rId91" tooltip="利用者:Suikotei (存在しないページ)" display="https://ja.wikipedia.org/w/index.php?title=%E5%88%A9%E7%94%A8%E8%80%85:Suikotei&amp;action=edit&amp;redlink=1" xr:uid="{6B73DE02-AC95-E148-A998-6ADD95AF2405}"/>
    <hyperlink ref="U45" r:id="rId92" tooltip="利用者:新幹線" display="https://ja.wikipedia.org/wiki/%E5%88%A9%E7%94%A8%E8%80%85:%E6%96%B0%E5%B9%B9%E7%B7%9A" xr:uid="{8E858C43-6748-2348-942E-CCB4AACA8105}"/>
    <hyperlink ref="U46" r:id="rId93" tooltip="利用者:Shikanuma (存在しないページ)" display="https://ja.wikipedia.org/w/index.php?title=%E5%88%A9%E7%94%A8%E8%80%85:Shikanuma&amp;action=edit&amp;redlink=1" xr:uid="{4B534AB5-3788-024B-BF8F-2D861A618C60}"/>
    <hyperlink ref="U47" r:id="rId94" tooltip="利用者:Hope and Lightning (存在しないページ)" display="https://ja.wikipedia.org/w/index.php?title=%E5%88%A9%E7%94%A8%E8%80%85:Hope_and_Lightning&amp;action=edit&amp;redlink=1" xr:uid="{D8E9906B-B9E5-C04E-8448-FAEF16F16129}"/>
    <hyperlink ref="U48" r:id="rId95" tooltip="特別:投稿記録/2400:4051:A0C0:F600:A0C8:6CB5:39AC:D3A9" display="https://ja.wikipedia.org/wiki/%E7%89%B9%E5%88%A5:%E6%8A%95%E7%A8%BF%E8%A8%98%E9%8C%B2/2400:4051:A0C0:F600:A0C8:6CB5:39AC:D3A9" xr:uid="{836D89EE-9557-B942-BC59-8D3DAD7F5F48}"/>
    <hyperlink ref="U49" r:id="rId96" tooltip="利用者:Shocoreo4212" display="https://ja.wikipedia.org/wiki/%E5%88%A9%E7%94%A8%E8%80%85:Shocoreo4212" xr:uid="{B1B0CCA2-9B7C-764D-A188-4061CABA51CB}"/>
    <hyperlink ref="U53" r:id="rId97" tooltip="特別:投稿記録/112.137.61.222" display="https://ja.wikipedia.org/wiki/%E7%89%B9%E5%88%A5:%E6%8A%95%E7%A8%BF%E8%A8%98%E9%8C%B2/112.137.61.222" xr:uid="{5C081AA0-D7F8-564B-A50F-688444A444DA}"/>
    <hyperlink ref="U55" r:id="rId98" tooltip="利用者:Suz-b" display="https://ja.wikipedia.org/wiki/%E5%88%A9%E7%94%A8%E8%80%85:Suz-b" xr:uid="{581E8B13-3180-2246-837B-40653599080B}"/>
    <hyperlink ref="U57" r:id="rId99" tooltip="特別:投稿記録/2400:4053:95A0:5E00:B176:C5E5:4753:8B" display="https://ja.wikipedia.org/wiki/%E7%89%B9%E5%88%A5:%E6%8A%95%E7%A8%BF%E8%A8%98%E9%8C%B2/2400:4053:95A0:5E00:B176:C5E5:4753:8B" xr:uid="{4C47AA4D-986D-DA47-94A4-03D383C59793}"/>
    <hyperlink ref="T58" r:id="rId100" tooltip="利用者:江戸村のとくぞう" display="https://ja.wikipedia.org/wiki/%E5%88%A9%E7%94%A8%E8%80%85:%E6%B1%9F%E6%88%B8%E6%9D%91%E3%81%AE%E3%81%A8%E3%81%8F%E3%81%9E%E3%81%86" xr:uid="{56D2B163-DA27-E042-AE99-0BBC5615224B}"/>
    <hyperlink ref="U58" r:id="rId101" tooltip="利用者:江戸村のとくぞう" display="https://ja.wikipedia.org/wiki/%E5%88%A9%E7%94%A8%E8%80%85:%E6%B1%9F%E6%88%B8%E6%9D%91%E3%81%AE%E3%81%A8%E3%81%8F%E3%81%9E%E3%81%86" xr:uid="{A264BA42-580A-CE47-81C8-128871D623CC}"/>
    <hyperlink ref="U59" r:id="rId102" tooltip="利用者:Asturio Cantabrio" display="https://ja.wikipedia.org/wiki/%E5%88%A9%E7%94%A8%E8%80%85:Asturio_Cantabrio" xr:uid="{055E80F0-8E8F-E54D-84EB-96BD5B793F1A}"/>
    <hyperlink ref="U61" r:id="rId103" tooltip="特別:投稿記録/110.133.159.244" display="https://ja.wikipedia.org/wiki/%E7%89%B9%E5%88%A5:%E6%8A%95%E7%A8%BF%E8%A8%98%E9%8C%B2/110.133.159.244" xr:uid="{0694F4D6-001C-7A49-8171-449961BE95FE}"/>
    <hyperlink ref="U63" r:id="rId104" tooltip="利用者:Himazu" display="https://ja.wikipedia.org/wiki/%E5%88%A9%E7%94%A8%E8%80%85:Himazu" xr:uid="{577EF50E-4497-A44D-B788-7913DA3E72F4}"/>
    <hyperlink ref="U64" r:id="rId105" tooltip="利用者:ナレンコ (存在しないページ)" display="https://ja.wikipedia.org/w/index.php?title=%E5%88%A9%E7%94%A8%E8%80%85:%E3%83%8A%E3%83%AC%E3%83%B3%E3%82%B3&amp;action=edit&amp;redlink=1" xr:uid="{0E990B8D-24F2-3344-A627-6348AF851F44}"/>
    <hyperlink ref="U70" r:id="rId106" tooltip="利用者:Urania" display="https://ja.wikipedia.org/wiki/%E5%88%A9%E7%94%A8%E8%80%85:Urania" xr:uid="{2CB24CC6-AA57-C048-929A-BD543554372B}"/>
    <hyperlink ref="G23" r:id="rId107" xr:uid="{B512D98E-5EA1-944B-85AC-A3ECB192F312}"/>
    <hyperlink ref="Q52" r:id="rId108" xr:uid="{9123BFE7-8C4E-F446-9102-EE41379DF220}"/>
    <hyperlink ref="U52" r:id="rId109" tooltip="利用者:Shocoreo4212" display="https://ja.wikipedia.org/wiki/%E5%88%A9%E7%94%A8%E8%80%85:Shocoreo4212" xr:uid="{069568E9-9EE6-1D4A-BE64-F6E50A2279AA}"/>
    <hyperlink ref="Q54" r:id="rId110" xr:uid="{053D0625-6373-2449-8EC2-BA4F9B28E030}"/>
    <hyperlink ref="Q67" r:id="rId111" xr:uid="{2992A06E-DEDC-2E4C-8AAE-435ACE576A72}"/>
    <hyperlink ref="G70" r:id="rId112" xr:uid="{16249E78-A7E4-204C-8C3A-B674469DE1CA}"/>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2020-03-02T04:54:47Z</dcterms:modified>
</cp:coreProperties>
</file>