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ublications\divine\"/>
    </mc:Choice>
  </mc:AlternateContent>
  <xr:revisionPtr revIDLastSave="0" documentId="13_ncr:1_{C439C35C-27F3-4B57-AE57-70FFB343D3CB}" xr6:coauthVersionLast="43" xr6:coauthVersionMax="43" xr10:uidLastSave="{00000000-0000-0000-0000-000000000000}"/>
  <bookViews>
    <workbookView minimized="1" xWindow="3975" yWindow="285" windowWidth="13830" windowHeight="10635" xr2:uid="{8DE50C8B-BFA1-474D-A2C2-6CE89CFA92D0}"/>
  </bookViews>
  <sheets>
    <sheet name="SCL" sheetId="1" r:id="rId1"/>
    <sheet name="sl" sheetId="2" r:id="rId2"/>
    <sheet name="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H3" i="3"/>
  <c r="H4" i="3"/>
  <c r="H5" i="3"/>
  <c r="H6" i="3"/>
  <c r="H7" i="3"/>
  <c r="H8" i="3"/>
  <c r="H9" i="3"/>
  <c r="H10" i="3"/>
  <c r="H11" i="3"/>
  <c r="H12" i="3"/>
  <c r="H13" i="3"/>
  <c r="H14" i="3"/>
  <c r="H2" i="3"/>
</calcChain>
</file>

<file path=xl/sharedStrings.xml><?xml version="1.0" encoding="utf-8"?>
<sst xmlns="http://schemas.openxmlformats.org/spreadsheetml/2006/main" count="63" uniqueCount="21">
  <si>
    <t>pm</t>
  </si>
  <si>
    <t>ps</t>
  </si>
  <si>
    <t>ct</t>
  </si>
  <si>
    <t>se</t>
  </si>
  <si>
    <t>2 mm</t>
  </si>
  <si>
    <t>1 mm</t>
  </si>
  <si>
    <t>0.5 mm</t>
  </si>
  <si>
    <t>0.25 mm</t>
  </si>
  <si>
    <t>&lt;0.25 mm</t>
  </si>
  <si>
    <t>PD2</t>
  </si>
  <si>
    <t>PD4</t>
  </si>
  <si>
    <t>PD6</t>
  </si>
  <si>
    <t>PD8</t>
  </si>
  <si>
    <t>PS2</t>
  </si>
  <si>
    <t>PS4</t>
  </si>
  <si>
    <t>PS6</t>
  </si>
  <si>
    <t>PS8</t>
  </si>
  <si>
    <t>CT2</t>
  </si>
  <si>
    <t>CT4</t>
  </si>
  <si>
    <t>CT6</t>
  </si>
  <si>
    <t>CT8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</si>
</sst>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3"/>
      <color rgb="FF004D72"/>
      <name val="Segoe UI Semi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horizontal="left" vertical="center" indent="1"/>
    </xf>
    <xf numFmtId="0" fontId="1" fillId="2" borderId="0" xfId="0" applyFont="1" applyFill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SCL!$C$1</c:f>
              <c:strCache>
                <c:ptCount val="1"/>
                <c:pt idx="0">
                  <c:v>2 mm</c:v>
                </c:pt>
              </c:strCache>
            </c:strRef>
          </c:tx>
          <c:spPr>
            <a:pattFill prst="dkUpDiag">
              <a:fgClr>
                <a:schemeClr val="accent1">
                  <a:lumMod val="50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SCL!$C$2:$C$13</c:f>
              <c:numCache>
                <c:formatCode>General</c:formatCode>
                <c:ptCount val="12"/>
                <c:pt idx="0">
                  <c:v>0.56999999999999995</c:v>
                </c:pt>
                <c:pt idx="1">
                  <c:v>0.51700000000000002</c:v>
                </c:pt>
                <c:pt idx="2">
                  <c:v>1.61</c:v>
                </c:pt>
                <c:pt idx="3">
                  <c:v>1.2070000000000001</c:v>
                </c:pt>
                <c:pt idx="4">
                  <c:v>0.45</c:v>
                </c:pt>
                <c:pt idx="5">
                  <c:v>0.61299999999999999</c:v>
                </c:pt>
                <c:pt idx="6">
                  <c:v>0.49299999999999999</c:v>
                </c:pt>
                <c:pt idx="7">
                  <c:v>2.1429999999999998</c:v>
                </c:pt>
                <c:pt idx="8">
                  <c:v>0.15</c:v>
                </c:pt>
                <c:pt idx="9">
                  <c:v>0.49</c:v>
                </c:pt>
                <c:pt idx="10">
                  <c:v>0.26700000000000002</c:v>
                </c:pt>
                <c:pt idx="1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0-4E74-B72E-23E710B26740}"/>
            </c:ext>
          </c:extLst>
        </c:ser>
        <c:ser>
          <c:idx val="1"/>
          <c:order val="1"/>
          <c:tx>
            <c:strRef>
              <c:f>SCL!$D$1</c:f>
              <c:strCache>
                <c:ptCount val="1"/>
                <c:pt idx="0">
                  <c:v>1 mm</c:v>
                </c:pt>
              </c:strCache>
            </c:strRef>
          </c:tx>
          <c:spPr>
            <a:pattFill prst="pct5">
              <a:fgClr>
                <a:srgbClr val="C00000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SCL!$D$2:$D$13</c:f>
              <c:numCache>
                <c:formatCode>General</c:formatCode>
                <c:ptCount val="12"/>
                <c:pt idx="0">
                  <c:v>2.323</c:v>
                </c:pt>
                <c:pt idx="1">
                  <c:v>2.423</c:v>
                </c:pt>
                <c:pt idx="2">
                  <c:v>2.4430000000000001</c:v>
                </c:pt>
                <c:pt idx="3">
                  <c:v>3.3330000000000002</c:v>
                </c:pt>
                <c:pt idx="4">
                  <c:v>3.4129999999999998</c:v>
                </c:pt>
                <c:pt idx="5">
                  <c:v>3.4729999999999999</c:v>
                </c:pt>
                <c:pt idx="6">
                  <c:v>4.6100000000000003</c:v>
                </c:pt>
                <c:pt idx="7">
                  <c:v>3.9870000000000001</c:v>
                </c:pt>
                <c:pt idx="8">
                  <c:v>1.7370000000000001</c:v>
                </c:pt>
                <c:pt idx="9">
                  <c:v>1.6</c:v>
                </c:pt>
                <c:pt idx="10">
                  <c:v>1.857</c:v>
                </c:pt>
                <c:pt idx="11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0-4E74-B72E-23E710B26740}"/>
            </c:ext>
          </c:extLst>
        </c:ser>
        <c:ser>
          <c:idx val="2"/>
          <c:order val="2"/>
          <c:tx>
            <c:strRef>
              <c:f>SCL!$E$1</c:f>
              <c:strCache>
                <c:ptCount val="1"/>
                <c:pt idx="0">
                  <c:v>0.5 mm</c:v>
                </c:pt>
              </c:strCache>
            </c:strRef>
          </c:tx>
          <c:spPr>
            <a:pattFill prst="solidDmnd">
              <a:fgClr>
                <a:schemeClr val="bg2">
                  <a:lumMod val="25000"/>
                </a:schemeClr>
              </a:fgClr>
              <a:bgClr>
                <a:schemeClr val="bg2">
                  <a:lumMod val="75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SCL!$E$2:$E$13</c:f>
              <c:numCache>
                <c:formatCode>General</c:formatCode>
                <c:ptCount val="12"/>
                <c:pt idx="0">
                  <c:v>5.0529999999999999</c:v>
                </c:pt>
                <c:pt idx="1">
                  <c:v>5.2030000000000003</c:v>
                </c:pt>
                <c:pt idx="2">
                  <c:v>5.8129999999999997</c:v>
                </c:pt>
                <c:pt idx="3">
                  <c:v>5.3070000000000004</c:v>
                </c:pt>
                <c:pt idx="4">
                  <c:v>5.407</c:v>
                </c:pt>
                <c:pt idx="5">
                  <c:v>5.0369999999999999</c:v>
                </c:pt>
                <c:pt idx="6">
                  <c:v>5.7729999999999997</c:v>
                </c:pt>
                <c:pt idx="7">
                  <c:v>4.9669999999999996</c:v>
                </c:pt>
                <c:pt idx="8">
                  <c:v>5.3129999999999997</c:v>
                </c:pt>
                <c:pt idx="9">
                  <c:v>5.2130000000000001</c:v>
                </c:pt>
                <c:pt idx="10">
                  <c:v>5.0129999999999999</c:v>
                </c:pt>
                <c:pt idx="11">
                  <c:v>5.0369999999999999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70-4E74-B72E-23E710B26740}"/>
            </c:ext>
          </c:extLst>
        </c:ser>
        <c:ser>
          <c:idx val="3"/>
          <c:order val="3"/>
          <c:tx>
            <c:strRef>
              <c:f>SCL!$F$1</c:f>
              <c:strCache>
                <c:ptCount val="1"/>
                <c:pt idx="0">
                  <c:v>0.25 mm</c:v>
                </c:pt>
              </c:strCache>
            </c:strRef>
          </c:tx>
          <c:spPr>
            <a:pattFill prst="shingle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SCL!$F$2:$F$13</c:f>
              <c:numCache>
                <c:formatCode>General</c:formatCode>
                <c:ptCount val="12"/>
                <c:pt idx="0">
                  <c:v>7.85</c:v>
                </c:pt>
                <c:pt idx="1">
                  <c:v>7.7530000000000001</c:v>
                </c:pt>
                <c:pt idx="2">
                  <c:v>5.92</c:v>
                </c:pt>
                <c:pt idx="3">
                  <c:v>6.5</c:v>
                </c:pt>
                <c:pt idx="4">
                  <c:v>7.09</c:v>
                </c:pt>
                <c:pt idx="5">
                  <c:v>6.64</c:v>
                </c:pt>
                <c:pt idx="6">
                  <c:v>4.9470000000000001</c:v>
                </c:pt>
                <c:pt idx="7">
                  <c:v>6.1470000000000002</c:v>
                </c:pt>
                <c:pt idx="8">
                  <c:v>7.8730000000000002</c:v>
                </c:pt>
                <c:pt idx="9">
                  <c:v>8.1129999999999995</c:v>
                </c:pt>
                <c:pt idx="10">
                  <c:v>8.1270000000000007</c:v>
                </c:pt>
                <c:pt idx="11">
                  <c:v>5.5030000000000001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0-4E74-B72E-23E710B26740}"/>
            </c:ext>
          </c:extLst>
        </c:ser>
        <c:ser>
          <c:idx val="4"/>
          <c:order val="4"/>
          <c:tx>
            <c:strRef>
              <c:f>SCL!$G$1</c:f>
              <c:strCache>
                <c:ptCount val="1"/>
                <c:pt idx="0">
                  <c:v>&lt;0.25 mm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SCL!$G$2:$G$13</c:f>
              <c:numCache>
                <c:formatCode>General</c:formatCode>
                <c:ptCount val="12"/>
                <c:pt idx="0">
                  <c:v>9.2029999999999994</c:v>
                </c:pt>
                <c:pt idx="1">
                  <c:v>9.1029999999999998</c:v>
                </c:pt>
                <c:pt idx="2">
                  <c:v>9.2129999999999992</c:v>
                </c:pt>
                <c:pt idx="3">
                  <c:v>8.6530000000000005</c:v>
                </c:pt>
                <c:pt idx="4">
                  <c:v>8.64</c:v>
                </c:pt>
                <c:pt idx="5">
                  <c:v>9.2370000000000001</c:v>
                </c:pt>
                <c:pt idx="6">
                  <c:v>9.1769999999999996</c:v>
                </c:pt>
                <c:pt idx="7">
                  <c:v>7.7569999999999997</c:v>
                </c:pt>
                <c:pt idx="8">
                  <c:v>9.9269999999999996</c:v>
                </c:pt>
                <c:pt idx="9">
                  <c:v>9.5830000000000002</c:v>
                </c:pt>
                <c:pt idx="10">
                  <c:v>9.7370000000000001</c:v>
                </c:pt>
                <c:pt idx="11">
                  <c:v>12.12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70-4E74-B72E-23E710B2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312752"/>
        <c:axId val="526309472"/>
        <c:axId val="0"/>
      </c:bar3DChart>
      <c:catAx>
        <c:axId val="52631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Treatments: PD: poultry droppings; PS: pig slurry; CT: control; 2, 4, 6 &amp; 8: weekly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9472"/>
        <c:crosses val="autoZero"/>
        <c:auto val="1"/>
        <c:lblAlgn val="ctr"/>
        <c:lblOffset val="100"/>
        <c:noMultiLvlLbl val="0"/>
      </c:catAx>
      <c:valAx>
        <c:axId val="526309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 aggregate sizes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892388451443562E-2"/>
          <c:y val="2.7777777777777776E-2"/>
          <c:w val="0.81132611548556433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sl!$C$1</c:f>
              <c:strCache>
                <c:ptCount val="1"/>
                <c:pt idx="0">
                  <c:v>2 mm</c:v>
                </c:pt>
              </c:strCache>
            </c:strRef>
          </c:tx>
          <c:spPr>
            <a:pattFill prst="dkUpDiag">
              <a:fgClr>
                <a:schemeClr val="accent1">
                  <a:lumMod val="50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sl!$C$2:$C$13</c:f>
              <c:numCache>
                <c:formatCode>General</c:formatCode>
                <c:ptCount val="12"/>
                <c:pt idx="0">
                  <c:v>2.7469999999999999</c:v>
                </c:pt>
                <c:pt idx="1">
                  <c:v>1.677</c:v>
                </c:pt>
                <c:pt idx="2">
                  <c:v>1.49</c:v>
                </c:pt>
                <c:pt idx="3">
                  <c:v>1.07</c:v>
                </c:pt>
                <c:pt idx="4">
                  <c:v>1.68</c:v>
                </c:pt>
                <c:pt idx="5">
                  <c:v>0.93300000000000005</c:v>
                </c:pt>
                <c:pt idx="6">
                  <c:v>2.9569999999999999</c:v>
                </c:pt>
                <c:pt idx="7">
                  <c:v>3.17</c:v>
                </c:pt>
                <c:pt idx="8">
                  <c:v>0.92300000000000004</c:v>
                </c:pt>
                <c:pt idx="9">
                  <c:v>0.58299999999999996</c:v>
                </c:pt>
                <c:pt idx="10">
                  <c:v>0.82699999999999996</c:v>
                </c:pt>
                <c:pt idx="1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7-4EAF-A909-0066A2916E62}"/>
            </c:ext>
          </c:extLst>
        </c:ser>
        <c:ser>
          <c:idx val="1"/>
          <c:order val="1"/>
          <c:tx>
            <c:strRef>
              <c:f>sl!$D$1</c:f>
              <c:strCache>
                <c:ptCount val="1"/>
                <c:pt idx="0">
                  <c:v>1 mm</c:v>
                </c:pt>
              </c:strCache>
            </c:strRef>
          </c:tx>
          <c:spPr>
            <a:pattFill prst="pct5">
              <a:fgClr>
                <a:srgbClr val="C00000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sl!$D$2:$D$13</c:f>
              <c:numCache>
                <c:formatCode>General</c:formatCode>
                <c:ptCount val="12"/>
                <c:pt idx="0">
                  <c:v>4.0730000000000004</c:v>
                </c:pt>
                <c:pt idx="1">
                  <c:v>6.4969999999999999</c:v>
                </c:pt>
                <c:pt idx="2">
                  <c:v>6.7469999999999999</c:v>
                </c:pt>
                <c:pt idx="3">
                  <c:v>11.292999999999999</c:v>
                </c:pt>
                <c:pt idx="4">
                  <c:v>3.51</c:v>
                </c:pt>
                <c:pt idx="5">
                  <c:v>5.383</c:v>
                </c:pt>
                <c:pt idx="6">
                  <c:v>5.7370000000000001</c:v>
                </c:pt>
                <c:pt idx="7">
                  <c:v>8.69</c:v>
                </c:pt>
                <c:pt idx="8">
                  <c:v>2.3969999999999998</c:v>
                </c:pt>
                <c:pt idx="9">
                  <c:v>4.4770000000000003</c:v>
                </c:pt>
                <c:pt idx="10">
                  <c:v>3.08</c:v>
                </c:pt>
                <c:pt idx="11">
                  <c:v>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7-4EAF-A909-0066A2916E62}"/>
            </c:ext>
          </c:extLst>
        </c:ser>
        <c:ser>
          <c:idx val="2"/>
          <c:order val="2"/>
          <c:tx>
            <c:strRef>
              <c:f>sl!$E$1</c:f>
              <c:strCache>
                <c:ptCount val="1"/>
                <c:pt idx="0">
                  <c:v>0.5 mm</c:v>
                </c:pt>
              </c:strCache>
            </c:strRef>
          </c:tx>
          <c:spPr>
            <a:pattFill prst="solidDmnd">
              <a:fgClr>
                <a:schemeClr val="bg2">
                  <a:lumMod val="25000"/>
                </a:schemeClr>
              </a:fgClr>
              <a:bgClr>
                <a:schemeClr val="bg2">
                  <a:lumMod val="75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sl!$E$2:$E$13</c:f>
              <c:numCache>
                <c:formatCode>General</c:formatCode>
                <c:ptCount val="12"/>
                <c:pt idx="0">
                  <c:v>4.2329999999999997</c:v>
                </c:pt>
                <c:pt idx="1">
                  <c:v>5.1470000000000002</c:v>
                </c:pt>
                <c:pt idx="2">
                  <c:v>4.7569999999999997</c:v>
                </c:pt>
                <c:pt idx="3">
                  <c:v>3.2429999999999999</c:v>
                </c:pt>
                <c:pt idx="4">
                  <c:v>5.08</c:v>
                </c:pt>
                <c:pt idx="5">
                  <c:v>5.1630000000000003</c:v>
                </c:pt>
                <c:pt idx="6">
                  <c:v>4.1070000000000002</c:v>
                </c:pt>
                <c:pt idx="7">
                  <c:v>3.3969999999999998</c:v>
                </c:pt>
                <c:pt idx="8">
                  <c:v>4.867</c:v>
                </c:pt>
                <c:pt idx="9">
                  <c:v>4.6500000000000004</c:v>
                </c:pt>
                <c:pt idx="10">
                  <c:v>5.0430000000000001</c:v>
                </c:pt>
                <c:pt idx="11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7-4EAF-A909-0066A2916E62}"/>
            </c:ext>
          </c:extLst>
        </c:ser>
        <c:ser>
          <c:idx val="3"/>
          <c:order val="3"/>
          <c:tx>
            <c:strRef>
              <c:f>sl!$F$1</c:f>
              <c:strCache>
                <c:ptCount val="1"/>
                <c:pt idx="0">
                  <c:v>0.25 mm</c:v>
                </c:pt>
              </c:strCache>
            </c:strRef>
          </c:tx>
          <c:spPr>
            <a:pattFill prst="shingle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sl!$F$2:$F$13</c:f>
              <c:numCache>
                <c:formatCode>General</c:formatCode>
                <c:ptCount val="12"/>
                <c:pt idx="0">
                  <c:v>5.6429999999999998</c:v>
                </c:pt>
                <c:pt idx="1">
                  <c:v>5.8230000000000004</c:v>
                </c:pt>
                <c:pt idx="2">
                  <c:v>5.7469999999999999</c:v>
                </c:pt>
                <c:pt idx="3">
                  <c:v>4.3330000000000002</c:v>
                </c:pt>
                <c:pt idx="4">
                  <c:v>4.343</c:v>
                </c:pt>
                <c:pt idx="5">
                  <c:v>5.7469999999999999</c:v>
                </c:pt>
                <c:pt idx="6">
                  <c:v>5.21</c:v>
                </c:pt>
                <c:pt idx="7">
                  <c:v>4.1230000000000002</c:v>
                </c:pt>
                <c:pt idx="8">
                  <c:v>6.59</c:v>
                </c:pt>
                <c:pt idx="9">
                  <c:v>6.7</c:v>
                </c:pt>
                <c:pt idx="10">
                  <c:v>7.133</c:v>
                </c:pt>
                <c:pt idx="11">
                  <c:v>7.423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7-4EAF-A909-0066A2916E62}"/>
            </c:ext>
          </c:extLst>
        </c:ser>
        <c:ser>
          <c:idx val="4"/>
          <c:order val="4"/>
          <c:tx>
            <c:strRef>
              <c:f>sl!$G$1</c:f>
              <c:strCache>
                <c:ptCount val="1"/>
                <c:pt idx="0">
                  <c:v>&lt;0.25 mm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sl!$G$2:$G$13</c:f>
              <c:numCache>
                <c:formatCode>General</c:formatCode>
                <c:ptCount val="12"/>
                <c:pt idx="0">
                  <c:v>8.3030000000000008</c:v>
                </c:pt>
                <c:pt idx="1">
                  <c:v>5.8570000000000002</c:v>
                </c:pt>
                <c:pt idx="2">
                  <c:v>6.26</c:v>
                </c:pt>
                <c:pt idx="3">
                  <c:v>5.0599999999999996</c:v>
                </c:pt>
                <c:pt idx="4">
                  <c:v>10.387</c:v>
                </c:pt>
                <c:pt idx="5">
                  <c:v>7.7729999999999997</c:v>
                </c:pt>
                <c:pt idx="6">
                  <c:v>6.99</c:v>
                </c:pt>
                <c:pt idx="7">
                  <c:v>5.62</c:v>
                </c:pt>
                <c:pt idx="8">
                  <c:v>10.223000000000001</c:v>
                </c:pt>
                <c:pt idx="9">
                  <c:v>8.59</c:v>
                </c:pt>
                <c:pt idx="10">
                  <c:v>8.9169999999999998</c:v>
                </c:pt>
                <c:pt idx="11">
                  <c:v>8.6069999999999993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47-4EAF-A909-0066A291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312752"/>
        <c:axId val="526309472"/>
        <c:axId val="0"/>
      </c:bar3DChart>
      <c:catAx>
        <c:axId val="52631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Treatments: PD: poultry droppings; PS: pig slurry; CT: control; 2, 4, 6 &amp; 8: weekly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9472"/>
        <c:crosses val="autoZero"/>
        <c:auto val="1"/>
        <c:lblAlgn val="ctr"/>
        <c:lblOffset val="100"/>
        <c:noMultiLvlLbl val="0"/>
      </c:catAx>
      <c:valAx>
        <c:axId val="526309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 aggregate sizes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892388451443562E-2"/>
          <c:y val="2.7777777777777776E-2"/>
          <c:w val="0.81132611548556433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ls!$C$1</c:f>
              <c:strCache>
                <c:ptCount val="1"/>
                <c:pt idx="0">
                  <c:v>2 mm</c:v>
                </c:pt>
              </c:strCache>
            </c:strRef>
          </c:tx>
          <c:spPr>
            <a:pattFill prst="dkUpDiag">
              <a:fgClr>
                <a:schemeClr val="accent1">
                  <a:lumMod val="50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ls!$C$2:$C$13</c:f>
              <c:numCache>
                <c:formatCode>General</c:formatCode>
                <c:ptCount val="12"/>
                <c:pt idx="0">
                  <c:v>0.15</c:v>
                </c:pt>
                <c:pt idx="1">
                  <c:v>0.40300000000000002</c:v>
                </c:pt>
                <c:pt idx="2">
                  <c:v>0.58299999999999996</c:v>
                </c:pt>
                <c:pt idx="3">
                  <c:v>0.40699999999999997</c:v>
                </c:pt>
                <c:pt idx="4">
                  <c:v>0.123</c:v>
                </c:pt>
                <c:pt idx="5">
                  <c:v>0.22700000000000001</c:v>
                </c:pt>
                <c:pt idx="6">
                  <c:v>0.26300000000000001</c:v>
                </c:pt>
                <c:pt idx="7">
                  <c:v>0.66300000000000003</c:v>
                </c:pt>
                <c:pt idx="8">
                  <c:v>0.21299999999999999</c:v>
                </c:pt>
                <c:pt idx="9">
                  <c:v>8.6999999999999994E-2</c:v>
                </c:pt>
                <c:pt idx="10">
                  <c:v>0.13300000000000001</c:v>
                </c:pt>
                <c:pt idx="11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9-4128-8097-51703EC56AFD}"/>
            </c:ext>
          </c:extLst>
        </c:ser>
        <c:ser>
          <c:idx val="1"/>
          <c:order val="1"/>
          <c:tx>
            <c:strRef>
              <c:f>ls!$D$1</c:f>
              <c:strCache>
                <c:ptCount val="1"/>
                <c:pt idx="0">
                  <c:v>1 mm</c:v>
                </c:pt>
              </c:strCache>
            </c:strRef>
          </c:tx>
          <c:spPr>
            <a:pattFill prst="pct5">
              <a:fgClr>
                <a:srgbClr val="C00000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ls!$D$2:$D$13</c:f>
              <c:numCache>
                <c:formatCode>General</c:formatCode>
                <c:ptCount val="12"/>
                <c:pt idx="0">
                  <c:v>2.2269999999999999</c:v>
                </c:pt>
                <c:pt idx="1">
                  <c:v>2.823</c:v>
                </c:pt>
                <c:pt idx="2">
                  <c:v>3.89</c:v>
                </c:pt>
                <c:pt idx="3">
                  <c:v>4.7729999999999997</c:v>
                </c:pt>
                <c:pt idx="4">
                  <c:v>2.3029999999999999</c:v>
                </c:pt>
                <c:pt idx="5">
                  <c:v>2.653</c:v>
                </c:pt>
                <c:pt idx="6">
                  <c:v>2.71</c:v>
                </c:pt>
                <c:pt idx="7">
                  <c:v>3.0870000000000002</c:v>
                </c:pt>
                <c:pt idx="8">
                  <c:v>3.363</c:v>
                </c:pt>
                <c:pt idx="9">
                  <c:v>2.3929999999999998</c:v>
                </c:pt>
                <c:pt idx="10">
                  <c:v>2</c:v>
                </c:pt>
                <c:pt idx="1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9-4128-8097-51703EC56AFD}"/>
            </c:ext>
          </c:extLst>
        </c:ser>
        <c:ser>
          <c:idx val="2"/>
          <c:order val="2"/>
          <c:tx>
            <c:strRef>
              <c:f>ls!$E$1</c:f>
              <c:strCache>
                <c:ptCount val="1"/>
                <c:pt idx="0">
                  <c:v>0.5 mm</c:v>
                </c:pt>
              </c:strCache>
            </c:strRef>
          </c:tx>
          <c:spPr>
            <a:pattFill prst="solidDmnd">
              <a:fgClr>
                <a:schemeClr val="bg2">
                  <a:lumMod val="25000"/>
                </a:schemeClr>
              </a:fgClr>
              <a:bgClr>
                <a:schemeClr val="bg2">
                  <a:lumMod val="75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ls!$E$2:$E$13</c:f>
              <c:numCache>
                <c:formatCode>General</c:formatCode>
                <c:ptCount val="12"/>
                <c:pt idx="0">
                  <c:v>5.9729999999999999</c:v>
                </c:pt>
                <c:pt idx="1">
                  <c:v>5.8129999999999997</c:v>
                </c:pt>
                <c:pt idx="2">
                  <c:v>6.08</c:v>
                </c:pt>
                <c:pt idx="3">
                  <c:v>5.4269999999999996</c:v>
                </c:pt>
                <c:pt idx="4">
                  <c:v>4.3129999999999997</c:v>
                </c:pt>
                <c:pt idx="5">
                  <c:v>5.9</c:v>
                </c:pt>
                <c:pt idx="6">
                  <c:v>5.867</c:v>
                </c:pt>
                <c:pt idx="7">
                  <c:v>5.0030000000000001</c:v>
                </c:pt>
                <c:pt idx="8">
                  <c:v>5.92</c:v>
                </c:pt>
                <c:pt idx="9">
                  <c:v>5.2969999999999997</c:v>
                </c:pt>
                <c:pt idx="10">
                  <c:v>4.9000000000000004</c:v>
                </c:pt>
                <c:pt idx="11">
                  <c:v>3.3969999999999998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9-4128-8097-51703EC56AFD}"/>
            </c:ext>
          </c:extLst>
        </c:ser>
        <c:ser>
          <c:idx val="3"/>
          <c:order val="3"/>
          <c:tx>
            <c:strRef>
              <c:f>ls!$F$1</c:f>
              <c:strCache>
                <c:ptCount val="1"/>
                <c:pt idx="0">
                  <c:v>0.25 mm</c:v>
                </c:pt>
              </c:strCache>
            </c:strRef>
          </c:tx>
          <c:spPr>
            <a:pattFill prst="shingle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ls!$F$2:$F$13</c:f>
              <c:numCache>
                <c:formatCode>General</c:formatCode>
                <c:ptCount val="12"/>
                <c:pt idx="0">
                  <c:v>7.883</c:v>
                </c:pt>
                <c:pt idx="1">
                  <c:v>8.0830000000000002</c:v>
                </c:pt>
                <c:pt idx="2">
                  <c:v>7.0270000000000001</c:v>
                </c:pt>
                <c:pt idx="3">
                  <c:v>3.99</c:v>
                </c:pt>
                <c:pt idx="4">
                  <c:v>8.1300000000000008</c:v>
                </c:pt>
                <c:pt idx="5">
                  <c:v>8.2729999999999997</c:v>
                </c:pt>
                <c:pt idx="6">
                  <c:v>8.0169999999999995</c:v>
                </c:pt>
                <c:pt idx="7">
                  <c:v>6.423</c:v>
                </c:pt>
                <c:pt idx="8">
                  <c:v>8.1199999999999992</c:v>
                </c:pt>
                <c:pt idx="9">
                  <c:v>7.6230000000000002</c:v>
                </c:pt>
                <c:pt idx="10">
                  <c:v>7.133</c:v>
                </c:pt>
                <c:pt idx="11">
                  <c:v>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9-4128-8097-51703EC56AFD}"/>
            </c:ext>
          </c:extLst>
        </c:ser>
        <c:ser>
          <c:idx val="4"/>
          <c:order val="4"/>
          <c:tx>
            <c:strRef>
              <c:f>ls!$G$1</c:f>
              <c:strCache>
                <c:ptCount val="1"/>
                <c:pt idx="0">
                  <c:v>&lt;0.25 mm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SCL!$B$2:$B$13</c:f>
              <c:strCache>
                <c:ptCount val="12"/>
                <c:pt idx="0">
                  <c:v>PD2</c:v>
                </c:pt>
                <c:pt idx="1">
                  <c:v>PD4</c:v>
                </c:pt>
                <c:pt idx="2">
                  <c:v>PD6</c:v>
                </c:pt>
                <c:pt idx="3">
                  <c:v>PD8</c:v>
                </c:pt>
                <c:pt idx="4">
                  <c:v>PS2</c:v>
                </c:pt>
                <c:pt idx="5">
                  <c:v>PS4</c:v>
                </c:pt>
                <c:pt idx="6">
                  <c:v>PS6</c:v>
                </c:pt>
                <c:pt idx="7">
                  <c:v>PS8</c:v>
                </c:pt>
                <c:pt idx="8">
                  <c:v>CT2</c:v>
                </c:pt>
                <c:pt idx="9">
                  <c:v>CT4</c:v>
                </c:pt>
                <c:pt idx="10">
                  <c:v>CT6</c:v>
                </c:pt>
                <c:pt idx="11">
                  <c:v>CT8</c:v>
                </c:pt>
              </c:strCache>
            </c:strRef>
          </c:cat>
          <c:val>
            <c:numRef>
              <c:f>ls!$G$2:$G$13</c:f>
              <c:numCache>
                <c:formatCode>General</c:formatCode>
                <c:ptCount val="12"/>
                <c:pt idx="0">
                  <c:v>8.77</c:v>
                </c:pt>
                <c:pt idx="1">
                  <c:v>7.88</c:v>
                </c:pt>
                <c:pt idx="2">
                  <c:v>7.42</c:v>
                </c:pt>
                <c:pt idx="3">
                  <c:v>10.4</c:v>
                </c:pt>
                <c:pt idx="4">
                  <c:v>10.130000000000001</c:v>
                </c:pt>
                <c:pt idx="5">
                  <c:v>7.95</c:v>
                </c:pt>
                <c:pt idx="6">
                  <c:v>8.14</c:v>
                </c:pt>
                <c:pt idx="7">
                  <c:v>9.82</c:v>
                </c:pt>
                <c:pt idx="8">
                  <c:v>7.38</c:v>
                </c:pt>
                <c:pt idx="9">
                  <c:v>9.6</c:v>
                </c:pt>
                <c:pt idx="10">
                  <c:v>10.73</c:v>
                </c:pt>
                <c:pt idx="11">
                  <c:v>11.64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9-4128-8097-51703EC5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312752"/>
        <c:axId val="526309472"/>
        <c:axId val="0"/>
      </c:bar3DChart>
      <c:catAx>
        <c:axId val="52631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Treatments: PD: poultry droppings; PS: pig slurry; CT: control; 2, 4, 6 &amp; 8: weekly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9472"/>
        <c:crosses val="autoZero"/>
        <c:auto val="1"/>
        <c:lblAlgn val="ctr"/>
        <c:lblOffset val="100"/>
        <c:noMultiLvlLbl val="0"/>
      </c:catAx>
      <c:valAx>
        <c:axId val="526309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 aggregate sizes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892388451443562E-2"/>
          <c:y val="2.7777777777777776E-2"/>
          <c:w val="0.81132611548556433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0</xdr:row>
      <xdr:rowOff>233362</xdr:rowOff>
    </xdr:from>
    <xdr:to>
      <xdr:col>16</xdr:col>
      <xdr:colOff>71437</xdr:colOff>
      <xdr:row>13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EC032-11FB-448C-89DB-3985ABBDC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0</xdr:row>
      <xdr:rowOff>233362</xdr:rowOff>
    </xdr:from>
    <xdr:to>
      <xdr:col>16</xdr:col>
      <xdr:colOff>71437</xdr:colOff>
      <xdr:row>13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C605D-8882-48F7-BA6D-9A59A5562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195262</xdr:colOff>
      <xdr:row>2</xdr:row>
      <xdr:rowOff>185737</xdr:rowOff>
    </xdr:from>
    <xdr:to>
      <xdr:col>17</xdr:col>
      <xdr:colOff>500062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771DB-ADDD-474C-921C-7948B55F2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21D0-2B53-45E9-AF74-62E31DF69CBB}">
  <dimension ref="A1:L21"/>
  <sheetViews>
    <sheetView tabSelected="1" zoomScaleNormal="100" workbookViewId="0">
      <selection activeCell="H8" sqref="H8"/>
    </sheetView>
  </sheetViews>
  <sheetFormatPr defaultRowHeight="15" x14ac:dyDescent="0.25"/>
  <sheetData>
    <row r="1" spans="1:12" ht="30.75" thickBot="1" x14ac:dyDescent="0.3">
      <c r="C1" s="1" t="s">
        <v>4</v>
      </c>
      <c r="D1" s="2" t="s">
        <v>5</v>
      </c>
      <c r="E1" s="2" t="s">
        <v>6</v>
      </c>
      <c r="F1" s="2" t="s">
        <v>7</v>
      </c>
      <c r="G1" s="2" t="s">
        <v>8</v>
      </c>
      <c r="J1" s="5"/>
    </row>
    <row r="2" spans="1:12" ht="15.75" thickBot="1" x14ac:dyDescent="0.3">
      <c r="A2" s="1" t="s">
        <v>0</v>
      </c>
      <c r="B2" s="2" t="s">
        <v>9</v>
      </c>
      <c r="C2" s="10">
        <v>0.56999999999999995</v>
      </c>
      <c r="D2" s="10">
        <v>2.323</v>
      </c>
      <c r="E2" s="10">
        <v>5.0529999999999999</v>
      </c>
      <c r="F2" s="10">
        <v>7.85</v>
      </c>
      <c r="G2" s="10">
        <v>9.2029999999999994</v>
      </c>
      <c r="H2">
        <f>SUM(C2:E2)</f>
        <v>7.9459999999999997</v>
      </c>
      <c r="J2" s="13"/>
      <c r="K2" s="6"/>
      <c r="L2" s="15"/>
    </row>
    <row r="3" spans="1:12" ht="15.75" thickBot="1" x14ac:dyDescent="0.3">
      <c r="A3" s="3"/>
      <c r="B3" s="4" t="s">
        <v>10</v>
      </c>
      <c r="C3" s="10">
        <v>0.51700000000000002</v>
      </c>
      <c r="D3" s="10">
        <v>2.423</v>
      </c>
      <c r="E3" s="10">
        <v>5.2030000000000003</v>
      </c>
      <c r="F3" s="10">
        <v>7.7530000000000001</v>
      </c>
      <c r="G3" s="10">
        <v>9.1029999999999998</v>
      </c>
      <c r="H3">
        <f t="shared" ref="H3:H14" si="0">SUM(C3:E3)</f>
        <v>8.1430000000000007</v>
      </c>
      <c r="J3" s="14"/>
      <c r="K3" s="7"/>
      <c r="L3" s="16"/>
    </row>
    <row r="4" spans="1:12" ht="15.75" thickBot="1" x14ac:dyDescent="0.3">
      <c r="A4" s="3"/>
      <c r="B4" s="4" t="s">
        <v>11</v>
      </c>
      <c r="C4" s="10">
        <v>1.61</v>
      </c>
      <c r="D4" s="10">
        <v>2.4430000000000001</v>
      </c>
      <c r="E4" s="10">
        <v>5.8129999999999997</v>
      </c>
      <c r="F4" s="10">
        <v>5.92</v>
      </c>
      <c r="G4" s="10">
        <v>9.2129999999999992</v>
      </c>
      <c r="H4">
        <f t="shared" si="0"/>
        <v>9.8659999999999997</v>
      </c>
      <c r="J4" s="8"/>
      <c r="K4" s="9"/>
      <c r="L4" s="9"/>
    </row>
    <row r="5" spans="1:12" ht="15.75" thickBot="1" x14ac:dyDescent="0.3">
      <c r="A5" s="3"/>
      <c r="B5" s="4" t="s">
        <v>12</v>
      </c>
      <c r="C5" s="10">
        <v>1.2070000000000001</v>
      </c>
      <c r="D5" s="10">
        <v>3.3330000000000002</v>
      </c>
      <c r="E5" s="10">
        <v>5.3070000000000004</v>
      </c>
      <c r="F5" s="10">
        <v>6.5</v>
      </c>
      <c r="G5" s="10">
        <v>8.6530000000000005</v>
      </c>
      <c r="H5">
        <f t="shared" si="0"/>
        <v>9.8470000000000013</v>
      </c>
      <c r="J5" s="8"/>
      <c r="K5" s="10"/>
      <c r="L5" s="10"/>
    </row>
    <row r="6" spans="1:12" ht="15.75" thickBot="1" x14ac:dyDescent="0.3">
      <c r="A6" s="3" t="s">
        <v>1</v>
      </c>
      <c r="B6" s="4" t="s">
        <v>13</v>
      </c>
      <c r="C6" s="10">
        <v>0.45</v>
      </c>
      <c r="D6" s="10">
        <v>3.4129999999999998</v>
      </c>
      <c r="E6" s="10">
        <v>5.407</v>
      </c>
      <c r="F6" s="10">
        <v>7.09</v>
      </c>
      <c r="G6" s="10">
        <v>8.64</v>
      </c>
      <c r="H6">
        <f t="shared" si="0"/>
        <v>9.27</v>
      </c>
      <c r="J6" s="8"/>
      <c r="K6" s="10"/>
      <c r="L6" s="10"/>
    </row>
    <row r="7" spans="1:12" ht="15.75" thickBot="1" x14ac:dyDescent="0.3">
      <c r="A7" s="3"/>
      <c r="B7" s="4" t="s">
        <v>14</v>
      </c>
      <c r="C7" s="10">
        <v>0.61299999999999999</v>
      </c>
      <c r="D7" s="10">
        <v>3.4729999999999999</v>
      </c>
      <c r="E7" s="10">
        <v>5.0369999999999999</v>
      </c>
      <c r="F7" s="10">
        <v>6.64</v>
      </c>
      <c r="G7" s="10">
        <v>9.2370000000000001</v>
      </c>
      <c r="H7">
        <f t="shared" si="0"/>
        <v>9.1230000000000011</v>
      </c>
      <c r="J7" s="8"/>
      <c r="K7" s="10"/>
      <c r="L7" s="10"/>
    </row>
    <row r="8" spans="1:12" ht="15.75" thickBot="1" x14ac:dyDescent="0.3">
      <c r="A8" s="3"/>
      <c r="B8" s="4" t="s">
        <v>15</v>
      </c>
      <c r="C8" s="10">
        <v>0.49299999999999999</v>
      </c>
      <c r="D8" s="10">
        <v>4.6100000000000003</v>
      </c>
      <c r="E8" s="10">
        <v>5.7729999999999997</v>
      </c>
      <c r="F8" s="10">
        <v>4.9470000000000001</v>
      </c>
      <c r="G8" s="10">
        <v>9.1769999999999996</v>
      </c>
      <c r="H8">
        <f t="shared" si="0"/>
        <v>10.876000000000001</v>
      </c>
      <c r="J8" s="8"/>
      <c r="K8" s="10"/>
      <c r="L8" s="10"/>
    </row>
    <row r="9" spans="1:12" ht="15.75" thickBot="1" x14ac:dyDescent="0.3">
      <c r="A9" s="3"/>
      <c r="B9" s="4" t="s">
        <v>16</v>
      </c>
      <c r="C9" s="10">
        <v>2.1429999999999998</v>
      </c>
      <c r="D9" s="10">
        <v>3.9870000000000001</v>
      </c>
      <c r="E9" s="10">
        <v>4.9669999999999996</v>
      </c>
      <c r="F9" s="10">
        <v>6.1470000000000002</v>
      </c>
      <c r="G9" s="10">
        <v>7.7569999999999997</v>
      </c>
      <c r="H9">
        <f t="shared" si="0"/>
        <v>11.097</v>
      </c>
      <c r="J9" s="8"/>
      <c r="K9" s="9"/>
      <c r="L9" s="9"/>
    </row>
    <row r="10" spans="1:12" ht="15.75" thickBot="1" x14ac:dyDescent="0.3">
      <c r="A10" s="3" t="s">
        <v>2</v>
      </c>
      <c r="B10" s="4" t="s">
        <v>17</v>
      </c>
      <c r="C10" s="10">
        <v>0.15</v>
      </c>
      <c r="D10" s="10">
        <v>1.7370000000000001</v>
      </c>
      <c r="E10" s="10">
        <v>5.3129999999999997</v>
      </c>
      <c r="F10" s="10">
        <v>7.8730000000000002</v>
      </c>
      <c r="G10" s="10">
        <v>9.9269999999999996</v>
      </c>
      <c r="H10">
        <f t="shared" si="0"/>
        <v>7.1999999999999993</v>
      </c>
      <c r="J10" s="8"/>
      <c r="K10" s="10"/>
      <c r="L10" s="10"/>
    </row>
    <row r="11" spans="1:12" ht="15.75" thickBot="1" x14ac:dyDescent="0.3">
      <c r="A11" s="3"/>
      <c r="B11" s="4" t="s">
        <v>18</v>
      </c>
      <c r="C11" s="10">
        <v>0.49</v>
      </c>
      <c r="D11" s="10">
        <v>1.6</v>
      </c>
      <c r="E11" s="10">
        <v>5.2130000000000001</v>
      </c>
      <c r="F11" s="10">
        <v>8.1129999999999995</v>
      </c>
      <c r="G11" s="10">
        <v>9.5830000000000002</v>
      </c>
      <c r="H11">
        <f t="shared" si="0"/>
        <v>7.3029999999999999</v>
      </c>
      <c r="J11" s="8"/>
      <c r="K11" s="10"/>
      <c r="L11" s="10"/>
    </row>
    <row r="12" spans="1:12" ht="15.75" thickBot="1" x14ac:dyDescent="0.3">
      <c r="A12" s="3"/>
      <c r="B12" s="4" t="s">
        <v>19</v>
      </c>
      <c r="C12" s="10">
        <v>0.26700000000000002</v>
      </c>
      <c r="D12" s="10">
        <v>1.857</v>
      </c>
      <c r="E12" s="10">
        <v>5.0129999999999999</v>
      </c>
      <c r="F12" s="10">
        <v>8.1270000000000007</v>
      </c>
      <c r="G12" s="10">
        <v>9.7370000000000001</v>
      </c>
      <c r="H12">
        <f t="shared" si="0"/>
        <v>7.1370000000000005</v>
      </c>
      <c r="J12" s="8"/>
      <c r="K12" s="10"/>
      <c r="L12" s="10"/>
    </row>
    <row r="13" spans="1:12" ht="15.75" thickBot="1" x14ac:dyDescent="0.3">
      <c r="A13" s="3"/>
      <c r="B13" s="4" t="s">
        <v>20</v>
      </c>
      <c r="C13" s="10">
        <v>0.46</v>
      </c>
      <c r="D13" s="10">
        <v>1.88</v>
      </c>
      <c r="E13" s="10">
        <v>5.0369999999999999</v>
      </c>
      <c r="F13" s="10">
        <v>5.5030000000000001</v>
      </c>
      <c r="G13" s="10">
        <v>12.12</v>
      </c>
      <c r="H13">
        <f t="shared" si="0"/>
        <v>7.3769999999999998</v>
      </c>
      <c r="J13" s="8"/>
      <c r="K13" s="10"/>
      <c r="L13" s="10"/>
    </row>
    <row r="14" spans="1:12" ht="15.75" thickBot="1" x14ac:dyDescent="0.3">
      <c r="A14" s="3"/>
      <c r="B14" s="4" t="s">
        <v>3</v>
      </c>
      <c r="C14" s="10">
        <v>0.47699999999999998</v>
      </c>
      <c r="D14" s="4">
        <v>1.06</v>
      </c>
      <c r="E14" s="10">
        <v>0.438</v>
      </c>
      <c r="F14" s="10">
        <v>0.876</v>
      </c>
      <c r="G14" s="10">
        <v>0.877</v>
      </c>
      <c r="H14">
        <f t="shared" si="0"/>
        <v>1.9749999999999999</v>
      </c>
      <c r="J14" s="8"/>
      <c r="K14" s="10"/>
      <c r="L14" s="10"/>
    </row>
    <row r="15" spans="1:12" x14ac:dyDescent="0.25">
      <c r="J15" s="8"/>
      <c r="K15" s="10"/>
      <c r="L15" s="10"/>
    </row>
    <row r="16" spans="1:12" x14ac:dyDescent="0.25">
      <c r="J16" s="8"/>
      <c r="K16" s="10"/>
      <c r="L16" s="10"/>
    </row>
    <row r="17" spans="10:12" x14ac:dyDescent="0.25">
      <c r="J17" s="8"/>
      <c r="K17" s="10"/>
      <c r="L17" s="10"/>
    </row>
    <row r="18" spans="10:12" x14ac:dyDescent="0.25">
      <c r="J18" s="8"/>
      <c r="K18" s="10"/>
      <c r="L18" s="10"/>
    </row>
    <row r="19" spans="10:12" x14ac:dyDescent="0.25">
      <c r="J19" s="8"/>
      <c r="K19" s="10"/>
      <c r="L19" s="10"/>
    </row>
    <row r="20" spans="10:12" x14ac:dyDescent="0.25">
      <c r="J20" s="8"/>
      <c r="K20" s="10"/>
      <c r="L20" s="10"/>
    </row>
    <row r="21" spans="10:12" x14ac:dyDescent="0.25">
      <c r="J21" s="8"/>
      <c r="K21" s="10"/>
      <c r="L21" s="10"/>
    </row>
  </sheetData>
  <mergeCells count="2">
    <mergeCell ref="J2:J3"/>
    <mergeCell ref="L2:L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F193-FB97-46C0-ACBB-6E9399474209}">
  <dimension ref="A1:L21"/>
  <sheetViews>
    <sheetView zoomScaleNormal="100" workbookViewId="0">
      <selection activeCell="H20" sqref="A1:XFD1048576"/>
    </sheetView>
  </sheetViews>
  <sheetFormatPr defaultRowHeight="15" x14ac:dyDescent="0.25"/>
  <sheetData>
    <row r="1" spans="1:12" ht="30.75" thickBot="1" x14ac:dyDescent="0.3">
      <c r="C1" s="1" t="s">
        <v>4</v>
      </c>
      <c r="D1" s="2" t="s">
        <v>5</v>
      </c>
      <c r="E1" s="2" t="s">
        <v>6</v>
      </c>
      <c r="F1" s="2" t="s">
        <v>7</v>
      </c>
      <c r="G1" s="2" t="s">
        <v>8</v>
      </c>
      <c r="J1" s="5"/>
    </row>
    <row r="2" spans="1:12" ht="15.75" thickBot="1" x14ac:dyDescent="0.3">
      <c r="A2" s="1" t="s">
        <v>0</v>
      </c>
      <c r="B2" s="2" t="s">
        <v>9</v>
      </c>
      <c r="C2" s="10">
        <v>2.7469999999999999</v>
      </c>
      <c r="D2" s="10">
        <v>4.0730000000000004</v>
      </c>
      <c r="E2" s="10">
        <v>4.2329999999999997</v>
      </c>
      <c r="F2" s="10">
        <v>5.6429999999999998</v>
      </c>
      <c r="G2" s="10">
        <v>8.3030000000000008</v>
      </c>
      <c r="J2" s="13"/>
      <c r="K2" s="11"/>
      <c r="L2" s="15"/>
    </row>
    <row r="3" spans="1:12" ht="15.75" thickBot="1" x14ac:dyDescent="0.3">
      <c r="A3" s="3"/>
      <c r="B3" s="4" t="s">
        <v>10</v>
      </c>
      <c r="C3" s="10">
        <v>1.677</v>
      </c>
      <c r="D3" s="10">
        <v>6.4969999999999999</v>
      </c>
      <c r="E3" s="10">
        <v>5.1470000000000002</v>
      </c>
      <c r="F3" s="10">
        <v>5.8230000000000004</v>
      </c>
      <c r="G3" s="10">
        <v>5.8570000000000002</v>
      </c>
      <c r="J3" s="14"/>
      <c r="K3" s="12"/>
      <c r="L3" s="16"/>
    </row>
    <row r="4" spans="1:12" ht="15.75" thickBot="1" x14ac:dyDescent="0.3">
      <c r="A4" s="3"/>
      <c r="B4" s="4" t="s">
        <v>11</v>
      </c>
      <c r="C4" s="10">
        <v>1.49</v>
      </c>
      <c r="D4" s="10">
        <v>6.7469999999999999</v>
      </c>
      <c r="E4" s="10">
        <v>4.7569999999999997</v>
      </c>
      <c r="F4" s="10">
        <v>5.7469999999999999</v>
      </c>
      <c r="G4" s="10">
        <v>6.26</v>
      </c>
      <c r="J4" s="8"/>
      <c r="K4" s="9"/>
      <c r="L4" s="9"/>
    </row>
    <row r="5" spans="1:12" ht="15.75" thickBot="1" x14ac:dyDescent="0.3">
      <c r="A5" s="3"/>
      <c r="B5" s="4" t="s">
        <v>12</v>
      </c>
      <c r="C5" s="10">
        <v>1.07</v>
      </c>
      <c r="D5" s="10">
        <v>11.292999999999999</v>
      </c>
      <c r="E5" s="10">
        <v>3.2429999999999999</v>
      </c>
      <c r="F5" s="10">
        <v>4.3330000000000002</v>
      </c>
      <c r="G5" s="10">
        <v>5.0599999999999996</v>
      </c>
      <c r="J5" s="8"/>
      <c r="K5" s="10"/>
      <c r="L5" s="10"/>
    </row>
    <row r="6" spans="1:12" ht="15.75" thickBot="1" x14ac:dyDescent="0.3">
      <c r="A6" s="3" t="s">
        <v>1</v>
      </c>
      <c r="B6" s="4" t="s">
        <v>13</v>
      </c>
      <c r="C6" s="10">
        <v>1.68</v>
      </c>
      <c r="D6" s="10">
        <v>3.51</v>
      </c>
      <c r="E6" s="10">
        <v>5.08</v>
      </c>
      <c r="F6" s="10">
        <v>4.343</v>
      </c>
      <c r="G6" s="10">
        <v>10.387</v>
      </c>
      <c r="J6" s="8"/>
      <c r="K6" s="10"/>
      <c r="L6" s="10"/>
    </row>
    <row r="7" spans="1:12" ht="15.75" thickBot="1" x14ac:dyDescent="0.3">
      <c r="A7" s="3"/>
      <c r="B7" s="4" t="s">
        <v>14</v>
      </c>
      <c r="C7" s="10">
        <v>0.93300000000000005</v>
      </c>
      <c r="D7" s="10">
        <v>5.383</v>
      </c>
      <c r="E7" s="10">
        <v>5.1630000000000003</v>
      </c>
      <c r="F7" s="10">
        <v>5.7469999999999999</v>
      </c>
      <c r="G7" s="10">
        <v>7.7729999999999997</v>
      </c>
      <c r="J7" s="8"/>
      <c r="K7" s="10"/>
      <c r="L7" s="10"/>
    </row>
    <row r="8" spans="1:12" ht="15.75" thickBot="1" x14ac:dyDescent="0.3">
      <c r="A8" s="3"/>
      <c r="B8" s="4" t="s">
        <v>15</v>
      </c>
      <c r="C8" s="10">
        <v>2.9569999999999999</v>
      </c>
      <c r="D8" s="10">
        <v>5.7370000000000001</v>
      </c>
      <c r="E8" s="10">
        <v>4.1070000000000002</v>
      </c>
      <c r="F8" s="10">
        <v>5.21</v>
      </c>
      <c r="G8" s="10">
        <v>6.99</v>
      </c>
      <c r="J8" s="8"/>
      <c r="K8" s="10"/>
      <c r="L8" s="10"/>
    </row>
    <row r="9" spans="1:12" ht="15.75" thickBot="1" x14ac:dyDescent="0.3">
      <c r="A9" s="3"/>
      <c r="B9" s="4" t="s">
        <v>16</v>
      </c>
      <c r="C9" s="10">
        <v>3.17</v>
      </c>
      <c r="D9" s="10">
        <v>8.69</v>
      </c>
      <c r="E9" s="10">
        <v>3.3969999999999998</v>
      </c>
      <c r="F9" s="10">
        <v>4.1230000000000002</v>
      </c>
      <c r="G9" s="10">
        <v>5.62</v>
      </c>
      <c r="J9" s="8"/>
      <c r="K9" s="9"/>
      <c r="L9" s="9"/>
    </row>
    <row r="10" spans="1:12" ht="15.75" thickBot="1" x14ac:dyDescent="0.3">
      <c r="A10" s="3" t="s">
        <v>2</v>
      </c>
      <c r="B10" s="4" t="s">
        <v>17</v>
      </c>
      <c r="C10" s="10">
        <v>0.92300000000000004</v>
      </c>
      <c r="D10" s="10">
        <v>2.3969999999999998</v>
      </c>
      <c r="E10" s="10">
        <v>4.867</v>
      </c>
      <c r="F10" s="10">
        <v>6.59</v>
      </c>
      <c r="G10" s="10">
        <v>10.223000000000001</v>
      </c>
      <c r="J10" s="8"/>
      <c r="K10" s="10"/>
      <c r="L10" s="10"/>
    </row>
    <row r="11" spans="1:12" ht="15.75" thickBot="1" x14ac:dyDescent="0.3">
      <c r="A11" s="3"/>
      <c r="B11" s="4" t="s">
        <v>18</v>
      </c>
      <c r="C11" s="10">
        <v>0.58299999999999996</v>
      </c>
      <c r="D11" s="10">
        <v>4.4770000000000003</v>
      </c>
      <c r="E11" s="10">
        <v>4.6500000000000004</v>
      </c>
      <c r="F11" s="10">
        <v>6.7</v>
      </c>
      <c r="G11" s="10">
        <v>8.59</v>
      </c>
      <c r="J11" s="8"/>
      <c r="K11" s="10"/>
      <c r="L11" s="10"/>
    </row>
    <row r="12" spans="1:12" ht="15.75" thickBot="1" x14ac:dyDescent="0.3">
      <c r="A12" s="3"/>
      <c r="B12" s="4" t="s">
        <v>19</v>
      </c>
      <c r="C12" s="10">
        <v>0.82699999999999996</v>
      </c>
      <c r="D12" s="10">
        <v>3.08</v>
      </c>
      <c r="E12" s="10">
        <v>5.0430000000000001</v>
      </c>
      <c r="F12" s="10">
        <v>7.133</v>
      </c>
      <c r="G12" s="10">
        <v>8.9169999999999998</v>
      </c>
      <c r="J12" s="8"/>
      <c r="K12" s="10"/>
      <c r="L12" s="10"/>
    </row>
    <row r="13" spans="1:12" ht="15.75" thickBot="1" x14ac:dyDescent="0.3">
      <c r="A13" s="3"/>
      <c r="B13" s="4" t="s">
        <v>20</v>
      </c>
      <c r="C13" s="10">
        <v>0.48</v>
      </c>
      <c r="D13" s="10">
        <v>3.58</v>
      </c>
      <c r="E13" s="10">
        <v>4.91</v>
      </c>
      <c r="F13" s="10">
        <v>7.423</v>
      </c>
      <c r="G13" s="10">
        <v>8.6069999999999993</v>
      </c>
      <c r="J13" s="8"/>
      <c r="K13" s="10"/>
      <c r="L13" s="10"/>
    </row>
    <row r="14" spans="1:12" ht="15.75" thickBot="1" x14ac:dyDescent="0.3">
      <c r="A14" s="3"/>
      <c r="B14" s="4" t="s">
        <v>3</v>
      </c>
      <c r="C14" s="10">
        <v>0.71899999999999997</v>
      </c>
      <c r="D14" s="10">
        <v>0.96</v>
      </c>
      <c r="E14" s="10">
        <v>0.34300000000000003</v>
      </c>
      <c r="F14" s="10">
        <v>0.76900000000000002</v>
      </c>
      <c r="G14" s="10">
        <v>0.877</v>
      </c>
      <c r="J14" s="8"/>
      <c r="K14" s="10"/>
      <c r="L14" s="10"/>
    </row>
    <row r="15" spans="1:12" x14ac:dyDescent="0.25">
      <c r="J15" s="8"/>
      <c r="K15" s="10"/>
      <c r="L15" s="10"/>
    </row>
    <row r="16" spans="1:12" x14ac:dyDescent="0.25">
      <c r="J16" s="8"/>
      <c r="K16" s="10"/>
      <c r="L16" s="10"/>
    </row>
    <row r="17" spans="10:12" x14ac:dyDescent="0.25">
      <c r="J17" s="8"/>
      <c r="K17" s="10"/>
      <c r="L17" s="10"/>
    </row>
    <row r="18" spans="10:12" x14ac:dyDescent="0.25">
      <c r="J18" s="8"/>
      <c r="K18" s="10"/>
      <c r="L18" s="10"/>
    </row>
    <row r="19" spans="10:12" x14ac:dyDescent="0.25">
      <c r="J19" s="8"/>
      <c r="K19" s="10"/>
      <c r="L19" s="10"/>
    </row>
    <row r="20" spans="10:12" x14ac:dyDescent="0.25">
      <c r="J20" s="8"/>
      <c r="K20" s="10"/>
      <c r="L20" s="10"/>
    </row>
    <row r="21" spans="10:12" x14ac:dyDescent="0.25">
      <c r="J21" s="8"/>
      <c r="K21" s="10"/>
      <c r="L21" s="10"/>
    </row>
  </sheetData>
  <mergeCells count="2">
    <mergeCell ref="J2:J3"/>
    <mergeCell ref="L2: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22D1-32C2-42AF-92CE-F81E2122489A}">
  <dimension ref="A1:L21"/>
  <sheetViews>
    <sheetView workbookViewId="0">
      <selection activeCell="H9" sqref="H9"/>
    </sheetView>
  </sheetViews>
  <sheetFormatPr defaultRowHeight="15" x14ac:dyDescent="0.25"/>
  <sheetData>
    <row r="1" spans="1:12" ht="30.75" thickBot="1" x14ac:dyDescent="0.3">
      <c r="C1" s="1" t="s">
        <v>4</v>
      </c>
      <c r="D1" s="2" t="s">
        <v>5</v>
      </c>
      <c r="E1" s="2" t="s">
        <v>6</v>
      </c>
      <c r="F1" s="2" t="s">
        <v>7</v>
      </c>
      <c r="G1" s="2" t="s">
        <v>8</v>
      </c>
      <c r="J1" s="5"/>
    </row>
    <row r="2" spans="1:12" ht="15.75" thickBot="1" x14ac:dyDescent="0.3">
      <c r="A2" s="1" t="s">
        <v>0</v>
      </c>
      <c r="B2" s="2" t="s">
        <v>9</v>
      </c>
      <c r="C2" s="10">
        <v>0.15</v>
      </c>
      <c r="D2" s="10">
        <v>2.2269999999999999</v>
      </c>
      <c r="E2" s="10">
        <v>5.9729999999999999</v>
      </c>
      <c r="F2" s="10">
        <v>7.883</v>
      </c>
      <c r="G2" s="10">
        <v>8.77</v>
      </c>
      <c r="H2">
        <f>SUM(C2:E2)</f>
        <v>8.35</v>
      </c>
      <c r="J2" s="13"/>
      <c r="K2" s="11"/>
      <c r="L2" s="15"/>
    </row>
    <row r="3" spans="1:12" ht="15.75" thickBot="1" x14ac:dyDescent="0.3">
      <c r="A3" s="3"/>
      <c r="B3" s="4" t="s">
        <v>10</v>
      </c>
      <c r="C3" s="10">
        <v>0.40300000000000002</v>
      </c>
      <c r="D3" s="10">
        <v>2.823</v>
      </c>
      <c r="E3" s="10">
        <v>5.8129999999999997</v>
      </c>
      <c r="F3" s="10">
        <v>8.0830000000000002</v>
      </c>
      <c r="G3" s="10">
        <v>7.88</v>
      </c>
      <c r="H3">
        <f t="shared" ref="H3:H14" si="0">SUM(C3:E3)</f>
        <v>9.0389999999999997</v>
      </c>
      <c r="J3" s="14"/>
      <c r="K3" s="12"/>
      <c r="L3" s="16"/>
    </row>
    <row r="4" spans="1:12" ht="15.75" thickBot="1" x14ac:dyDescent="0.3">
      <c r="A4" s="3"/>
      <c r="B4" s="4" t="s">
        <v>11</v>
      </c>
      <c r="C4" s="10">
        <v>0.58299999999999996</v>
      </c>
      <c r="D4" s="10">
        <v>3.89</v>
      </c>
      <c r="E4" s="10">
        <v>6.08</v>
      </c>
      <c r="F4" s="10">
        <v>7.0270000000000001</v>
      </c>
      <c r="G4" s="10">
        <v>7.42</v>
      </c>
      <c r="H4">
        <f t="shared" si="0"/>
        <v>10.553000000000001</v>
      </c>
      <c r="J4" s="8"/>
      <c r="K4" s="9"/>
      <c r="L4" s="9"/>
    </row>
    <row r="5" spans="1:12" ht="15.75" thickBot="1" x14ac:dyDescent="0.3">
      <c r="A5" s="3"/>
      <c r="B5" s="4" t="s">
        <v>12</v>
      </c>
      <c r="C5" s="10">
        <v>0.40699999999999997</v>
      </c>
      <c r="D5" s="10">
        <v>4.7729999999999997</v>
      </c>
      <c r="E5" s="10">
        <v>5.4269999999999996</v>
      </c>
      <c r="F5" s="10">
        <v>3.99</v>
      </c>
      <c r="G5" s="10">
        <v>10.4</v>
      </c>
      <c r="H5">
        <f t="shared" si="0"/>
        <v>10.606999999999999</v>
      </c>
      <c r="J5" s="8"/>
      <c r="K5" s="10"/>
      <c r="L5" s="10"/>
    </row>
    <row r="6" spans="1:12" ht="15.75" thickBot="1" x14ac:dyDescent="0.3">
      <c r="A6" s="3" t="s">
        <v>1</v>
      </c>
      <c r="B6" s="4" t="s">
        <v>13</v>
      </c>
      <c r="C6" s="10">
        <v>0.123</v>
      </c>
      <c r="D6" s="10">
        <v>2.3029999999999999</v>
      </c>
      <c r="E6" s="10">
        <v>4.3129999999999997</v>
      </c>
      <c r="F6" s="10">
        <v>8.1300000000000008</v>
      </c>
      <c r="G6" s="10">
        <v>10.130000000000001</v>
      </c>
      <c r="H6">
        <f t="shared" si="0"/>
        <v>6.7389999999999999</v>
      </c>
      <c r="J6" s="8"/>
      <c r="K6" s="10"/>
      <c r="L6" s="10"/>
    </row>
    <row r="7" spans="1:12" ht="15.75" thickBot="1" x14ac:dyDescent="0.3">
      <c r="A7" s="3"/>
      <c r="B7" s="4" t="s">
        <v>14</v>
      </c>
      <c r="C7" s="10">
        <v>0.22700000000000001</v>
      </c>
      <c r="D7" s="10">
        <v>2.653</v>
      </c>
      <c r="E7" s="10">
        <v>5.9</v>
      </c>
      <c r="F7" s="10">
        <v>8.2729999999999997</v>
      </c>
      <c r="G7" s="10">
        <v>7.95</v>
      </c>
      <c r="H7">
        <f t="shared" si="0"/>
        <v>8.7800000000000011</v>
      </c>
      <c r="J7" s="8"/>
      <c r="K7" s="10"/>
      <c r="L7" s="10"/>
    </row>
    <row r="8" spans="1:12" ht="15.75" thickBot="1" x14ac:dyDescent="0.3">
      <c r="A8" s="3"/>
      <c r="B8" s="4" t="s">
        <v>15</v>
      </c>
      <c r="C8" s="10">
        <v>0.26300000000000001</v>
      </c>
      <c r="D8" s="10">
        <v>2.71</v>
      </c>
      <c r="E8" s="10">
        <v>5.867</v>
      </c>
      <c r="F8" s="10">
        <v>8.0169999999999995</v>
      </c>
      <c r="G8" s="10">
        <v>8.14</v>
      </c>
      <c r="H8">
        <f t="shared" si="0"/>
        <v>8.84</v>
      </c>
      <c r="J8" s="8"/>
      <c r="K8" s="10"/>
      <c r="L8" s="10"/>
    </row>
    <row r="9" spans="1:12" ht="15.75" thickBot="1" x14ac:dyDescent="0.3">
      <c r="A9" s="3"/>
      <c r="B9" s="4" t="s">
        <v>16</v>
      </c>
      <c r="C9" s="10">
        <v>0.66300000000000003</v>
      </c>
      <c r="D9" s="10">
        <v>3.0870000000000002</v>
      </c>
      <c r="E9" s="10">
        <v>5.0030000000000001</v>
      </c>
      <c r="F9" s="10">
        <v>6.423</v>
      </c>
      <c r="G9" s="10">
        <v>9.82</v>
      </c>
      <c r="H9">
        <f t="shared" si="0"/>
        <v>8.7530000000000001</v>
      </c>
      <c r="J9" s="8"/>
      <c r="K9" s="9"/>
      <c r="L9" s="9"/>
    </row>
    <row r="10" spans="1:12" ht="15.75" thickBot="1" x14ac:dyDescent="0.3">
      <c r="A10" s="3" t="s">
        <v>2</v>
      </c>
      <c r="B10" s="4" t="s">
        <v>17</v>
      </c>
      <c r="C10" s="10">
        <v>0.21299999999999999</v>
      </c>
      <c r="D10" s="10">
        <v>3.363</v>
      </c>
      <c r="E10" s="10">
        <v>5.92</v>
      </c>
      <c r="F10" s="10">
        <v>8.1199999999999992</v>
      </c>
      <c r="G10" s="10">
        <v>7.38</v>
      </c>
      <c r="H10">
        <f t="shared" si="0"/>
        <v>9.4960000000000004</v>
      </c>
      <c r="J10" s="8"/>
      <c r="K10" s="10"/>
      <c r="L10" s="10"/>
    </row>
    <row r="11" spans="1:12" ht="15.75" thickBot="1" x14ac:dyDescent="0.3">
      <c r="A11" s="3"/>
      <c r="B11" s="4" t="s">
        <v>18</v>
      </c>
      <c r="C11" s="10">
        <v>8.6999999999999994E-2</v>
      </c>
      <c r="D11" s="10">
        <v>2.3929999999999998</v>
      </c>
      <c r="E11" s="10">
        <v>5.2969999999999997</v>
      </c>
      <c r="F11" s="10">
        <v>7.6230000000000002</v>
      </c>
      <c r="G11" s="10">
        <v>9.6</v>
      </c>
      <c r="H11">
        <f t="shared" si="0"/>
        <v>7.7769999999999992</v>
      </c>
      <c r="J11" s="8"/>
      <c r="K11" s="10"/>
      <c r="L11" s="10"/>
    </row>
    <row r="12" spans="1:12" ht="15.75" thickBot="1" x14ac:dyDescent="0.3">
      <c r="A12" s="3"/>
      <c r="B12" s="4" t="s">
        <v>19</v>
      </c>
      <c r="C12" s="10">
        <v>0.13300000000000001</v>
      </c>
      <c r="D12" s="10">
        <v>2</v>
      </c>
      <c r="E12" s="10">
        <v>4.9000000000000004</v>
      </c>
      <c r="F12" s="10">
        <v>7.133</v>
      </c>
      <c r="G12" s="10">
        <v>10.73</v>
      </c>
      <c r="H12">
        <f t="shared" si="0"/>
        <v>7.0330000000000004</v>
      </c>
      <c r="J12" s="8"/>
      <c r="K12" s="10"/>
      <c r="L12" s="10"/>
    </row>
    <row r="13" spans="1:12" ht="15.75" thickBot="1" x14ac:dyDescent="0.3">
      <c r="A13" s="3"/>
      <c r="B13" s="4" t="s">
        <v>20</v>
      </c>
      <c r="C13" s="10">
        <v>0.13300000000000001</v>
      </c>
      <c r="D13" s="10">
        <v>2.2000000000000002</v>
      </c>
      <c r="E13" s="10">
        <v>3.3969999999999998</v>
      </c>
      <c r="F13" s="10">
        <v>7.63</v>
      </c>
      <c r="G13" s="10">
        <v>11.64</v>
      </c>
      <c r="H13">
        <f t="shared" si="0"/>
        <v>5.73</v>
      </c>
      <c r="J13" s="8"/>
      <c r="K13" s="10"/>
      <c r="L13" s="10"/>
    </row>
    <row r="14" spans="1:12" ht="15.75" thickBot="1" x14ac:dyDescent="0.3">
      <c r="A14" s="3"/>
      <c r="B14" s="4" t="s">
        <v>3</v>
      </c>
      <c r="C14" s="10">
        <v>0.13700000000000001</v>
      </c>
      <c r="D14" s="10">
        <v>0.60399999999999998</v>
      </c>
      <c r="E14" s="10">
        <v>0.874</v>
      </c>
      <c r="F14" s="10">
        <v>0.997</v>
      </c>
      <c r="G14" s="10">
        <v>1.73</v>
      </c>
      <c r="H14">
        <f t="shared" si="0"/>
        <v>1.615</v>
      </c>
      <c r="J14" s="8"/>
      <c r="K14" s="10"/>
      <c r="L14" s="10"/>
    </row>
    <row r="15" spans="1:12" x14ac:dyDescent="0.25">
      <c r="J15" s="8"/>
      <c r="K15" s="10"/>
      <c r="L15" s="10"/>
    </row>
    <row r="16" spans="1:12" x14ac:dyDescent="0.25">
      <c r="J16" s="8"/>
      <c r="K16" s="10"/>
      <c r="L16" s="10"/>
    </row>
    <row r="17" spans="10:12" x14ac:dyDescent="0.25">
      <c r="J17" s="8"/>
      <c r="K17" s="10"/>
      <c r="L17" s="10"/>
    </row>
    <row r="18" spans="10:12" x14ac:dyDescent="0.25">
      <c r="J18" s="8"/>
      <c r="K18" s="10"/>
      <c r="L18" s="10"/>
    </row>
    <row r="19" spans="10:12" x14ac:dyDescent="0.25">
      <c r="J19" s="8"/>
      <c r="K19" s="10"/>
      <c r="L19" s="10"/>
    </row>
    <row r="20" spans="10:12" x14ac:dyDescent="0.25">
      <c r="J20" s="8"/>
      <c r="K20" s="10"/>
      <c r="L20" s="10"/>
    </row>
    <row r="21" spans="10:12" x14ac:dyDescent="0.25">
      <c r="J21" s="8"/>
      <c r="K21" s="10"/>
      <c r="L21" s="10"/>
    </row>
  </sheetData>
  <mergeCells count="2">
    <mergeCell ref="J2:J3"/>
    <mergeCell ref="L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SCL</vt:lpstr>
      <vt:lpstr>sl</vt:lpstr>
      <vt:lpstr>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2019-05-08T10:41:58Z</dcterms:created>
  <dcterms:modified xsi:type="dcterms:W3CDTF">2019-05-22T16:53:35Z</dcterms:modified>
</cp:coreProperties>
</file>