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filterPrivacy="1" defaultThemeVersion="166925"/>
  <xr:revisionPtr revIDLastSave="0" documentId="13_ncr:1_{EE86D62D-F045-6043-9996-393045DCAE78}" xr6:coauthVersionLast="47" xr6:coauthVersionMax="47" xr10:uidLastSave="{00000000-0000-0000-0000-000000000000}"/>
  <bookViews>
    <workbookView xWindow="0" yWindow="780" windowWidth="30940" windowHeight="16900" activeTab="1" xr2:uid="{B4078ADF-DD47-49A7-B1DD-0CA182CED987}"/>
  </bookViews>
  <sheets>
    <sheet name="word_fkgl" sheetId="1" r:id="rId1"/>
    <sheet name="textstat_gls" sheetId="3" r:id="rId2"/>
    <sheet name="corpus" sheetId="2" r:id="rId3"/>
  </sheets>
  <calcPr calcId="191029"/>
  <pivotCaches>
    <pivotCache cacheId="0" r:id="rId4"/>
    <pivotCache cacheId="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3" l="1"/>
  <c r="J4" i="3"/>
  <c r="J5" i="3"/>
  <c r="J6" i="3"/>
  <c r="J7" i="3"/>
  <c r="J8" i="3"/>
  <c r="J9" i="3"/>
  <c r="J10" i="3"/>
  <c r="J11" i="3"/>
  <c r="J13" i="3"/>
  <c r="J14" i="3"/>
  <c r="J15" i="3"/>
  <c r="J16" i="3"/>
  <c r="J17" i="3"/>
  <c r="J18" i="3"/>
  <c r="J19" i="3"/>
  <c r="J20" i="3"/>
  <c r="J21" i="3"/>
  <c r="J22" i="3"/>
  <c r="J23" i="3"/>
  <c r="J24" i="3"/>
  <c r="J25" i="3"/>
  <c r="J26" i="3"/>
  <c r="J27" i="3"/>
  <c r="J28" i="3"/>
  <c r="J29" i="3"/>
  <c r="J30" i="3"/>
  <c r="J31" i="3"/>
  <c r="J32" i="3"/>
  <c r="J33" i="3"/>
  <c r="J34" i="3"/>
  <c r="J35" i="3"/>
  <c r="J36" i="3"/>
  <c r="J37" i="3"/>
  <c r="J38" i="3"/>
  <c r="J40" i="3"/>
  <c r="J41" i="3"/>
  <c r="J42" i="3"/>
  <c r="J43" i="3"/>
  <c r="J44" i="3"/>
  <c r="J45" i="3"/>
  <c r="J46" i="3"/>
  <c r="J47" i="3"/>
  <c r="J48" i="3"/>
  <c r="J49" i="3"/>
  <c r="J2" i="3"/>
  <c r="G46"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7" i="1"/>
  <c r="G48" i="1"/>
  <c r="G49" i="1"/>
  <c r="G51" i="1" l="1"/>
</calcChain>
</file>

<file path=xl/sharedStrings.xml><?xml version="1.0" encoding="utf-8"?>
<sst xmlns="http://schemas.openxmlformats.org/spreadsheetml/2006/main" count="672" uniqueCount="172">
  <si>
    <t>Challenged proposal</t>
  </si>
  <si>
    <t>Citation</t>
  </si>
  <si>
    <t>Sig</t>
  </si>
  <si>
    <t>Decision</t>
  </si>
  <si>
    <t>Repeal "Nuclear Arms Possession Act"</t>
  </si>
  <si>
    <t>[2016] GAS 1</t>
  </si>
  <si>
    <t>Illegal</t>
  </si>
  <si>
    <t>National Control of Elections</t>
  </si>
  <si>
    <t>[2016] GAS 2</t>
  </si>
  <si>
    <t>Legal</t>
  </si>
  <si>
    <t>International Aviation Act</t>
  </si>
  <si>
    <t>[2016] GAS 3</t>
  </si>
  <si>
    <t>WA Peacekeeping Charter</t>
  </si>
  <si>
    <t>[2016] GAS 4</t>
  </si>
  <si>
    <t>Compliance Commission</t>
  </si>
  <si>
    <t>[2016] GAS 5</t>
  </si>
  <si>
    <t>Trade of Endangered Organisms</t>
  </si>
  <si>
    <t>[2016] GAS 6</t>
  </si>
  <si>
    <t>N</t>
  </si>
  <si>
    <t>Protection of Nuclear Armaments</t>
  </si>
  <si>
    <t>[2017] GAS 1</t>
  </si>
  <si>
    <t>Resolution 393</t>
  </si>
  <si>
    <t>[2017] GAS 2</t>
  </si>
  <si>
    <t>The International Immigration Standard</t>
  </si>
  <si>
    <t>[2017] GAS 3</t>
  </si>
  <si>
    <t>Patent Recognition Treaty</t>
  </si>
  <si>
    <t>[2017] GAS 4</t>
  </si>
  <si>
    <t>Open Internet Order</t>
  </si>
  <si>
    <t>[2017] GAS 5</t>
  </si>
  <si>
    <t>Extrajudicial Punishment Ban</t>
  </si>
  <si>
    <t>[2017] GAS 6</t>
  </si>
  <si>
    <t>Repeal "Pesticide Regulations"</t>
  </si>
  <si>
    <t>[2017] GAS 7</t>
  </si>
  <si>
    <t>Repeal "Responsibility in Transferring Arms"</t>
  </si>
  <si>
    <t>[2017] GAS 8</t>
  </si>
  <si>
    <t>Repeal "Rights of the Quarantined"</t>
  </si>
  <si>
    <t>[2017] GAS 9</t>
  </si>
  <si>
    <t>Ban on Secret Treaties</t>
  </si>
  <si>
    <t>[2017] GAS 10</t>
  </si>
  <si>
    <t>Freedom to Seek Care</t>
  </si>
  <si>
    <t>[2017] GAS 11</t>
  </si>
  <si>
    <t>Safeguarding Nuclear Materials</t>
  </si>
  <si>
    <t>[2017] GAS 12</t>
  </si>
  <si>
    <t>Repeal "Freedom to Seek Medical Care"</t>
  </si>
  <si>
    <t>[2018] GAS 1</t>
  </si>
  <si>
    <t>Repeal "Protection of Biomedical Research"</t>
  </si>
  <si>
    <t>[2018] GAS 2</t>
  </si>
  <si>
    <t>Promoting Research on Life in Foetuses and Embryos</t>
  </si>
  <si>
    <t>[2018] GAS 3</t>
  </si>
  <si>
    <t>P</t>
  </si>
  <si>
    <t>Agricultural Invasive Species Act</t>
  </si>
  <si>
    <t>[2018] GAS 4</t>
  </si>
  <si>
    <t>Preventing Desertification</t>
  </si>
  <si>
    <t>[2018] GAS 5</t>
  </si>
  <si>
    <t>Repeal "Ban on Secret Treaties"</t>
  </si>
  <si>
    <t>[2018] GAS 6</t>
  </si>
  <si>
    <t>Administrative Compliance Act</t>
  </si>
  <si>
    <t>[2018] GAS 7</t>
  </si>
  <si>
    <t>Repeal "On Universal Jurisdiction"</t>
  </si>
  <si>
    <t>[2018] GAS 8</t>
  </si>
  <si>
    <t>[2018] GAS 9</t>
  </si>
  <si>
    <t>Repeal "Preventing the Execution of Innocents"</t>
  </si>
  <si>
    <t>[2018] GAS 10</t>
  </si>
  <si>
    <t>The Cloning Conventions</t>
  </si>
  <si>
    <t>[2019] GAS 1</t>
  </si>
  <si>
    <t>Repeal "Ban on the Sterilisation of Minors etc"</t>
  </si>
  <si>
    <t>[2019] GAS 2</t>
  </si>
  <si>
    <t>[2019] GAS 3</t>
  </si>
  <si>
    <t>Ban on the Involuntary Administration of Drugs</t>
  </si>
  <si>
    <t>[2020] GAS 1</t>
  </si>
  <si>
    <t>Oceanic Hazardous Waste Disposal Ban</t>
  </si>
  <si>
    <t>[2020] GAS 1 bis</t>
  </si>
  <si>
    <t>Standards on Police Accountability</t>
  </si>
  <si>
    <t>[2020] GAS 2</t>
  </si>
  <si>
    <t>[2020] GAS 3</t>
  </si>
  <si>
    <t>Repeal "Digital Network Defense"</t>
  </si>
  <si>
    <t>[2021] GAS 1</t>
  </si>
  <si>
    <t>Framework For Proper Financial Reporting Standards</t>
  </si>
  <si>
    <t>[2021] GAS 2</t>
  </si>
  <si>
    <t>[2021] GAS 3</t>
  </si>
  <si>
    <t>Protections During Territorial Transitions</t>
  </si>
  <si>
    <t>[2021] GAS 4</t>
  </si>
  <si>
    <t>Repeal "Clean Prostitute Act"</t>
  </si>
  <si>
    <t>[2021] GAS 5</t>
  </si>
  <si>
    <t>Pandemic Waste Awareness Act</t>
  </si>
  <si>
    <t>[2021] GAS 6</t>
  </si>
  <si>
    <t>Repeal "Rights of Crime Victims"</t>
  </si>
  <si>
    <t>[2021] GAS 7</t>
  </si>
  <si>
    <t>Freedom of Opinion and Belief</t>
  </si>
  <si>
    <t>[2021] GAS 8</t>
  </si>
  <si>
    <t>Repeal "Safety and Integrity in Conflict Journalism"</t>
  </si>
  <si>
    <t>[2022] GAS 1</t>
  </si>
  <si>
    <t>[2022] GAS 2</t>
  </si>
  <si>
    <t>Repeal "Epidemic Investigation Act"</t>
  </si>
  <si>
    <t>[2022] GAS 3</t>
  </si>
  <si>
    <t>International Art Gallery</t>
  </si>
  <si>
    <t>[2022] GAS 4</t>
  </si>
  <si>
    <t>Decision author</t>
  </si>
  <si>
    <t>Separatist Peoples</t>
  </si>
  <si>
    <t>Sciongrad</t>
  </si>
  <si>
    <t>Christian Democrats</t>
  </si>
  <si>
    <t>Glen-Rhodes</t>
  </si>
  <si>
    <t>Sierra Lyricalia</t>
  </si>
  <si>
    <t>Bananaistan</t>
  </si>
  <si>
    <t>—</t>
  </si>
  <si>
    <t>Imperium Anglorum</t>
  </si>
  <si>
    <t>FKGL &lt; 12</t>
  </si>
  <si>
    <t>Row Labels</t>
  </si>
  <si>
    <t>Grand Total</t>
  </si>
  <si>
    <t>Repeal "On Scientific Cooperation" PART 1</t>
  </si>
  <si>
    <t>Repeal "On Scientific Cooperation" PART 2</t>
  </si>
  <si>
    <t>Count</t>
  </si>
  <si>
    <t>(blank)</t>
  </si>
  <si>
    <t>FK grade level</t>
  </si>
  <si>
    <t>Mean FK grade level</t>
  </si>
  <si>
    <t>Opinons</t>
  </si>
  <si>
    <t>-</t>
  </si>
  <si>
    <t>σ FK GL</t>
  </si>
  <si>
    <t>Text</t>
  </si>
  <si>
    <t>The mention of the Security Council in a General Assembly resolution is considered a Metagaming violation. Metagaming violations, in relevant part, involve referencing the NationStates game, or a part of the game, in an in-character resolution. Whether the Security Council is an in character or out of character organization, then, is the crux of the consideration.
When the Security Council dealt only in Commendations and Condemnations, it could easily be held to the same basin character roleplaying rules and reality that the General Assembly held. However, with the inclusion of various General Gameplay aspects in the Security Council such as liberations and the widespread habit of using commendations or condemnations to recognize regional and interregional efforts, the Security Council drifted out of what can be considered in-character roleplay without straining the mind to incredulity.
The Security Council exists today as something only barely on this side of roleplay, and has focused itself entirely on aspect of Gameplay; aspects that matter only tangentially in the entirely roleplayed world of the General Assembly. It is impossible to divorce the regional Gameplay from what little roleplay seems to remain in the Security Council, and it is likewise impossible to enjoin that Gameplay to the roleplay of the General Assembly without dragging in a host of other game-side references that would destroy the roleplay culture, such as reconciling Daily Issues with General Assembly resolutions.
The General Assembly Secretariat exists to manage community standards in complex legality questions such as this. Pretending that the General Assembly Secretariat doesn’t have at least some duty to the prevailing opinions of the General Assembly would demolish that defining duty. While there have been recent reversals of opinion by moderators, the General Assembly Secretariat is inclined to look to the Security Council’s creator, [violet], who made her intent very clear:
This struck me as a pretty good solution, in that it allowed the GA and SC to operate in different worlds, and members of one to ignore the other altogether, if they so wished.
Now, being separate, it's fair that the SC be allowed to evolve into whatever it likes, as did the NSUN. That is, GA members can choose to have nothing to do with the SC, and I will work to support that, but it means the SC operates outside of the GA world and its rules.
The separation into subforums was clearly done out of a desire to allow the communities to remain distinct if they so wished. As noted previously, the General Assembly community has made their desire for a distinction clear. While there may be a disagreement from players of the Security Council on that, we are not beholden to that community, and must look first and foremost to our own.
Therefore, considering the clear opinions of the community and foundational intent of the creator of the Security Council, the General Assembly Secretariat finds it in the General Assembly’s best interest to hold references to the Security Council to be violations of the Metagaming rule.</t>
  </si>
  <si>
    <t>The question before us now is whether a proposal, by foreclosing future World Assembly action on elections, is a violation of the blocker rule. In order to answer this question, we must first review the wording of the blocker rule.
Historically, the blocker rule has permitted resolutions to foreclose particular issues (e.g., nuclear weapons disarmament) - the only additional criteria were that 1. the proposal provided for some additional action besides simply blocking, 2. the proposal could not be repeal-proof, and 3. the proposal could not foreclose legislation on an entire category. Under that reading of the rule, this proposal is quite clearly legal because, as appellee rightly noted, this legislation would only block two out of the 11 extant resolutions in the Furtherment of Democracy category.
However, following the GA Rules Consortium, the revised blocker rule declares that"[p]roposals cannot be "repeal-proof" or prohibit legislation on broad and specific issues." This change means that we cannot base the legality of appellee's proposal based strictly on the previous rule. The new criteria, which prohibits blockers on "broad and specific issues," ostensibly appears as if it would, indeed, render this proposal illegal. However, it also appears as if it would render almost any proposal illegal, as every resolution must necessarily foreclose future legislation on "broad and specific issues," as a result of the contradiction and duplication rule. It would be nonsensical, therefore, to declare appellee's proposal illegal simply because it violates the almost absurdly ill-considered prohibition on foreclosing "broad and specific issues." Such an interpretation of the rule would be excessively restrictive. "Broad and specific issues," interpreted literally, is a meaningless and nonsensical phrase. Additionally, interpreting the clause literally would make it internally inconsistent, as it cannot simultaneously prohibit legislation on basically any topic while also declaring that "'[b]lockers' themselves are not illegal." The rule, then, should be interpreted as banning legislation on specific issues when it forecloses "broad" categories of legislation. The only reliable test for "broadness" that does not rely on the normative considerations of council members would be whether or not the proposal blocks off an entire category, which, as has been proven previously, it does not.
As the proposal 1. provides for action in addition to blocking, 2. is not repeal-proof, and 3. does not foreclose all possible legislation in the Furtherment of Democracy category, we hold that the proposal is consistent with the blocker rule.</t>
  </si>
  <si>
    <t>We consider a challenge that raises two questions: (1) whether the International Aviation Act violates the Meta-Gaming Rule by attempting to legislate on non-member nations and (2) whether the International Aviation Act violates the Strength Rule. On the second question, we have determined that the proposal does, in fact, break the Strength Rule and, therefore, is illegal. Because the answer to the strength question is sufficient to strike down the proposal, it is unnecessary for us to decide the scope of the Meta-Gaming Rule at this time.
The Strength Rule states: "This determines the effect a proposal has on a nation's policy. A proposal with mild language or affecting a narrow area of policy is Mild, while one which [affects] a very broad area of policy in a dramatic way is Strong. Anything in between is Significant."
The proposal now before us is listed as Strong, and it has two operative clauses. The first operative clause "advises" nations to maintain "effective [security] measures . . . to detect and deter terrorist attacks against civil aviation." The second operative clause "advocates" that "necessary steps" be taken for implementing the first operative clause's advice. In short, the proposal does not set forth any mandates. It contains only suggestions, namely that nations should have effective security measures and should take the necessary steps to implement them.
It is impossible, in our opinion, for a proposal that merely gives advice or makes suggestions to affect policy "in a dramatic way." The statistical impact of a Strong resolution is to coerce national governments toward a given policy, severely constraining their discretion over one or more important matters. Since WA members are at liberty to reject GA suggestions after giving them due consideration, advisory proposals can never be Strong. In accordance with the text of the Strength Rule and long-standing GA norms, we hold today that Strong is always inappropriate for proposals whose operative clauses are only advisory or suggestive.</t>
  </si>
  <si>
    <t>We have been asked to determine whether the proposal WA Peacekeeping Charter contradicts Resolution 2: Rights and Duties of WA States. We hold that there is a contradiction.
According to Resolution 2, Article 10, "the WA will not engage in commanding, organising, ratifying, denouncing, or otherwise participating in armed conflicts, police actions, or military activities under the WA banner" (emphasis added). According to the challenged proposal, the WA Peacekeepers' "goal shall be to prevent and end conflict, and preserve peace" (emphasis added). From the surrounding text, it is clear that the type of "conflict" being addressed is armed conflict. One cannot "prevent and end" armed conflict without "participating" in it. In other words, the challenged proposal's stated goal violates the prohibition of Resolution 2. The Contradiction Rule has been broken.</t>
  </si>
  <si>
    <t>Mentioning the possibility of noncompliance with a duly passed resolution is not a violation of the Metagaming rule. Given that there is no explicit rule in the General Assembly Rules for Proposals against it, and that the only justification for a ban on acknowledging noncompliance rests upon Metagaming itself, we rule that it is entirely legal to acknowledge the possibility of noncompliance in resolutions. We reaffirm this moderator ruling.
To explain in more detail:
The question raised today is whether or not it is a violation of the Metagaming rule to mention the possibility of noncompliance with duly passed resolutions. “Compliance Commission” acknowledges the possibility of noncompliance with war crimes-related resolutions, in that it uses the possibility of destroying evidence as its justification. This presupposes that member states engage in crimes against humanity (a violation of Prevention of Torture) and that they’re destroying evidence of it (a violation of On Universal Jurisdiction).
The idea of noncompliance being impossible rests upon the game coding, specifically stat changes that occur when a resolution passes. There is no universally recognized in-character explanation for “mandatory compliance,” as it’s more widely known. Some use the idea of “magical gnomes” that force compliance with resolutions, but this isn’t officially sanctioned in the rules. We’re hesitant to obligate players to recognize these gnomes, or any other magical elements of roleplay, into their own canon. We're also hesitant to accept that stat changes are relevant to this question. After all, those changes can be reversed by answering Daily Issues, and those issues themselves often contradict GA resolutions.
While application of this idea has been inconsistent at times, past Mod rulings have declared proposals illegal for “trying to further enforce compliance when compliance is already enforced by the game mechanism.” Mods have also contemplated the idea of levying fines for non-compliance with provisions in law, and ruled them to be illegal “because it [would] accept non-compliance as possible.” This last ruling was, in fact, overturned by the Mods themselves. We reaffirm that ruling.
Let's look at an instance where acknowledging noncompliance has been on the books for some time now. WAR#7 Workplace Safety Standards Act, contains the following provision:
13) Requires that each nation ensure that within it there exist at least one adequately funded governmental body that inspects work sites and ensures compliance with this act throughout its territory.
If noncompliance with the provisions of the act is impossible, why was this resolution not deleted for requiring the creation of bodies to ensure that noncompliance doesn’t happen? Many other resolutions include innocuous references to the possibility of noncompliance, often in ways that aren’t immediately apparent. This is why they likely didn’t raise flags with the Mods. Proposals deleted for acknowledging noncompliance, prior to the recent overturning of this convention, tended to be blatant in their acknowledgement. But any time a resolution creates a committee or tasks member states with “ensuring compliance” or “certifying compliance”, we are acknowledging at least the possibility of noncompliance by member states (or actors within).
In the end, what is more reasonable? That a government can’t cover up a war crime, because a resolution says it can’t, and for some reason we can’t explain in in-world terms, it’s just an impossibility? Or that a government can indeed flout the terms of resolutions with impunity, especially if there’s no enforcement mechanism in a resolution? The latter is not only realistic, but it’s the current state of affairs in many resolutions. We see no reason why acknowledging noncompliance is or should be impossible.
Member states have an obligation to follow laws, but so do the criminals who break them. Good faith obligations are broken all the time, and it’s beholden upon the law-writers to think of ways to prevent it and/or punish it. That being said, not every resolution needs a court or committee to enforce its terms. As in the real world, the international system itself can have a way of doing this. But if authors wish for something more guaranteed, they are free to create enforcement mechanisms in their proposals.</t>
  </si>
  <si>
    <t>We are asked to determine if the proposal Trade of Endangered Organisms ("ToEO") is illegal for a category violation. This proposal was submitted as Moral Decency ("MD"); we find the proposal too broad to fit in MD, and thus illegal.
Moral Decency is a category designed to restrict the personal freedoms of individuals in order to promote a greater good; to constrain personal conduct because society as a whole becomes more virtuous as a result. From one perspective, all law is on some level a moral decency act, a restriction of individual power to benefit society; without getting into a genealogy of rules, NationStates specifically is set up to differentiate areas of the law based pragmatically on what parts of society they affect. MD in this scheme is simply that part of the law that primarily restricts individuals in the personal (rather than the political or economic) sphere.
ToEO prohibits a substantial amount of economic activity and requires that nations "ardently enforce" measures to halt that activity. The obvious real-world analogue is CITES, the treaty forming the basis of the international ban on ivory. Killing members of an endangered species may well be morally unacceptable, and a law against it thus enacted to restrict personal conduct for moralistic ends. But the most noticeable consequence of the way this proposal bans such killings isn't a reduction of the personal freedom of would-be poachers, it is the loss of profits to those caught trading in the products of those animals. Therefore, since ToEO acts primarily on economic rights for the benefit of the ecosystem, it properly belongs under Environmental and is thus illegal as submitted.</t>
  </si>
  <si>
    <t>Regarding the Duplication claims, this appears to fall under the noted exception to the Duplication rule: a limited amount of duplication with the intention of clarifying a lightly-covered topic isn't illegal Duplication. Assessing the Duplication/Contradiction assertion, we think this is attempting to clarify a vague point. It does so poorly, but we think it escapes.
Regarding the Amendment claims, we simply don't agree with the suggested interpretation of the Amendment rule. The author intended not to amend, but to further tighten the legal ratchet built by NAPA. On Abortion left the opportunity for the WA to further open, but not restrict, access to abortions. Reproductive Freedoms used that ratchet option to open it up. It really just built off the existing legal landscape, which makes for a precarious law, but not an illegal one. So, too, did the author intend to ratchet up the restriction against "wrong hands".
There is a reason that Amendment violations are separate from Contradiction violations. An amendment contradicts the existing terms, but breaks the game specifically because previous legislation can't be modified. If it wasn't for this underlying difference, Amendment violations could otherwise fall under Contradiction violations. So there must be something substantively different between the two, and we believe it is that Amendment violations actively attempt to somehow alter the text of the extant legislation.
This doesn't try to modify the original text of NAPA, merely tighten the ratchet for how nations view those parties that can't own nuclear weapons. Since it falls in the penumbra of allowed Duplication, and since it isn't trying to change the text of NAPA, we find that it is legal.</t>
  </si>
  <si>
    <t>We are asked today to rule upon Excidium Planetis's revision of their former proposal, the WA Peacekeeping Charter, which we declared illegal. (See: GenSec opinion on WA Peacekeeping Charter) We want to recognize Excidium Planetis's many changes in an attempt to bring their idea into compliance with the Proposal Writing Rules and GAR#2 Rights &amp; Duties of WA States. However, the General Assembly Secretariat must render "Resolution 393" illegal for breaking the Contradiction Rule, because it violates Article 10 of GAR#2:
Article 10 § Whilst WA Member States may engage in wars, the World Assembly as a body maintains neutrality in matters of civil and international strife. As such, the WA will not engage in commanding, organising, ratifying, denouncing, or otherwise participating in armed conflicts, police actions, or military activities under the WA banner.
This article prohibits the World Assembly from doing a wide array of activities that would violate a strict obligation of neutrality in matters of "civil and international strife." The proscription against "engag[ing] in commanding, organising, ratifying, denouncing, or otherwise participating in armed conflicts" is not a forgiving or lenient one. Rights &amp; Duties makes it abundantly clear that the World Assembly cannot get involved in ongoing conflicts, be it directly placing personnel on the ground, “planning” ways to resolve the conflicts, or engaging in more indirect forms of involvement like denunciation, or organization of conflict-related activities.
Neutrality is the highest standard, much higher than when we look at the real world United Nations. Rights &amp; Duties does not offer the opportunity to find creative ways to work around neutrality, to be abundantly clear. It has decided that the World Assembly must be neutral, and the only way to ensure it is a complete proscription on participating – in any way – in civil or international strife. This opinion should not be read as an invite to contort the World Assembly’s involvement in conflicts in such a way as to argue it’s still being neutral — Article 10 has predetermined what neutrality means and requires.
When considering "Resolution 393" we took the proposal's mandates in toto and have come to the conclusion that the World Assembly would be organizing or “otherwise participating” in armed conflicts. Some specific violations, but not necessarily the totality of them:
- Article II's second bullet point, "determining plans of action for the WA to resolve or prevent conflicts,” is a direct violation of the No Organizing requirement.
- Article II's fourth bullet point, "requesting the aid of national militaries and police forces" to protect deployed WA personnel, and the fact that the WA would be deploying personnel in the first place into an active conflict zone, is a violation of Article 10’s No Participation requirement.
- Article II's fourth active clause, which institutes direct and active monitoring of ceasefires, understanding that ceasefires are not indicative of a resolved conflict, but merely a pause of it, and thus the WA would be "participating in" an on-going conflict.
Removing these clauses alone would not guarantee legality. It's the sense of the General Assembly Secretariat that traditional peacekeeping activities -- eg, inter-positional missions -- are prohibited by Article 10 of Rights &amp; Duties. We also believe that the bulk of multidimensional peacekeeping activities, insofar as they occur during an ongoing conflict or require the World Assembly to denounce or overtly support one party over others, are also prohibited.
Contemporary peacekeeping is complex web of activities that's difficult to define, so we can't provide an exhaustive list of what is and isn't allowed. But good starting points for future proposals on this topic would be focused on post-conflict reconstruction, which is safely outside of the proscriptions found in Article 10.</t>
  </si>
  <si>
    <t>We are asked to consider whether the proposal "International Immigration Standard," in seeking to give all member nations the right to reject immigrants for any reason, violates GAR#35. Only two questions must be answered to resolve the question. Firstly, does such sweeping power permit a member nation to potentially discriminate against immigrants on the basis of some reductive categorization, and secondly, does section 1c, in guaranteeing "all inhabitants of member nations," obligate member nations to grant equal treatment to those outside of their territory?
The first question is so obvious that prolonged discussion is hardly necessary. By allowing member nations to deny entry to immigrants for any reason, the resolution would clearly permit discrimination on the basis of race, religion, sexuality, etc.
The second, and more nuanced, question is whether "all inhabitants of member nations" refers to individuals outside of a member nation's territory. We believe it does. A plain reading of the language would seem to suggest that every single inhabitant of all member nations is guaranteed equal treatment by the governments of member nations, not that the governments of member nations must provide equal treatment solely to the inhabitants of their nation. This becomes even more readily apparent when one considers section 1b, which specifically refers to inhabitants "that are currently present" in a member nation. The absence of such a qualifier in section 1c clearly suggests that the term inhabitant cannot convey that meaning on its own.
The proposal in question, then, attempts to grant member nations to ability to discriminate against "inhabitants of member nations" on the basis of reductive categorizations, and therefore, is illegal for violating the contradiction rule. It is important to note that CoCR doesn't contain a right to immigration. That is to say, member nations may currently ban all immigration, or regulate immigration on the basis of skill, or even deny access to immigrants from non-member nations on the basis of reductive categorization, provided the individual in question is not already within the territory of the nation in question. This ruling only considers whether giving member nations plenary authority to deny access to immigrants from other member nations is a violation of the rules. We hold that it is.</t>
  </si>
  <si>
    <t>Upon review of the proposal, we believe that the Patent Recognition Treaty does not violate the Ideological Ban rule. To hold that mere recognition of a concept that a nation is ideologically opposed to is insufficient to warrant application of the rule. To do so would create an overbroad rule that would bar a majority of existing legislation, rationalizing down ever more slippery slopes. The analogy of property rights as a bundle of sticks is apt here: we believe one can recognize, and even mandate, a few of the sticks in that bundle without lashing the entire stack to every law book, thus crossing the line into banning communal property ideologies wholesale.
As such, we hold the proposal to be Legal.</t>
  </si>
  <si>
    <t>The question before us is whether or not extrajudicial punishment has already been proscribed incidentally by broader requirements in extant legislation. The first contender is GAR#37, Fairness in Criminal Trials, which guarantees a right to a trial to all individuals accused of committing crimes. GAR#37 only requires that individuals charged with crimes be given a trial, however. To our knowledge, no resolution forbids punishing individuals outside of the formal legal system. Even GAR#323, No Penalty Without Law, only prevents member nations from punishing individuals where the law doesn't exist. Punishing someone for suspected political subversion, if that's illegal, through extrajudicial execution is not forbidden by any resolution. Recall GAR#112 once banned summary execution, which is a type of extrajudicial punishment.
With this in mind, we hold that the resolution does not, in fact, duplicate extant legislation.</t>
  </si>
  <si>
    <t>We are asked to determine the legality of the resolution at vote, "Repeal 'Pesticide Regulations.'" We do not rule at this time on the questionable practice of making claims about other WA players in the text of a repeal, to be permanently engraved in international law. Rather, on the narrow basis of a violation of existing rules, we find it illegal as submitted.
The claims in the first section are a clear Honest Mistake violation. Rational nations simply do not always (or even mostly) act in their own rational interest, especially when it comes to the environment.
First, rational nations may rationally seek to maximize economic output, population growth, financial supremacy, technological superiority, or other strengths, all at the expense of the environment, and still be broadly speaking​ "rational."
Second, rational nations may have internal elements or strong sub-national departments, factions, anarchy (in the anarchist sense), chaos, or corruption that prevents them from carrying out rational acts without external stimulus (e.g. war, natural disasters, or WA mandate).
Third, even if the above conditions don't apply, a rational nation might find itself in a budget crunch and put off taking the (no longer required) measures "until next year;" and by happenstance (whether accidental or deliberate), next year it's the same story. Wash, rinse, repeat, indefinitely putting off taking rational measures they know are necessary because their priorities dictate they must. Yet they may be quite diligent about meeting and enforcing all active WA mandates; thus rationality plus compliance would still not yield the repeal's asserted state of affairs.
Therefore it is impossible for a resolution to be written as (or an author to stipulate that it is) an unnecessary law. The repeal violates the Honest Mistake rule, since no interpretation of the text could possibly hold the text itself to be unnecessary.
Taken to its logical conclusion, the repeal argues that there is in fact no need whatsoever for international law, full stop. After all, rational nations already do what is in their best interests. So assuming truly heinous acts like genocide and piracy would be met with retaliation, no nation will ever do those things as their "interest" would lay in not doing them. In that state of affairs, every WA resolution is pointless; and therefore the very World Assembly is without purpose and should be abolished. We deny that line of thinking - the complete denial of the WA game itself - entirely.
We therefore find that this repeal violates the Honest Mistake rule, and is illegal as submitted.</t>
  </si>
  <si>
    <t>We are asked to determine the legality of the proposal "Repeal 'Responsibility in Transferring Arms.'" On examination we find an Honest Mistake violation, and the repeal is illegal as submitted.
Simply put, the repeal proposal is misleading because a war cannot be a war of conquest unless the warring nation seizes territory. If one nation invades another in order to stop "genocide, slavery, and other human rights violations" without taking territory, that war is not a war of conquest by definition. This renders the clause regarding humanitarian interventions (below) a clear Honest Mistake.
Arguing that war intended to halt blatant abuses of World Assembly prohibitions on genocide, slavery, and other human rights violations may still be considered conquest if the offending nation does not pose a persistent or existential threat, or has not taken territory from the attacking nation.
However, we must ask whether the phrase "may be considered" (emphasis added) gets that clause off the hook. Institutions have incorrect opinions all the time, and the repeal might not be arguing that these "just wars" will by the WA be considered conquest; simply that they may be so considered by some WA or national bureaucrat. This would render the Honest Mistake so minor as to be not worth troubling about.
But we cannot so rule. The basis of the repeal cannot be that someone might crazily misinterpret the definition of conquest (that fact is true, trivial, obvious, and its type has been an invalid argument for repeal since NS Antiquity). This is not a valid argument, essentially. No nation substantially engaged in the arms trade is going to accept that a humanitarian intervention is actually a war of conquest without serious evidence - on the order of outright annexation or some similar, perhaps even political, process. Especially since there are plenty of unjust wars, that nevertheless do not constitute "conquest," that remain legally supportable/suppliable under RTA. This is very basic Reasonable Nation Theory.
Therefore the argument that nations might misinterpret things to their own disadvantage can be either a random useless fact (of no consequence for the repeal); or an outright Honest Mistake (assuming that it actually means something for the repeal argument). The author has actually argued the former in the challenge thread. But if we accept the premise, that still doesn't make the repeal legal. If the premise is not an Honest Mistake, it's gibberish because it bears no relation to actual national practice, and therefore doesn't belong in a repeal argument, while if it does claim relevance to national practice it is false and therefore an Honest Mistake.
The only way to save this, in short, is to assume the author is naively asserting that nations just blunder through the ages without bothering to try to set policy, gain advantage, or frame international disputes to help them come out ahead. In other words, either the statement itself or its underlying premise violate RNT. The argument is simply not credible. Therefore the Honest Mistake is inescapable and the proposed repeal is illegal as submitted.</t>
  </si>
  <si>
    <t>We are asked to determine the legality of Repeal: Rights of the Quarantined as challenged under the Honest Mistakes rule. The repeal argues the target resolution approves otherwise illegal abuse in the name of preserving a quarantine, and that, but for the rule that repeals cannot asserts that passed resolutions violate the rules, the target resolution would be illegal. The first two arguments of the challenge asserts that the repeal contains a misrepresentation or factual inaccuracy by making its claim, arguing that such abuse wouldn’t be consistent with extant law in the first place, and thus has no merits of the argument. The third argument we consider asserts that the repeal’s criticism of the efficacy of the committee in Rights of the Quarantined is in error, as committee obligations are law in themselves. We agree with the challenge’s reasoning in part.
Honest Mistake and Approval of Otherwise Illegal Abuse
The Honest Mistakes rule provides that: “Repeals should address the contents of the resolution it's targeting, and not just state the reverse of the arguments given in the resolution. Embellishment, exaggeration, deceptive/weaselly-words do not constitute an 'honest mistake'. An 'honest mistake' is factual inaccuracies, misrepresentation, or content that doesn't address the resolution.”
When considering language for a resolution, authors are not constrained to accommodate every absurd interpretation, merely those interpretations that a reasonable nation might apply. This theory is referred to as the Reasonable Nation Theory, which provides, in relevant part, that “most nations in the WA are sensible and fair-minded (i.e., are "reasonable nations") and will exercise good faith in implementing the legislation, should it pass.” While the Reasonable Nation Theory is not itself a rule, it is a convention that authors, moderators, and now GenSec will rely upon in interpreting law.
Here, the repeal asserts, generally, that the powers Rights of the Quarantined grants to states extends into approving action currently barred by WA Law, specifically regarding medical treatment, extermination, or other abuses of individual autonomy. Such an interpretation fails the Reasonable Nation Theory, as no sensible and fair-minded nation exercising good faith in implementing WA law would violate existing law to follow a new law where there is ample opportunity to comply with both. While we don’t doubt that there are nations that would prefer to ignore WA law given the choice, it does not follow the interpretive convention we apply in assessing resolutions.
As such, the repeal contains either a factual inaccuracy, if unintentional, or a misrepresentation, if deliberate, as to the actual effect of the resolution. Which is irrelevant; we will not stoop to suspicion or accusation.
Mandates of a Committee as Law
The challenge asserts that the repeal misconstrues the powers of the Epidemic and Pandemic Alert and Response Center as nonbinding. It essentially argues that committees, as empowered agents of the World Assembly, may enforce their mandates as law. Conversely, the repeal argues that the efforts of EPARC do not have the “concrete effects” the target resolution intended. While we agree that EPARC’s mandates as a committee bear the power of law, the assertion that a committee fails to effect its mandate for lack of sufficiently assertive mandates, rather than inapplicability of administrative law, is a legitimate interpretation, and not an Honest Mistake.
The rest of the challenge deals with the subjective efficacy of the target resolution, Rights of the Quarantined, which we will not consider.</t>
  </si>
  <si>
    <t>We are asked to determine if the proposal "Ban on Secret Treaties" (FoD/Mild) is illegal on two counts: one, does the proposal violate the Committee rule; and two, does the proposal violate the Joke/Silly Proposal rule? We find that as currently drafted, the proposal does not violate the Joke rule, but does violate the Committee rule. It is therefore illegal as written.
Committees: Committees cannot be the sole purpose of the proposal. It is an addition to the proposal and designed to carry out specific duties related to the proposal.
As drafted there are three operative clauses and one definition clause. All three operative clauses refer to the WA Compliance Commission in some way; this isn't a prima facie violation, though, and we need to see if there is any effect on nations other than that provided by the committee. Even a mild effect such as an encouragement or request would suffice. However, we find no such effect.
Per the proposal, any nation wishing to invoke an international treaty must first have given the entire text of that treaty to the committee. Any treaty or treaty provision not so registered is declared null and void, and invocation forbidden.
Nations are therefore required to take exactly one positive action: register the full text of any international agreement with the committee. It is the committee which does the publishing, and therefore the committee which bears all operative effects on member states. Nations are not required or encouraged to publish the text themselves; so absent the committee, there is no effect on national governments and thus, practically, no resolution.
Some have made the argument that the "take the committee out and see what stands" test is outmoded or misguided. Since the committee in this case is tasked with publishing treaties, it is that publication which is important; nations' Democracy is Furthered by publication, and the committee is incidental.
Let's try something else then. If you can change the mandate(s) of the committee to something totally unrelated and still argue for the same proposal category, then the committee rule is not violated. In other words, if the result of changing your committee would be at worst a bizarre piece of abstract art bolted onto the proposal, and not a complete overhaul of the proposal's purpose, your proposal does not violate the rule.
For example, in GAR #31 (World Health Authority), if the WHA were instead tasked with providing interplanetary defense against doomsday asteroids, there are still three whole operative clauses that retain the Social Justice category of the passed proposal. An asteroidal defense agency does not particularly fit that resolution, but the rest of the operative clauses still recognizably promote Social Justice.
Contrast that with this proposal: if the purpose of the committee were reversed, that is to keep all treaties secret (the reason is immaterial, though could provide an interesting RP premise), there would simply be nothing left of the category. Democracy is not Furthered, and nations' only mandated behavior - while not changing one iota - would suddenly have the exact opposite effect. Or try changing the committee's purpose to the promotion of recycling: all registered treaties will be mulched and used to grow sequoia seedlings for reforestation purposes. In this case, the committee has an Environmental effect, not a Furtherment of Democracy effect.
These results are absurd and therefore the proposal violates the Committee Rule as currently constructed.
Calls for reform of the Committee Rule have come from several quarters of the community, including within GenSec itself; however, until such reforms are finalized (with full community input), this proposal violates the rule as both moderators and GenSec have consistently enforced it.
Proposals intended solely to be 'humorous' or a 'joke' are removed, however, authors may post these in the [SILLY] GA Joke Proposals Only thread.
We do not agree that the proposal violates the Joke rule. As stated in the challenge, key words here are "intended," "solely," and while there is indeed a certain amount of humor in the draft, that draft also recognizeably intends serious, material effects on the World Assembly. If you remove the definition clause, and change the preambulatory clauses to more pedestrian language, the proposal retains its effect on member states. WA nations must still comply with the proposal, whose meaning in law has not changed. The funny bits "carry no legislative weight," and "do not affect the rest of the resolution."
Therefore, while the proposal is clearly intended to be humorous, it is equally clear that that is not its sole intent; and that the proposal affects nations beyond those effects (which are negligible) attributable to the humorous bits. Thus the proposal does not violate the Joke/Silly Proposals rule and we say it is legal as regards that question.</t>
  </si>
  <si>
    <t>We are asked to rule on whether the challenged proposal violates the contradiction rule on a number of points.
Regarding the contradiction between section 1 of the challenged proposal and GAR#53 and GAR#389, clause 3d of GAR#53 urges nations to quarantine infected individuals in their homes or in hospitals. Clause 4b of GAR#389 requires nations to move infected individuals into quarantines, preventing the individual from travelling and leaving the nation. Member states are encouraged in one and then required in the other to restrict the right of a group of individuals to travel or leave the nation. As the challenged proposal creates an unequivocal right to leave a nation in certain circumstances (IE when the individual is seeking medical treatment abroad) the proposal contradicts both and is illegal on this count.
Though the clause is unclear, we can reasonably interpret section 1 of the challenged proposal to only apply to citizens and their dependents leaving a member nation by referencing seeking healthcare in other nations. The second "affirms" clause of GAR#76 Standardised Passport Act deals with the rights of individuals entering another nation. The challenged section deals with those leaving a nation while the clause in GAR#76 deals with those entering another. Thus, we do not find that there is contradiction on this count.
Regarding the contradiction between section 3 and GAR#76: we note that GAR#76 defines a visa and then only refers to visas in the "AFFRIMS" clause which details the rights of a holder of a valid visa. GAR#76 does not guide member states as to how to issue visas. As such, it is possible for future WA legislation to give such instructions without risking contradiction of the non-existent regulation of visa issuance procedures in GAR#76. Section 3 of the challenged proposal merely clarifies that in its travel policies; For example, when issuing a visa, a receiving nation cannot discriminate solely based on the traveller’s intent to seek medical treatment. A nation could still require a visa for all travellers to enter but it could not discriminatorily refuse a visa to a medical tourist. Therefore, we find that there is no contradiction on this point.
Regarding the internal contradiction argument, section 3 sets out that member nations may not discriminate against non-citizens travelling to seek medical treatment solely because they seek medical treatment. Section 7 states that no nation must accept foreign medical patients, and turns this around for the subset of non-citizens travelling to seek medical treatment who are already patients. We find this to be contradictory. As the moderator precedent on the issue of internal contradiction is based on the old version of the rules, which included no definition of contradiction, it would be unreasonable to maintain this precedent when the current contradiction rule clearly refers to contradiction with active resolutions, and we do not find the proposal illegal on this count.</t>
  </si>
  <si>
    <t>It is a simple question before us. What is a House of Cards? The rule defines the violation as relying on the support of existing resolutions. The intent is clear: the repeal of a previous resolution cannot render the target inoperative.
Here, we find no such issue. The preamble of a draft resolution states the reasons for which the resolution is addressing the topic and highlights past international action on the issue. It does not create an action upon which a resolution might rely. While a repeal might render a referenced resolution inoperative, it does not obliterate the evidence of past action.
While we might be less permissive of clauses with operative effect, we cannot see reliance arising from reference in a prefatory introduction. There is no House of Cards violation.</t>
  </si>
  <si>
    <t>War and espionage
The challenged repeal claims that the target “makes no accommodation or provision for nations engaged in conflict with the home nation of the medical tourists, opening the home nation to threats of espionage and sabotage.”
The challenger argues that this is an honest mistake as clause 2 of the target allows member states set their own policies regarding accepting medical tourists incoming further to the target resolution.
We find that the challenger’s argument is a misinterpretation of the repeal’s arguments. The relevant clause of the repeal does not address the member nation accepting medical tourists. It addresses the member nation which the medical tourist leaves, IE the “home nation”. This is a reasonable argument as the target effectively set up an overriding right of all persons to leave a nation and to travel to what might well be an enemy nation. Such “home nations” have a legitimate interest in preventing their residents from travelling to enemy nations. As the target did not address this, we find that this is not an honest mistake violation.
GAR#97 – Quality in Health Services
The entirety of the relevant clause in the challenged repeal is “Dismayed that the resolution, which allows member states to pass the cost of treatment onto medical tourists under Clause 5, fails to account for GAR#97, Quality in Health Services, which requires member states provide a certain level of health coverage for those who cannot afford it, free of cost;”
The challenger argues that this is an honest mistake. The target “does not authorize nations to fail to provide their residents with the level of care required by [GAR#97] Quality in Health Services” and that as the target sets out the right to travel abroad for medical treatment “there is nothing for [the target] to fail to account for in [GAR#97] Quality in Health Services”.
Clause 5 of the target is: “Declares that patients seeking medical care or treatment under this act are financially responsible for any costs not compensated by existing laws in their home nation, and that such travel and payment must be arranged by the person(s) seeking treatment, or by their legal guardians or representation.”
As claimed in the challenged repeal, it is a statement of fact that GAR#97: Quality in Health Services requires that “member states provide a certain level of health coverage for those who cannot afford it, free of cost;”. The target’s provisions about the costs of medical treatment and who pays them are an added layer of complexity on top of the funding mechanism laid out in GAR#97: Quality in Health Services. It is not unreasonable for the repeal to have drawn attention to this. We find that this is not an honest mistake.
Metagaming
The challenger also made an argument regarding metagaming and claimed that “if Freedom to Seek Medical Care allowed what the repeal claims it does it would contradict [GAR#97] Quality in Health Services; an illegality.” Modly precedent suggests that it is not a valid repeal argument to claim that the target is illegal. However, the repeal did not claim an illegality, either express or implied. Therefore, we do find a metagaming violation.
Epidemics and risk
The repeal claims “that the resolution makes no attempt to reduce risks imposed by epidemics, threatening well-intended nations with the risk of being overwhelmed by infected nonresidents and being unable to appropriately quarantine them;".
The challenger argues that this is an honest mistake. As the target remains silent on the matter, there is no additional threat or risk to nations as they remain in control of medical related immigration and temporary inward travel.
The initial part of the relevant clause in the repeal, “that the resolution makes no attempt to reduce risks imposed by epidemics,” is a statement of fact. The resolution is indeed silent on the matter. However, we find that a repeal can reasonably claim that a target did not deal with a matter which was very relevant to the topic of the resolution, when the resolution factually did not. In this case, issues around epidemics and quarantines are relevant to the subject matter of the target.
The second part of the relevant clause in the repeal, “threatening well-intended nations with the risk of being overwhelmed by infected nonresidents and being unable to appropriately quarantine them”, bears further examination. It is possible to imagine a situation where infected medical tourists may be able to leave a nation prior to or during the outbreak of an epidemic and before they are quarantined by the home nation (under GAR#389: Rights Of The Quarantined). The well-intentioned receiving nations which had maintained an open border for incoming medical tourists under the target might be inundated with infectees. It just might even be overwhelmed.
Although it would appear that this may be an outlandish or unlikely interpretation, it is possible. As the target did not address the issue, there is some small element of a potential increased risk. It falls within the allowable embellishments and exaggerations under the honest mistake rule. Thus we find that this is not an honest mistake.</t>
  </si>
  <si>
    <t>1) Previous legislation
The entire “Appalled” clause is conditional on the phrase “or at least would prohibit, should prior legislation be repealed”. The assertion in subclause a is a reasonable interpretation based on the qualification “should prior legislation be repealed”. We find that this is not an honest mistake violation.
The “should prior legislation be repealed” qualification must also be borne in mind regarding the challenger’s points 2, 3 and 4 which all deal with subclauses of the “Appalled” clause.
2) Validity and legitimacy of research; scientific v ethical standards
The relevant clause in the repeal (clarified by adding part of the header of the appalled clause) is: "… prohibits (or at least would prohibit, should prior legislation be repealed) member states from … granting precautionary legal protection from potentially harmful medical experimentation to potentially sentient or sapient life that has not yet been definitively "proven" to be such, perhaps due to difficulties in communication". The relevant clause of the target resolution (mandates clause, subclause 2) directs member states to “rescind any and all biomedical research ethics standards and regulations that do not serve specifically to minimize or eliminate harm to life provably sentient or sapient at the time of research”.
The challenger claims that “ensuring that a species is properly understood prior to engaging in invasive biomedical research with it, is an obvious requirement of ensuring the validity and legitimacy of any research” and “[a] breach of Ethical Standards in research casts doubt on the legitimacy of research outcomes and methodology.”
The repeal author claims that the target “makes a clear separation between "scientific" and "ethical" standards and [the mandates clause, subclause 2] applies clear restrictions to the latter, such there can be no ethical standards for the benefit of potentially sentient or sapient life that has not yet been definitively "proven" to be such at the time of research”. This assertion is persuasive. It is a fact that the target mandates that member states abolish all “ethics standards …” excepting only those in respect of harm to life which is provably sentient or sapient at the time of research. The claim in the repeal that this clause prohibits regulation of potentially harmful medical experimentation on life which has not been proven to be sentient or sapient is valid and, therefore, we find that this is not an honest mistake violation.
3) Disclosure; Procedural v ethical v scientific standards
The challenger attempts to set up a distinction between procedural standards, ethical standards and scientific standards and where there is overlap, such standards that are also ethical and procedural remain within the target’s mandates regarding scientific standards rather than ethical standards. However, the mandates clause, subclause 2 makes no such distinction and mandates the abolition of all ethical standards other than those which serve to protect provably sentient or sapient life. Member states are prohibited from maintaining ethical standards which do not serve to protect such life, such as the repeal’s examples of financial and conflict of interest disclosure standards. Such disclosure standards could be classified as purely ethical standards or both ethical and scientific. In either case, due to their ethical nature, member states are prohibited from enforcing them. We find that this is not an honest mistake violation.
4) Environmental regulation v ethical standards
The challenger asserts that all environmental regulation is outside the scope of the target due to the definition of biomedical research included in in the target. The repeal author sets out an example of environmental regulation which could well fall within the target’s prohibition of ethical standards other than those which protect provably sentient or sapient life. In this case we are now weighing up ethical standards versus environmental protection standards (or regulations). Again where there is overlap between the two, it would appear that the target outright prohibits member states from enforcing such overlapping standards due to the fact that such standards may be ethical in nature and do not act to protect provably sentient or sapient life from harm. We find that this is not an honest mistake violation.
5) GAR#219 v the target; biomedical research v biomedical tissues
The repeal specifically claims that significant portions of the remainder of the target (IE the clauses dealing with the committee) are largely redundant. The distinction between this and, say, all of the rest of the target is entirely redundant is important.
The claim in the understanding clause, subclause a, is that the target requires the BIO to coordinate "international efforts at biomedical research" while GAR#219 has already required the BIO to coordinate "research on treatments involving biomedical tissues conducted within WA member nations". The repeal effectively asserts that under GAR#219’s mandates, the committee is already “largely” dealing with biomedical research. This appears to be reasonable, or at worst, it falls within the allowable embellishments and exaggerations under the honest mistake rule.
6) GAR#111 v the target; minimum standard of ethicality
The challenger again asserts a distinction between ethical standards and procedural standards, effectively that they are mutually exclusive, and that the subset of procedural standards which are also ethical in nature, do not fall within the mandates clause, subclause 2, prohibition. We do not accept the assertion that procedural and ethical standards are mutually exclusive.
The challenger asserts a distinction between the “minimum standard of ethicality” established in the target and the determination by IRBs further to GAR#111 as to whether research can be considered ethical. Again, these are not two mutually exclusive concepts. If anything, there would appear to significant overlap between the two. Any research which is consider ethical has to have met a “minimum standard of ethicality”. The repeal’s arguments appear reasonable in this light and we find that this is not an honest mistake violation.
7) GAR#219 v the target; biomedical innovations and databases
The claim in the repeal is only that such work now mandated by the target is largely redundant. Again we are faced with significant overlap and the “largely” qualifier is important. On the one hand we have biomedical innovations and on the other we have ongoing biomedical research. The challenger claims that the two databases are two entirely different things. They may well be two entirely different databases but there can be no doubt that there would be significant overlap between the two. It is imaginable that there would be an awful lot of research which qualify for addition to both databases. Given this obvious overlap between the two, it is not valid to claim that they are two entirely different things. The repeal’s claims that the committee’s additional work mandated by the target is largely redundant appears reasonable. We find that this is not an honest mistake violation.</t>
  </si>
  <si>
    <t>“Promoting Research on Life in Foetuses and Embryos” was submitted to the General Assembly on February 27, 2018, as a Health/Healthcare proposal. Three members of the Secretariat voted that the proposal violates the Category Rule because Healthcare is the wrong Area of Effect. Given that the proposal has reached quorum, we today issue a full written opinion, standing by our initial judgment. The proposal is illegal.
“Promoting Research” attempts to improve the health of member state populations by legalizing and promoting embryonic stem cell research and any discoveries that might result therefrom. Doubtless, this proposal belongs in the Health category. What is in dispute in the present case is the proper Area of Effect, or subcategory, whether Healthcare, Research, Bioethics, or International Aid. The purpose of the Healthcare subcategory is to facilitate or expand access to common or ordinary medical services that are already in existence. The Research subcategory reduces restrictions on medical research or provides additional funding for medical research, so new or improved treatments can be developed for future use. The Bioethics subcategory slows medical research or restrains doctors by imposing moral regulations, such as informed consent requirements. International Aid encourages or requires member states to provide medical assistance to one another or to coordinate on health issues of transnational concern.
On at least two previous occasions, the Secretariat has made decisions regarding the Category Rule. In International Aviation Act, we held that a proposal may not be subcategorized as Strong, unless it has a coercive impact on member states. In Trade of Endangered Organisms, we held that the “most noticeable consequence” of a proposal is the primary consideration in determining its category. The Secretariat has not been overbearing in its application of the Category Rule. So far, we have embraced a moderate approach that requires rational categorization; and we have rejected the extreme approach of strict categorization, where every single clause would have to fit the category and subcategory.
Based on our interpretation of the General Assembly Rules and our understanding of precedent, we are convinced that a proposal must be placed in a certain subcategory if it clearly fits into that subcategory more than any other subcategory. On the other hand, if a proposal does not clearly fit into one particular subcategory, the fit must be reasonable. In this case, “Promoting Research” clearly fits into Research. All members of the Secretariat, including the dissenters, hold the view that Research would have been the best subcategory for this proposal. The author’s subjective preference for Healthcare—“I selected healthcare because I like that category more (mostly because of statwank)”—is an unpersuasive argument. “Statwanking” has never been a sufficient justification for choices of category and subcategory.
In light of today’s decision and the recent passage of Resolution 425, Protection of Biomedical Research, the Secretariat anticipates that the author will abandon this proposal or else substantially revise it. Thus, we do not reach other legality concerns, expressed by several member states, arising under the Duplication Rule and the Contradiction Rule.</t>
  </si>
  <si>
    <t>The challenge argues that the Agricultural Invasive Species Act (AISA) does not show an extreme hazard to national populations, and thus is an unlawful restriction on general commerce in contradiction of NEF. NEF allows general restrictions on commerce only where an enterprise causes an extreme hazard to national populations. GenSec is unwilling to make factual policy findings as to what objectively constitutes an extreme hazard. We are willing to extend some common-sense restrictions: we would strike down a proposal that banned pointy desk corners as an extreme hazard to populations. At this point, we are unwilling to interject a counter-majoritarian decision on policy when we can let voters decide.
Here, AISA does not argue explicitly that the enterprise causes an extreme hazard to national populations, but the preamble notes the importance of agriculture and goes onto define invasive species as those that “significantly imperil the health . . . of those agricultural ecosystems.” This toes the textual minimum that NEF requires, but nonetheless signals the extreme hazard of invasive species. One could argue, as some have, that the restriction on invasive species does not generally restrict the sale of goods, or even of those invasive species, but merely imposes regulations on how members handle those goods. Having no reason to discard the proposal, we leave the policy decision to the democratic process.
The challenge also argues that AISA contradicts WATR by creating a discriminatory importation scheme. WATR 1.b states, in summary, that nations have the right for a universal regulatory or tax treatment of goods regardless of national origin.
Here, AISA applies a universal regulatory scheme on all goods. That some nations might have greater difficulty under this scheme is irrelevant. One could as easily argue that nations that use child labor would have some greater difficulty obeying child labor restrictions than those without. That is not discriminatory, but the purpose of regulation, and we are not convinced. WATR 2.d allows reasonable and appropriate trade resolutions consistent with the resolution’s goals. AISA is within this ambit.
AISA is legal.</t>
  </si>
  <si>
    <t>We are asked to declare the proposal "Preventing Desertification" illegal based on two criteria: 1) a Category/Area of Effect violation, and 2) Contradiction of GA Res. #413. We find neither allegation convincing, and the proposal is legal.
Much of the meat of the AoE challenge rests on forum commentary elicited during the drafting process. We disregard this. "The law does what the law says." Where the law is ambiguous, authorial commentary can be useful in interpreting the intent of a particular clause; but there is no such ambiguity in this proposal. Per past procedure, we examine 1) does it clearly fit into the chosen AoE better than into any other, and 2) if there is no clear best fit AoE, is the chosen AoE a reasonable fit? By these criteria, the proposal fits Environmental/Agriculture.
What is the aggregate effect of this proposal? The mandated actions are the regulation of vegetation removal; "feasible" and non-"harmful" "efforts against desertification;" reforestation (emphasis added); regulation of grazing; water conservation; and recordkeeping.
It is true that other businesses besides agriculture use water and clear land for development or mineral extraction. But based on the eyeball test (more or less looking at early-paragraph Wikipedia statistics and satellite photographs) the land used for these other activities is miniscule compared to that needed for agriculture. GenSec does its level best not to be the arbiter of RL facts, and so unless the proposal is clearly directing its mandates at a category or AoE other than that in which it was submitted, we leave it to the voters to decide. By this measure neither Mining nor All Businesses makes a more suitable candidate than Agriculture.
What of Logging? The citation of grazing in Clause 4(c) specifically targets agriculture in a way that no other clause therein targets any other business, even logging. However, vegetation removal is loggers' basic job description, and the ecological objections to clearcutting for lumber vs. slash-and-burn farming are extremely similar. The mention of farmers in Clause 2 is merely rhetorical, then, so the lack of education suggested for loggers is irrelevant. The proposal could have been submitted under Logging with only a little alteration to its active clauses. But that doesn't make Logging a better fit; only an equivalent fit. So the chosen AoE is certainly a reasonable fit, even if not quite the clear single best fit. Therefore the Category/AoE challenge is insufficient to discard the proposal.
The Contradiction challenge rests largely on an incorrect assumption: that the proposal actually forbids the creation of deserts. It does not do so; rather, the removal of vegetation must be regulated. Meanwhile efforts to relieve the advance of deserts are required not to be harmful. Together, these clauses make the proposal fully compatible with all of #413's wetland removal mitigation schemes, including the restoration of wetlands or the new creation of similar wetlands.
Therefore neither plank of the challenge is successful, and the proposal is legal.</t>
  </si>
  <si>
    <t>The proposal at vote, "Repeal: 'Ban on Secret Treaties'," contains an Honest Mistake violation and GenSec should not have permitted it to come to vote. The repeal alleges:
that GAR#408 concentrates only on "secret diplomacy" taking place during wartime.
But this is false. Only in two preamble clauses does the target mention war specifically, and nowhere does it limit its effects to military alliances; nor to treaties negotiated during wartime. We note that but for the word "only," the allegation would be reasonable; but with it the allegation is simply false, in violation of the Honest Mistake rule. The resolution will therefore be Discarded should the voters fail to reject it.</t>
  </si>
  <si>
    <t>The challenge asserts that, given the existing Compliance Commission, a mere penalty structure does not materially affect member states on its own. Further refinement of this thesis adds that anything the Compliance Commission does can affect member states only through the aggregate effects of other resolutions. Therefore "Strong" is far too potent a strength classification. After all, many nations are already nominally compliant, so the effects should be more modest.
We reject this reasoning. Article IV, §1 provides inhabitants of member states a judicial right that is unprecedented in World Assembly history. Not only are member states required to carry out the ordinary course of mandatory compliance with resolutions, but each and every oppressed or injured individual is entitled to recompense if they don't.
As far as the magical compliance issue goes, we have soundly disposed of it. The General Assembly has, by forming the WACC in the first place, rejected the old argument that "There is no genocide to try because genocide has been banned by the WA and compliance is mandatory." Member states, even those with pure intentions and adequate enforcement budgets, may still falter and fail occasionally. We strongly doubt anyone wants to assert that member states' government officials have somehow become both perfectly incorruptible and totally competent at their jobs. Therefore even the squeaky-cleanliest of member states may sometimes violate international law - whether the reason is government malice, individual malfeasance, lack of funding, regulatory capture, negligence, earnest incompetence, acts of God, etc. Now under the terms of this resolution, when they do so, the victims now have a clearly asserted right to be made whole. That is entirely new and affects "a very broad area of policy in a dramatic way."
The proposal is therefore legal as to strength.</t>
  </si>
  <si>
    <t>The repeal claims that section 3(b) of the target prohibits a second trial where a suspect has already received a fair trial in another member state. This is incorrect. Section 3 sets out the conditions under which member states are obliged to prosecute suspects, one of the conditions being if a suspect has not already received a fair trial in another member state. The target does not prohibit prosecutions where the three conditions are not met, it renders a prosecution optional in such circumstances.
We find that this forms an honest mistake.</t>
  </si>
  <si>
    <t>We are asked to assess the legality of "Repeal 'On Universal Jurisdiction.'" Based on one sentence that could be passed off as mere exaggeration, yet still clearly and undeniably misrepresents its target, we find the proposed repeal illegal for an Honest Mistake violation.
The clause in question reads:
Observing that section 7 of the target resolution “[f]orbids the World Assembly from preempting a member state’s claim to universal jurisdiction under this resolution, including but not limited to through an international criminal court or a substantially similar institution”,
Seeing that it is patently obvious that this section prohibits the Assembly from establishing an international court,
The intent of the target is clear: no international court shall have the power to prosecute e.g. a war crime if any member nation wishes to do so. Universal jurisdiction over such crimes is a benefit and duty of World Assembly membership, and any nation may assert such jurisdiction. Given the sheer number of member states, it seems to beggar belief that for any alleged war crime there won't be even a single nation ready or willing to do so. But the target resolution does in fact leave that possibility open, and there is the repeal's downfall.
The repeal clause in question is effectively guilty of asserting that the underlined portion of the previous paragraph does not exist or can otherwise be ignored. But technically the target does not prohibit the creation of an international court (and it may not even prohibit such a court from prosecuting a war crime, assuming that of the 20,000+ member nations, not a single one would claim jurisdiction over the crime or its suspect).
While the exaggeration is relatively small, it still glosses over a clear nuance in the meaning of its target. The nuance may go indefinitely without ever being applied, but it does exist. Indeed, the same author's Administrative Compliance Act (co-author credit) establishes a body that is an international court in all but name, albeit one that does not criminally prosecute individuals for alleged war crimes or crimes against humanity.
Therefore the statement that the target totally prohibits any international court is an Honest Mistake, and the proposed repeal is illegal as submitted.</t>
  </si>
  <si>
    <t>The repeal was challenged on two points under the honest mistake rule.
The first point was that subsection (i) in the "criticising" section of the repeal which maintains that the target "arbitrarily [prohibits] member states from extraditing criminals to nations with capital punishment" is an honest mistake because:
a) the target uses the formula "any person charged or likely to be charged with a capital offence" which is not synonymous with criminals, and
b) criminals not charged with capital offences could still be extradited.
Despite lengthy discussion in the public challenge thread, GenSec did not reach a consensus on this point of the challenge.
The second point of challenge was the claim in the repeal that the target would "seemingly [permit] a defendant to avoid capital punishment by simply not "exhaust[ing] all available appeals" because then the Division cannot certify the case" was an honest mistake because the Capital Cases Division is not empowered to withhold certification for the reason that not all repeal avenues have been exhausted.
We agree that the target does not establish that the defendant must have exhausted all appeals in order for the Division to certify. We note that the repeal author accepted this claim. We find that this point of the challenge is an honest mistake.</t>
  </si>
  <si>
    <t>The challenge argued that clause 5 permitted “the cloning of unconscious, unfeeling organisms from sapient originators, where the clones themselves do not and will not possess any sapience and have been proven to not be in locked-in syndrome, for biomedical experimentation and use” in contradiction of GAR#217, 299, and 425.
Initially, we can dispense with GARs #217 and 299. There is a reasonable interpretation that, because the clones in question are specifically engineered to have none of the traits that define a person or an individual as a person, they therefore do not fall under resolutions protecting individuals or persons.
However, the argument involving GAR#425 s more convincing. GAR#425 provides, in relevant part, that “. . . Member-States consider any temporarily or permanently incapacitated member of a species known to be sapient, to be themselves Sapient, regardless of disability or condition[.]” Thus, to the extent that Clause 5 of the challenged proposal requires member states determine the sapience of the test subject, GAR#425 has already addressed it.</t>
  </si>
  <si>
    <t>First, we are asked to interpret the Honest Mistake rule regarding an argument about the target resolution. The repeal argues that "that the resolution bears a misleading title, as it does not actually ban the sterilisation of minors[.]" The challenge argues that "[t]he assertion that the target resolution does not ban the sterilisation of minors is false. The sterilization of minors is explicitly banned when it is not approved by an IRB as specified by the target resolution. Therefore, the clause makes a factually inaccurate claim about the target resolution’s function which could very easily have been fixed by claiming it does not ‘totally ban sterilization’ or some derivative of such."
Initially, the standard for an Honest Mistake requires the author make a colorable interpretation of WA law. GenSec won't limit plausible interpretations, but will strike down those patently unreasonable or unworkable. Repeal arguments need not be the best argument or interpretation, merely a colorable one.
The contention is that the term "ban" as used in the target does not operate as a ban. While constraining ourselves to a narrow view is arguably safer, there are unquestionably other resolutions that use the term "ban" in the title without operating as an absolute ban. Even were that not the case, the term ban is not itself absolute in ordinary parlance or in legal contexts. A ban is a prohibition, but the existence of exceptions does not obviate the prohibition. Thus, as the proposal does ban the sterilisation of minors, it is an Honest Mistake to say the resolution does not. Such an interpretation is not a colorable interpretation, and unfairly misconstrues the operation of GAR#472.
Next, we are asked to apply the Honest Mistake rule to an interpretation of how committees operate in the GA. The Repeal states, in relevant part: "Alarmed that clause two freely allows the World Assembly Compliance Commission (WACC) to create further regulations on behalf of the World Assembly, without needing to consult the will of the combined member nations;" The challenge argues that "[i]t is factually incorrect to claim that the committee (WACC) can ‘freely’ create regulations . . . It is limited to the scope of regulation permitted by the targeted legislation, specifically: 'regulations to clarify upon and enforce this resolution.'" We agree with the challenger's position.
Committees in GA law operate, by necessity, on a delegation of power scheme. The WA can only act where the membership democratically concedes power. Similarly, a committee cannot do what the WA could not by direct mandate. Nor either can a committee reasonably act beyond it's directive, simply by nature of how the game works. Resolutions are created by statements and directives: without a directive, there is nothing. Those directives may be sweeping, but are necessarily limited by the World Assembly's empowering explicit directives to the committee.
Whether a committee, then, can act freely depends on the extent of a committee's directive. Freely means the ability to act without restriction or interference. Being unable to exceed it's directive is a restriction, and a committee requires a new resolution, passed democratically by the World Assembly, to expand it's directive. This is not free. Thus, the argument that a committee can act without restriction from the World Assembly is a patently unreasonable interpretation and does not survive the colorability test for Honest Mistake. Thus, the repeal is illegal.</t>
  </si>
  <si>
    <t>We are asked to determine if this repeal is illegal on four different counts:
Honest Mistake as to the word "merely" (as, per challenger, target actually mandates multiple actions by member states);
Honest Mistake as to the claim that the target utilizes obfuscatorily lengthy text to confuse or hoodwink voters;
Honest Mistake as to the claim that the target places "arbitrary" restrictions on member nations; and
Honest Mistake as to an alleged prohibition on secret negotiations.
We find that the repeal misrepresents its target resolution in two aspects [Honest Mistakes], and not in the other two.
On the first count, we find without difficulty that the repeal is mistaken. "Merely" denotes simplicity or solitude, in this case an allegation that the only thing the target does is create a committee. Leaving aside the fact that explicit argumentation that a target has broken the committee-only rule would be illegal as all passed resolutions are presumed legal, this is factually incorrect: there are several mandates specifically and explicitly placed on member states, and the creation of a committee may not be taken as ["merely"] the only thing the target does. The repeal therefore commits an Honest Mistake violation.
The second count requires quoting at length from the repeal to make sense of the allegation:
Aware that any nation may intentionally lengthen their treaties to include limitless volumes of text in order to obfuscate the agreement's true purpose during publication, or establish absurd quantities of treaties by this process in order to conceal which of the reported treaties are meaningful to parties with a vested interest,
Whereas such an alarming technique has already been used within the fourth clause of the resolution to establish an extraordinary redefinition of the words "secret treaty" to reference various felines and military weaponry,
In short, the repeal alleges that the target utilizes large (if not strictly speaking "limitless") "...volumes of text in order to obfuscate" its true intent. But this is prima facie untenable, as the target resolution is at most average in length, and contains neither absurdly lengthy sentences nor jargon/technical phrasing beyond that present in any other given resolution. Even counting Clause 4, the target does not utilize confusing language or large swaths of fine print. This is therefore the second Honest Mistake the repeal commits.
The third count goes to a characterization of opinion. The repeal opines that the target "plac[es] unfair and arbitrary restrictions on nations[.]" This is no different than repeal language claiming that a given resolution's flaws are so glaring that repeal is the only option open to the General Assembly. This is a matter of opinion, not a quantifiable measurement of fact, and a repeal cannot commit an Honest Mistake merely for alleging its target to place "arbitrary restrictions" on member nations. While a repeal that only alleged this might well be illegal for NatSov-only, this repeal makes other substantive allegations and thus escapes this pitfall. In short, the use of the word "arbitrary" has no effect on this repeal's legality.
The fourth count is by the challenger's own admission not clearly a violation of GA rules. We agree. Where a repeal clause can be reasonably read to be legal, GenSec does so as a matter of policy; and where a repeal clause makes hopes for the future instead of making a specific allegation against its target, no implication (legal or illegal) can reasonably be inferred from it. Therefore there is no Honest Mistake arising from such wispy and ephemeral sources here.
In total, we find the first two Honest Mistake allegations in the challenge to be correct, and the other two incorrect. The repeal is illegal as written.</t>
  </si>
  <si>
    <t>The proposal “Ban On The Involuntary Administration Of Drugs” was challenged on the basis of contradiction with GAR#29 Patients’ Rights Act (PRA). The challenged proposal in Article 2, clause 2 states “Prohibits the intentional sedation of any individual, except with the express consent of the individual who is being sedated, or, where incapacitated, their legal next-of-kin.” PRA states in Clause (VIII) “For the purposes of this legislation, "patient" may also refer to a legal guardian if the patient is under the age of majority, or is an adult unable to understand their rights under this Act.”
The challenged proposal would ban intentional sedation in all cases, including during medical procedures covered by PRA, where 1) the express consent of the individual has not been obtained or 2) where the individual is incapacitated, their legal next-of-kin's consent has not been obtained. Under PRA, only a legal guardian can grant consent for medical procedures, if the individual undergoing the procedure is an individual under the age of majority or an adult unable to understand their rights under PRA.
We find that these provisions are contradictory. Regarding adults both unable to understand their rights under PRA and who are incapacitated, the challenged proposal would allow a legal next-of-kin to grant consent on their behalf. PRA restricts this to only the legal guardian of such individuals.
A related but separate point of contradiction is in respect of both children and adults referred to in Clause (VIII) undergoing sedation as or as part of a medical procedure, and where they are not incapacitated. The challenged proposal would allow these individuals to withhold consent for sedation regardless of the wishes of their legal guardians.
Finally, we find a further point of contradiction. PRA clause (I) allows physicians and qualified caregivers to provide treatment without an individual’s consent in an emergency and does not refer to requiring the consent of any next-of-kin or guardian. The requirement in the challenged proposal for the consent of an incapacitated individual’s legal next-of-kin contradicts this.</t>
  </si>
  <si>
    <t>We are asked to determine the legality of the proposal "Oceanic Hazardous Waste Disposal Ban." Specifically, does the proposal duplicate or contradict the existing GAR #441?
We reach no agreement on the duplication question; see concurrences for more information. Meanwhile, the contradiction is plain. The existing resolution prohibits intentional disposal of hazardous waste in all possible circumstances, full stop; while the proposal "Provides an exception to waste disposed of in an effort to mitigate an acute unforeseen situation," which directly contradicts the existing prohibition on all waste disposal. While it may be unwise for the existing resolution to be so rigid (e.g. if the dumping and replacement of radioactive coolant might prevent a nuclear meltdown), or legislators IRL would immediately amend the relevant language to permit such emergency dumping, the law here is quite clear: no dumping shall take place, at all. The proposal's attempt to carve out a situation where emergency dumping is legal, while perhaps wise and forward-thinking, is nevertheless an inescapable contradiction, and we therefore find the proposal illegal.</t>
  </si>
  <si>
    <t>“Standards On Police Accountability” was submitted to the General Assembly on June 23, 2020, as a Legal Reform proposal. We are asked to determine whether the proposal violates the Category Rule. After careful consideration, we conclude that the proposal, as written, violates the rule because there is no reasonable argument that any of its significant effects fit within the Legal Reform category.
To determine whether a proposal complies with the Category Rule, we historically have applied the “best fit” test. This test applies a two-pronged analysis. The starting inquiry is whether the proposal fits into any of the currently available categories. If a proposal clearly fits into some category more than any other, then it violates the Category Rule if the proposal uses another category. [2018] GAS 3. On the other hand, “if a proposal does not clearly fit into one particular subcategory,” then the fit need only be reasonable. Id. As part of our analysis, we look to the proposal’s “most noticeable consequence,” which “is the primary consideration in determining its category.” [2016] GAS 6.
The threshold question in this analysis is whether the proposal, as written, fits into any of the categories. To satisfy this prong, the challenged proposal does not need to fit perfectly within the chosen category. See [2018] GAS 3 (“we have rejected the extreme approach of strict categorization, where every single clause would have to fit the category and subcategory.”).
It is not disputed that the proposal requires member nations to increase expenditures on policing. Clause 3 requires police departments to “conduct evaluations by mental health professionals on any person applying for employment at a police force.” Clause 6 requires member nations to “provide police forces within their jurisdictions with body-worn cameras, require [law enforcement officers] within their jurisdictions to equip body-worn cameras, and provide police forces within their jurisdictions with onboard cameras and require those forces to affix onboard cameras to any vehicles owned by said forces.” Clause 10 requires member nations to “adopt training policies that discourage the unnecessary use of force—especially lethal force—by [law enforcement officer]s as a method of conflict resolution and obtaining compliance from civilians.”
It is not clear, however, that these clauses, which increase training and equipment for law enforcement officers, constitute the “most noticeable consequence” of the proposal. Indeed, we could rationally classify several of the resolution’s effects (for instance, clause 2, establishing criminal liability for law enforcement officers, and clause 5, requiring member nations to provide recourse for police misconduct) as “the most noticeable consequence.” Imposing broad criminal liability is a very significant effect, even if it is only contained in one clause, for example. These other clauses do not necessarily increase police spending.
The purpose of the GA rules is to make this game the best it can be for its players. That aim is not served by formalistic applications of categories, especially when proposals have various effects that fall into several categories. The best fit test, as it currently exists, yokes the GA game to an inexhaustive set of categories whose effects are sometimes obscure, even to members of GenSec. Rather than requiring GenSec to make a formalistic and, as here, largely unguided category determinations, a superior approach that would better serve the players of this game would at least partly unmoor the category rule from the formalism of game stats, so that an author is no longer vulnerable to a category challenge if their proposal reasonably falls within the statistical effect of a category.
We therefore reject the best fit test as the governing test for the Category Rule and instead adopt an “any suitable category” test, which asks only if the category is reasonable. A selection is reasonable if there is a plausible argument that any of the resolution’s significant effects fit within the category. For the the purposes of this test, an effect is significant when it is not trivial or speculative. In adopting this test, we hope to free players from the formalism of the best fit test while also ensuring that the category chosen by the author at least partly reflects the text of the resolution.
Applying this test to the challenged resolution, we conclude that it violates the category rule. Although there is potentially a plausible argument that Clause 5 might fit within the legal reform category, which “[r]egulate[s] the legal industry, public and private, for access to justice for all,” by leading some nations to create a private right of action against law enforcement officers, the speculative effect of a single clause by itself is not enough to justify a category selection that otherwise finds no support in the text of the resolution.
In light of the above analysis, we find that “Standards On Police Accountability” does not employ any of the potentially suitable categories, and therefore violates the Category Rule.</t>
  </si>
  <si>
    <t>The issue before us is one of Honest Mistake. Honest Mistake requires a factual error in interpretation of a target proposal. Our standard seeks any colorable, or plausible, interpretation of the target that meets with this inquiry into factual accuracy. Importantly, this rule has a truly awful name.
In relevant part, the proposal includes the following: “Concerned that Institutional Review Boards, as defined by GA#111, are bureaucratic institutions that are not required to be staffed with medical experts and thus serve no real purpose, except wasting the state's resources in setting up and maintaining such institutions;”
GAR#111 does require Institutional Review Boards, and the resolution provides that “the IRBs reject any research that they reasonably believe may . . . Cause preventable death, serious injury, or significant physical or psychological damage to a subject.” The IRB is set up as "a board of individuals qualified to impartially analyze medical research proposals." Part of their task of analyzing medical research proposals is to assess whether the proposal would cause preventable death etc. This mandate is placed on the entire board, unlike the definition clause.
To meet this requirement, it is a plausible argument that there would need to be at least one medical expert on the IRB in order to fulfil this mandate. It is true that the requirements do not impose an obligation to staff the entirety of the board in such a manner. Thus, the presence of at least one medical expert on the IRB is not inconsistent with the claim in the repeal, specifically that it is not a requirement that IRBs are staffed with medical experts, particularly noting the plural.
This survives the test for Honest Mistake, albeit barely. The proposal has articulated an interpretation that does not strain credulity and is entitled to deference as legal.</t>
  </si>
  <si>
    <t>We are asked to determine if the proposal "Repeal 'Digital Network Defense'" (resolution #378) is illegal for an Honest Mistake. We indeed find it so by a vote of 4-0, and the proposal was discarded at vote by Moderation.
The repeal proposal asserts, in part, "...that governments are forbidden from monitoring networks belonging to foreign non-governmental entities that may pose a serious threat to the security of that nation, or monitoring digital devices not connected to any digital network but could be used in cyberterrorism..."
Yet the target specifically "Reserves the right of member nations to monitor networks for digital security threats, should national law allow them to do so."
In the target, no distinction is drawn between different sorts of networks, or networks owned or operated or regulated by different countries, or private networks. Nor is any distinction made between networked and non-networked devices. Thus the repeal's statement above is overtly and inescapably false, in a way that can't be salvaged by an appeal to exaggeration, weasel words, or any sort of merely dissembling nuance allowable under the Honest Mistake rule.
We therefore asked Moderation to discard the at-vote resolution.</t>
  </si>
  <si>
    <t>We are asked to address a category issue for the challenged proposal. This proposal was submitted under the Regulation category and the Legal Reform area of effect.
The Legal Reform AOE is intended to: “Regulate the legal industry, public and private, for access to justice for all.:
However, the net effect of this proposal involves regulating auditors for auditors, including creation of international, independent agencies of auditors, intended to inspect accounts for compliance with financial rules.
While regulation of financial transactions may have a minute effect on the legal industry, regulating an ancillary industry and calling it regulation of another is too far a stretch to meet the category in question, even considering the preference in favor of authorial liberty in category selection. Simply, there is no plausible interpretation of the AOE, based in understood statistics or textual description, that squares with the proposal.</t>
  </si>
  <si>
    <t>The challenged proposal included a mandate requiring member states to allow to the relevant population and individuals "any other rights guaranteed by earlier legislation passed by this international body that has not been replaced."
The game mechanics rule states that proposals can not affect any aspect of how the game works.
Member states do not have to abide by resolutions which have been repealed. Some of these will not have been replaced. To force member states to comply with any repealed resolution is a fundamental change to how the game works.
As the challenged proposal would force member states to comply with a subset of repealed resolutions, IE those which have not been replaced, we find the challenged proposal illegal under the game mechanics rule.</t>
  </si>
  <si>
    <t>We are asked to determine whether an at-vote repeal of GAR #179 (Clean Prostitute Act or "CPA") commits an Honest Mistake.
Specifically, the repeal bears a clause accusing the target, in part, of "...placing all responsibility for STI testing and regulation on the sex workers themselves..." This is the argument at issue here.
The target resolution mandates simply that "prostitutes... be regularly screened" and, if testing positive, "abstain from their work." It does not mandate a payment method or funding source. We liken it to GAR #97 in this respect: the resolution does not care how nations fund this mandate, only that the requirements be fulfilled. The only difference in #97 is its explicit listing of possible funding options. Regardless, if one nation chooses to publicly fund all healthcare, including on-demand STI testing, that is a national choice, just as requiring payments from all who can afford them would be. In neither case has the World Assembly foisted funding responsibility on any particular entity. It is then a misrepresentation of the target to claim that it "places all responsibility" for funding on the people subjected to it. While that may be the practical result in most places, it is not so by WA mandate but because national governments make that choice. The WA could in fact pass a resolution requiring that member states, or the General Fund, shoulder the costs of STI testing of sex workers in member states, without contradicting CPA. That doesn't square with an interpretation that the WA has shoved those costs onto the workers, rather than national governments choosing to do so.
They are able to make that choice due to the resolution's silence as to the agent of the STI screenings. Silence on a topic cannot by itself confer responsibility; silence plus action by member states may do so, but the resolution does not mandate action by member states (being, after all, silent); and it is still the member states who have made that choice. But what if the choice were mandated in a less obvious fashion? Could the CPA's wording be a stealthy mandate on sex workers?
The clause in the target is written in the passive voice. The repeal asserts that CPA "places all responsibility" (emphasis added) on the subject of the statement simply by virtue of its silence as to the agent. All prostitutes must be tested. Is this grammar-based legalism constant across other areas of the law? An environmental resolution might state "All trees in designated areas must be protected from logging." If we accept the repeal's claim, we are committed to the argument that trees, themselves, are responsible for protecting themselves from timber companies. This is absurd, and we therefore find the statement to be an Honest Mistake.</t>
  </si>
  <si>
    <t>Proposals must be written from the World Assembly's point of view (WA POV). That is, a resolution must consist of the WA taking action, whether that be imposing a new mandate or repealing an existing resolution. A resolution - even a repeal resolution - is the concrete declaration of what action is being taken. Thus, where the word "we" can plausibly refer to the WA itself (e.g. "We the Free and Sovereign Nations of the World Assembly..." or even "...lest we be suddenly attacked by the amoral, ravening hordes of non-member nations, the World Assembly hereby declares..."), it is acceptable to use. Where it cannot, it isn't.</t>
  </si>
  <si>
    <t>The challenged repeal proposal claims that the target requires that victims of crime are allowed "to make a statement at any critical stage of the prosecution" which will lead to the possibility of bad things happening in the administration of justice.
The relevant provision of the target states that "crime victims shall have the right to be present at any critical stage of the prosecution, to make a statement on the record, and to have that statement duly heard and considered".
We find that the target does not require that victims be allowed to make a statement at any critical stage of the prosecution. The requirement is merely that victims are allowed to be present at any critical stage of the prosecution and that they are permitted to make a statement at some point.
Thus we rule that the challenged proposal is illegal under the honest mistake rule.</t>
  </si>
  <si>
    <t>The challenged proposal requires that member states permit the "expression of facts, however inconvenient". GAR#330 explicitly requires member states to prevent the expression of fact in certain cases. Thus we find the challenged proposal illegal under the contradiction rule.</t>
  </si>
  <si>
    <t>[1] The main issue is whether the claim in the repeal, that—
Alarmed that by legalising “any journalism” that is not considered an “act of espionage”, Clause 2b blocks future legislation, whether national, international or within this institution, to further regulate espionage that does not fit into the poor definition present in Clause 1c,
is true given that the target only—
2(b) Declares that conflict journalists are permitted to carry out any journalism that is not an act of espionage from or near a conflict zone.
[2] The claim given in the repeal is a general one. The repeal clause does not limit its scope only to journalists. We give 'espionage' an expansive reading per [2018] GAS 9; 'espionage' in the repeal cannot also take the target's definition, as it is here directly contrasted with the target's 'espionage'. Because target section 2(b) applies only to conflict journalists as defined in the target, there is no blocking of any legislation that would regulate espionage generally. What would be blocked are only laws against 'espionage' (as defined in the target) from or near a conflict zone when committed by conflict journalists. The specified actor – conflict journalists – is elided in the repeal's claim.
[3] We would be willing to overlook the oversight if we could interpret 'conflict journalists' to be almost anyone. So given, it would be an acceptable exaggeration. However, we cannot. This is for two reasons. First, the definition of conflict journalist requires that the person be 'employed in providing journalism from an ongoing conflict zone or its immediate surrounding area'. The repeal argues that the definition of 'employed' is narrow: that it refers only to persons bound by an employment contract to provide journalistic services. That reading defines a specific professional caste and, under a presumption of consistent usage, precludes interpreting conflict journalists to mean almost anyone.
[4] Second, member nations want to preserve their freedom of action under international law, especially in national security matters, and would therefore interpret 'conflict journalist' narrowly. The alternative reading would permit almost anyone to become an 'employed in' (as in 'occupied by' or 'engaged in') journalism; intelligence agencies would strap a GoPro to every agent's head and give them a legend vaguely related to blogging. Reading 'employed' in such a broad manner would be a self-detrimental interpretation that violates reasonable nation theory.
[5] Because the actor cannot be read more broadly, the general claim of blocking further regulation must fail, giving rise to factual inaccuracy under the honest mistake rule. The repeal, in this form, therefore, is illegal.</t>
  </si>
  <si>
    <t>[1] There are four issues at hand. They are here presented chronologically.
Is the claim in the repeal that the target does not account for member nations possibly 'mak[ing] parts of scientific study illegal and thus prevent[ing] the dissemination of materials from the WASP regarding the scientific consensus' not colourable? Challenger argues GA 436 'Protecting Free Expression' would preclude such censorship.
Are there actually no mandates in the target imposed on member nations?
Could pseudo-science be included by target clause 1(a)'s reference to 'any and all publicly available scientific literature'?
Could 'unscientific and pseudo-scientific data' be collected by clause 1(b)'s collection of 'all data relevant to [WASP]'s mandate'?
[2] This part relates to issues 1, 3, and 4. We reject the challenges for these issues. See Part II for issue 2.
[3] With Issue 1, [2018] GAS 1 ('Epidemics and risk') establishes that making a claim that a target does not cover some topic – an omission claim – is not an honest mistake when the omission is 'very relevant' to the target's topic. Challenger M argues against applying [2018] GAS 1. @. M argues censorship is not related to scientific cooperation, yet free sharing of scientific knowledge (as desired in target preamble) and censorship are incompatible. M argues similarity to a separate clause in [2018] GAS 1 not making an omission claim; this is irrelevant. M argues a difference in framing, that placing the censorship claim in a separate sentence has the repeal make a general claim. This is the strongest difference; the whole-text canon, however, rejects it. The following sentence immediately places that general claim in terms of the target resolution 'fail[ing] to consider' it.
[4] We conclude, therefore, the repeal is protected by [2018] GAS 1's omission claim precedent. Even if the framing question were resolved for the challenger, for the repeal to be illegal, GA 436 would have to wholly preclude censoring of scientific dissemination. It does not. GA 436 s 2 provides many exceptions to free expression. Challenger admits that member nations arguably may be permitted to censor some dissemination under some portions of GA 436 s 2. That it is arguable is also sufficient space for the repeal to be legal.
[5] Issue 3 argues that target's scientific literature archive cannot 'include[...] pseudo-scientific literature' because 'pseudoscience is, by definition, not included in science'. @. This is too narrow a reading. The Oxford Dictionary of English defines 'pseudoscience', in relevant part, as 'beliefs... mistakenly regarded as being based on scientific method'. If something is mistakenly believed to be scientific, the archive would include it. To rule otherwise would endow committees with preternatural clairvoyance; we are not willing to so endow.
[6] Issue 4 argues that 'all data relevant to [WASP]'s mandate' cannot include 'unscientific and pseudo-scientific data'. As the matter in Issue 3 determines the scope of WASP's mandate, the same analysis as above applies. Collections of scientific literature are not somehow immune to the possibility of fraudulent or anecdotal papers. Not only is p-hacking an unfortunate occurrence under cutthroat publishing conditions, there have been high-profile cases of previously lauded results being discredited after discovery of data fakery. Constructing a dataset to produce a desired result is gravely unscientific. That this occurs in real life is more than sufficient to establish the factual plausibility of the repeal's claim.</t>
  </si>
  <si>
    <t>[7] Repeal's Clause 5 reads, "This legislation presents no mandate on member states, only facilitating their potential cooperation." But the target resolution reads, in part:
1) Hereby tasks the WASP with the following mandate; ... (b) Requires all WA members to cooperate with the WASP by supplying it with all data relevant to it's mandate within extant national and subnational law.
[8] The requirement in target's 1(b) makes the repeal's allegation a clear misrepresentation on its face. It was, however, argued that this format – instructing a committee to require member state cooperation, rather than requiring cooperation from member states in the first instance – makes the repeal allegation colorable. That is, only the WA can require compliance from member states: to be enforceable, committee instructions to member states require a clause outside of the committee's list of powers, specifically instructing member states that they must cooperate with the committee. For this to be the case, GenSec must make a novel game rule finding that WA committees cannot act on member states without a separate enabling clause, implying they cannot act on member states by themselves.
[9] There is no formal precedent either way on this question. The old version of the Committee rule would have made any proposal illegal which, like the target, acted only through a committee; but we rejected the old strip-out test in 2018. The new Committee rule implies that committees can, by themselves, give rise to statistical effects on member nations. To hold otherwise would require yet another rule rewrite, upsetting guidance and creating an internal logical inconsistency.
[10] Moreover, we can look at past resolutions to see if every single committee held to have power over member states in fact uses a separate enforcement clause to cement its authority. A number of resolutions do so. However, the practice of a separate enforcement clause is far from universal. Eight separate unrepealed resolutions (as of this writing) instruct a committee to require member states to comply with its directives, without including a separate clause specifically instructing member states to comply. Past practice has assumed that committees, when given regulatory powers, are also given the necessary enforcement powers without the need for a separate enforcement clause. Were we to rule otherwise now, that necessarily changes the way the entire community must interpret several existing resolutions.
[11] For all of these reasons, we therefore determine the repeal illegal for misrepresenting its target (the "Honest Mistake" rule) in Clause 5.</t>
  </si>
  <si>
    <t>[1] The proposed repeal of GAR #566 saw two different challenges raised: one by a player and the other a sua sponte challenge by GenSec itself. There are several questions at issue, all of which implicate the so-called "Honest Mistake" rule:
[2] The repeal alleges that:
""medical personnel" can disclose any information they want to WHA inspectors without state punishment, regardless of whether (for example) telling any other person that same information would leave them liable to prosecution";
"where [the target] does do good, does nothing that GA#53 does not do.";
"Non-members should not be punished for failing to follow resolutions they are not bound by; certainly no other resolution (including those which forbid terrorism, slavery, torture, enforced disappearance, and war crimes) authorises the WA or member states to impose such sanctions on non-members.";
[3] As to Allegation 1:
It would certainly be a flaw worthy of repeal if a resolution forced nations to exempt medical personnel from, say, espionage charges in the event they gave away strategic or otherwise classified information. What the target actually says is:
a. All member nations must permit the entrance and exit of WHA inspectors (hereinafter Inspectors) and fully cooperate with such requests for access or information which Inspectors may deliver to member nation authorities, subject to the following subsection.
b. Inspectors’ request for access to sensitive areas or sensitive information may be rejected by the local jurisdiction. Such rejections shall be reviewed by the Independent Adjudicative Office, which may overrule such rejections if the likely harm of release is less than the likely harm to international public health interests.
[4] Thus states subject to the target resolution in fact explicitly have the power to deny Inspectors "sensitive information" and the only grounds given for the IAO overruling such a denial is clearly limited to cases in which they judge the public health side of the equation as more important. While the IAO is not omniscient, and thus does not and cannot know a priori whether the harm of Inspectors acquiring sensitive information is, in fact, more or less than "the likely harm to international public health interests" - nevertheless, the information in question is necessarily related to public health and under no circumstances can be characterized as "any information [medical personnel] want". Allegation 1 is therefore a misrepresentation rendering the repeal illegal as an Honest Mistake.
[5] As to Allegation 2:
The statement that the target does nothing good not already accomplished by the earlier GAR #53 is an obvious statement of opinion and not subject to Secretariat analysis, despite several statements made in one of the challenge threads. We mention it here because one of the challenge threads spent several posts on this allegation; first, because the target does in fact create new WA mandates, and second, because the target's "goals" are described elsewhere in this repeal as sensible. While we might be tempted to say that this is a self-contradiction, it doesn't have any bearing. First, the repeal actually states:
While the aforementioned goals of GA#566's first Article may ordinarily be sensible...
(emphasis added)
[6] Thus, the repeal doesn't actually describe the target - as written - as "good" or any synonym thereof. Second, even if it had, the Secretariat has never ruled that internal inconsistency or self-contradiction is in any way illegal. A principle we are (perhaps too) fond of stating goes something like "bad doesn't mean illegal, and good doesn't mean legal." We therefore find no reason to declare Allegation 2 a misrepresentation.
[7] As to Allegation 3:
It is simply false that "no other resolution" contemplates, authorizes, or mandates that member states take action - even aggressive action - against non-member states. Now, GAR #2 does prevent the WA from organizing military expeditions against the vicious non-member hordes; and game rules do prevent WA resolutions from acting on non-member states even to the extent of "urging," "asking," or "encouraging" them to act a certain way. But no other constraint exists against WA members, whether individually, as a "coalition of the willing," or even by formal WA command, exercising all manner of acts upon non-members, from would-be Mild hortatory language all the way to the use of force. For example:
GAR #23:
10. Goods produced, in whole or in part, through servitude shall be permanently embargoed, and all investment and material support to nations, legal entities and persons practicing servitude immediately ended, except as transition assistance or compensated manumission to free people from such conditions;
11. Nations shall take part in a concerted diplomatic effort to end servitude, and to prevent areas having abandoned such from returning to such practices;
GAR #114:
STRONGLY URGE member states to encourage, via diplomatic pressure or other legal, peaceful means, non-member states to prohibit FGM and populations of non-member states to abandon the practice;
GAR #121:
3. WAIVES the protections of this resolution where it is shown that:
...
c) In dealings with non World Assembly nations this resolution has not been followed.
GAR #304:
Further aware that WA member nations have many responsibilities in wartime, for the protection of civilians and prisoners of war, and that non-member nations, who outnumber WA members severalfold and have provoked many international incidents of war, hold no such obligations,
Concerned that the occupation of any WA member nation's territories by non-member nations could result in war crimes over which the WA would have no jurisdiction nor ability to arrest,
Therefore believing that any area denial munitions available to WA member nations should be permitted in the defence of their territory from armed occupation by hostile non-members,
GAR #431:
d. Urges the imposition of tariffs on goods known to frequently harbor invasive species in response to nations that fail to adequately inspect outgoing shipping for such infestations,
GAR #445:
Charges World Assembly Scientific Programme's (WASP) Atmospheric Chemistry Establishment (ACE) to regulate emissions of greenhouse gasses in the following manner:
...
Establish (i) punitive fees for emissions beyond the cap for member nations, and (ii) tariffs that all member nations shall enforce on the trade goods produced by non-member nations whose emissions exceed their preferred levels; the proceeds of both the fees and tariffs will first go to ACE's monitoring and enforcement efforts and any remaining monies will go towards grants to fund the research, development, and implementation of green energy;
[8] The attempt to cite a (non-existent) precedent of total avoidance of, or isolation from, non-member states thus fails. What of the first part of that sentence? The target says WHA Inspectors may carry out the duties listed in the target, in non-member states, with their approval; and sanctions are permitted only if, after such approval, the non-member nation reneges on its commitment to uphold the access and non-retaliation provisions of the resolution the non-member agreed to when it gave approval. Allegation 2 is therefore a misrepresentation rendering the repeal illegal as an Honest Mistake.
[9] Thus on two counts, we cannot permit the repeal to go forward.</t>
  </si>
  <si>
    <t>[1] There are three issues before us. They are presented here in the following order:
strength,
committees, and
optionality.
The community requested guidance on enforcement of the strength rule – eg @ – and we give it at ¶ 2. An argument was raised on the committees rule. @. We dismiss it at ¶ 3. These first two actions seem to have general agreement. Re optionality, however, the Secretariat rules 3–2 in favour of overturning an old and internally inconsistent precedent (hortatory language being mandatory).
[2] Selection of an area of effect is evaluated under the category rule's reasonable-fit test. See [2020] GAS 2, ¶¶ 7–8. The areas of effect (with some exceptions) lack explicit strength encodings, but on background information, the nexus of their effect (strong) and breadth (narrow) imply they have generally significant effect. However, we view requiring authors to submit proposals fitting the implicit strengths of the various areas of effect to be too restrictive. Because of their opacity, we therefore rule that proposals submitted in areas of effect without strengths cannot be challenged on a strength basis.
[3] Another challenger argued a novel reading of the committee-only rule. @. A committee-only challenge can be sustained only if two things are shown. (1) All proposal actions are through the committee ("forming it may not be the proposal's only action"). (2) Member nations are not required to engage with that committee beyond a minor interaction, such as filing paperwork. An interpretation question arises in discussing "actions"; actions are extremely broad. Encouraging a nation is an action. Accordingly, hortatory language outside of and without interaction with a committee (the last clause in the challenged proposal) fails a committee-only challenge ab initio.
[4] The current optionality rule requires that a proposal contain at least one mandatory clause binding member nations. The negative implication in "for mild strength proposals, terminology such as 'urges' [or] 'recommends' is acceptable" militates this straightforward test. This post-2016 wording overrules the old optionality rule's traditional interpretation that a member nation is bound to receive a recommendation. This is a distinction without a difference. Not only is our reading more consistent with the rule text, it also eliminates an internal logical inconsistency in the ruleset: traditionally read, the same hortatory language (eg encouraging further legislation) is a "requirement" in positive legislation but not new legislation in repeals. Logical inconsistencies are to be avoided. See [2022] GAS 2, ¶ 9. This reading also precludes the imaginative reading that creating a committee without requirements of member nations is mandatory: such an interpretation confuses an advisory committee with mandatory action.
[5] Proposals which contain only permissive language ("member nations may..." or where the WA "encourages member nations to...") are per se mild. Because of the wording of the exception, a non-mild area of effect does not enjoy the exception from the optionality rule; accordingly, a per se mild proposal (containing no mandatory language) must be submitted with mild strength or in a mild area of effect.
[6] International Art Gallery imposes no requirements on member nations and is per se mild. The proposal's direct engagement with member nations is limited to its last clause, where it "encourages member states to expand art study programmes". The core part of the proposal is indirect through two committees, which themselves act on member nations only with their consent (s 1(a) "consenting member nations"; s 2(b)(ii) "wherein governments may loan"). All further impacts on member nations are dependent on securing member consent or inter-museum loans. The mandatory-permissive canon precludes reading requirement. Here, we largely concur with the original challenger's factual allegations. @. Submitted in "Education and Creativity" under "Artistic", it is therefore illegal.</t>
  </si>
  <si>
    <t>fkgl</t>
  </si>
  <si>
    <t>gfgl</t>
  </si>
  <si>
    <t>smog</t>
  </si>
  <si>
    <t>auto</t>
  </si>
  <si>
    <t>lins</t>
  </si>
  <si>
    <t>decision_author</t>
  </si>
  <si>
    <t>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</si>
</sst>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u/>
      <sz val="11"/>
      <color theme="10"/>
      <name val="Calibri"/>
      <family val="2"/>
      <scheme val="minor"/>
    </font>
    <font>
      <sz val="10"/>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F4C7C3"/>
        <bgColor indexed="64"/>
      </patternFill>
    </fill>
    <fill>
      <patternFill patternType="solid">
        <fgColor rgb="FFB7E1CD"/>
        <bgColor indexed="64"/>
      </patternFill>
    </fill>
    <fill>
      <patternFill patternType="solid">
        <fgColor rgb="FFF4CCCC"/>
        <bgColor indexed="64"/>
      </patternFill>
    </fill>
    <fill>
      <patternFill patternType="solid">
        <fgColor rgb="FFFCE5CD"/>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1" fillId="2" borderId="0" xfId="1" applyFill="1" applyBorder="1" applyAlignment="1"/>
    <xf numFmtId="0" fontId="1" fillId="3" borderId="0" xfId="1" applyFill="1" applyBorder="1" applyAlignment="1"/>
    <xf numFmtId="0" fontId="2" fillId="4" borderId="0" xfId="0" applyFont="1" applyFill="1"/>
    <xf numFmtId="0" fontId="2" fillId="5" borderId="0" xfId="0" applyFont="1" applyFill="1"/>
    <xf numFmtId="0" fontId="2" fillId="2" borderId="0" xfId="0" applyFont="1" applyFill="1"/>
    <xf numFmtId="164" fontId="2" fillId="0" borderId="0" xfId="0" applyNumberFormat="1" applyFont="1"/>
    <xf numFmtId="164" fontId="0" fillId="0" borderId="0" xfId="0" applyNumberFormat="1"/>
    <xf numFmtId="2" fontId="0" fillId="0" borderId="0" xfId="0" applyNumberFormat="1"/>
    <xf numFmtId="1" fontId="0" fillId="0" borderId="0" xfId="0" applyNumberFormat="1"/>
    <xf numFmtId="0" fontId="3" fillId="0" borderId="0" xfId="0" pivotButton="1" applyFont="1"/>
    <xf numFmtId="0" fontId="3" fillId="0" borderId="0" xfId="0" applyFont="1"/>
    <xf numFmtId="1" fontId="3" fillId="0" borderId="0" xfId="0" applyNumberFormat="1" applyFont="1"/>
    <xf numFmtId="0" fontId="3" fillId="0" borderId="0" xfId="0" applyFont="1" applyAlignment="1">
      <alignment horizontal="left"/>
    </xf>
    <xf numFmtId="2" fontId="3" fillId="0" borderId="0" xfId="0" applyNumberFormat="1" applyFont="1"/>
    <xf numFmtId="0" fontId="0" fillId="0" borderId="0" xfId="0" applyAlignment="1">
      <alignment wrapText="1"/>
    </xf>
  </cellXfs>
  <cellStyles count="2">
    <cellStyle name="Hyperlink" xfId="1" builtinId="8"/>
    <cellStyle name="Normal" xfId="0" builtinId="0"/>
  </cellStyles>
  <dxfs count="20">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numFmt numFmtId="1" formatCode="0"/>
    </dxf>
    <dxf>
      <numFmt numFmtId="1" formatCode="0"/>
    </dxf>
    <dxf>
      <numFmt numFmtId="2" formatCode="0.00"/>
    </dxf>
    <dxf>
      <numFmt numFmtId="2" formatCode="0.0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numFmt numFmtId="1" formatCode="0"/>
    </dxf>
    <dxf>
      <numFmt numFmtId="1" formatCode="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Readability over time (higher</a:t>
            </a:r>
            <a:r>
              <a:rPr lang="en-US" baseline="0"/>
              <a:t> is worse)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word_fkgl!$F$2:$F$49</c:f>
              <c:numCache>
                <c:formatCode>0.0</c:formatCode>
                <c:ptCount val="48"/>
                <c:pt idx="0">
                  <c:v>21.8</c:v>
                </c:pt>
                <c:pt idx="1">
                  <c:v>18.100000000000001</c:v>
                </c:pt>
                <c:pt idx="2">
                  <c:v>15.5</c:v>
                </c:pt>
                <c:pt idx="3">
                  <c:v>12.6</c:v>
                </c:pt>
                <c:pt idx="4">
                  <c:v>16.100000000000001</c:v>
                </c:pt>
                <c:pt idx="5">
                  <c:v>15.1</c:v>
                </c:pt>
                <c:pt idx="6">
                  <c:v>13.8</c:v>
                </c:pt>
                <c:pt idx="7">
                  <c:v>22.1</c:v>
                </c:pt>
                <c:pt idx="8">
                  <c:v>17.8</c:v>
                </c:pt>
                <c:pt idx="9">
                  <c:v>16.399999999999999</c:v>
                </c:pt>
                <c:pt idx="11">
                  <c:v>14.9</c:v>
                </c:pt>
                <c:pt idx="12">
                  <c:v>12.7</c:v>
                </c:pt>
                <c:pt idx="13">
                  <c:v>14.4</c:v>
                </c:pt>
                <c:pt idx="14">
                  <c:v>19.3</c:v>
                </c:pt>
                <c:pt idx="15">
                  <c:v>14.4</c:v>
                </c:pt>
                <c:pt idx="16">
                  <c:v>16.2</c:v>
                </c:pt>
                <c:pt idx="17">
                  <c:v>11</c:v>
                </c:pt>
                <c:pt idx="18">
                  <c:v>16.7</c:v>
                </c:pt>
                <c:pt idx="19">
                  <c:v>17.100000000000001</c:v>
                </c:pt>
                <c:pt idx="20">
                  <c:v>16.100000000000001</c:v>
                </c:pt>
                <c:pt idx="21">
                  <c:v>14.9</c:v>
                </c:pt>
                <c:pt idx="22">
                  <c:v>12.3</c:v>
                </c:pt>
                <c:pt idx="23">
                  <c:v>10.5</c:v>
                </c:pt>
                <c:pt idx="24">
                  <c:v>13.1</c:v>
                </c:pt>
                <c:pt idx="25">
                  <c:v>12.1</c:v>
                </c:pt>
                <c:pt idx="26">
                  <c:v>18.5</c:v>
                </c:pt>
                <c:pt idx="27">
                  <c:v>31.4</c:v>
                </c:pt>
                <c:pt idx="28">
                  <c:v>28</c:v>
                </c:pt>
                <c:pt idx="29">
                  <c:v>13.9</c:v>
                </c:pt>
                <c:pt idx="30">
                  <c:v>14.1</c:v>
                </c:pt>
                <c:pt idx="31">
                  <c:v>20.2</c:v>
                </c:pt>
                <c:pt idx="32">
                  <c:v>14.9</c:v>
                </c:pt>
                <c:pt idx="33">
                  <c:v>18</c:v>
                </c:pt>
                <c:pt idx="34">
                  <c:v>15.6</c:v>
                </c:pt>
                <c:pt idx="35">
                  <c:v>23.3</c:v>
                </c:pt>
                <c:pt idx="36">
                  <c:v>26.1</c:v>
                </c:pt>
                <c:pt idx="38">
                  <c:v>19.7</c:v>
                </c:pt>
                <c:pt idx="39">
                  <c:v>11.3</c:v>
                </c:pt>
                <c:pt idx="40">
                  <c:v>11.8</c:v>
                </c:pt>
                <c:pt idx="41">
                  <c:v>31.9</c:v>
                </c:pt>
                <c:pt idx="42">
                  <c:v>11.4</c:v>
                </c:pt>
                <c:pt idx="43">
                  <c:v>13.6</c:v>
                </c:pt>
                <c:pt idx="44">
                  <c:v>12.3</c:v>
                </c:pt>
                <c:pt idx="45">
                  <c:v>13.9</c:v>
                </c:pt>
                <c:pt idx="46">
                  <c:v>15.9</c:v>
                </c:pt>
                <c:pt idx="47">
                  <c:v>13.1</c:v>
                </c:pt>
              </c:numCache>
            </c:numRef>
          </c:val>
          <c:smooth val="0"/>
          <c:extLst>
            <c:ext xmlns:c16="http://schemas.microsoft.com/office/drawing/2014/chart" uri="{C3380CC4-5D6E-409C-BE32-E72D297353CC}">
              <c16:uniqueId val="{00000000-92A6-41BE-813A-01D2320C7F92}"/>
            </c:ext>
          </c:extLst>
        </c:ser>
        <c:dLbls>
          <c:showLegendKey val="0"/>
          <c:showVal val="0"/>
          <c:showCatName val="0"/>
          <c:showSerName val="0"/>
          <c:showPercent val="0"/>
          <c:showBubbleSize val="0"/>
        </c:dLbls>
        <c:smooth val="0"/>
        <c:axId val="1717609967"/>
        <c:axId val="1717606639"/>
      </c:lineChart>
      <c:catAx>
        <c:axId val="1717609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Nth</a:t>
                </a:r>
                <a:r>
                  <a:rPr lang="en-US" baseline="0"/>
                  <a:t> opinion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606639"/>
        <c:crosses val="autoZero"/>
        <c:auto val="1"/>
        <c:lblAlgn val="ctr"/>
        <c:lblOffset val="100"/>
        <c:noMultiLvlLbl val="0"/>
      </c:catAx>
      <c:valAx>
        <c:axId val="1717606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Flesch</a:t>
                </a:r>
                <a:r>
                  <a:rPr lang="en-US"/>
                  <a:t> grade</a:t>
                </a:r>
                <a:r>
                  <a:rPr lang="en-US" baseline="0"/>
                  <a:t> level</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60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99060</xdr:colOff>
      <xdr:row>18</xdr:row>
      <xdr:rowOff>53340</xdr:rowOff>
    </xdr:from>
    <xdr:to>
      <xdr:col>13</xdr:col>
      <xdr:colOff>449580</xdr:colOff>
      <xdr:row>33</xdr:row>
      <xdr:rowOff>53340</xdr:rowOff>
    </xdr:to>
    <xdr:graphicFrame macro="">
      <xdr:nvGraphicFramePr>
        <xdr:cNvPr id="2" name="Chart 1">
          <a:extLst>
            <a:ext uri="{FF2B5EF4-FFF2-40B4-BE49-F238E27FC236}">
              <a16:creationId xmlns:a16="http://schemas.microsoft.com/office/drawing/2014/main" id="{2B1BD89C-C1B3-FAEC-D46B-EB6946DBCC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66.36482696759" createdVersion="8" refreshedVersion="8" minRefreshableVersion="3" recordCount="58" xr:uid="{CA3ADE1D-37A8-4493-A1B0-1A80871D9E57}">
  <cacheSource type="worksheet">
    <worksheetSource ref="A1:G1048576" sheet="word_fkgl"/>
  </cacheSource>
  <cacheFields count="7">
    <cacheField name="Challenged proposal" numFmtId="0">
      <sharedItems containsBlank="1"/>
    </cacheField>
    <cacheField name="Citation" numFmtId="0">
      <sharedItems containsBlank="1"/>
    </cacheField>
    <cacheField name="Sig" numFmtId="0">
      <sharedItems containsBlank="1"/>
    </cacheField>
    <cacheField name="Decision" numFmtId="0">
      <sharedItems containsBlank="1" count="3">
        <s v="Illegal"/>
        <s v="Legal"/>
        <m/>
      </sharedItems>
    </cacheField>
    <cacheField name="Decision author" numFmtId="0">
      <sharedItems containsBlank="1"/>
    </cacheField>
    <cacheField name="FK grade level" numFmtId="164">
      <sharedItems containsString="0" containsBlank="1" containsNumber="1" minValue="10.5" maxValue="31.9"/>
    </cacheField>
    <cacheField name="FKGL &lt; 12" numFmtId="0">
      <sharedItems containsBlank="1" containsMixedTypes="1" containsNumber="1" containsInteger="1" minValue="5"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66.364861574075" createdVersion="8" refreshedVersion="8" minRefreshableVersion="3" recordCount="58" xr:uid="{0BB85788-9DAC-4EB2-A88E-514FA27D52B4}">
  <cacheSource type="worksheet">
    <worksheetSource ref="E1:F1048576" sheet="word_fkgl"/>
  </cacheSource>
  <cacheFields count="2">
    <cacheField name="Decision author" numFmtId="0">
      <sharedItems containsBlank="1" count="11">
        <s v="Separatist Peoples"/>
        <s v="Sciongrad"/>
        <s v="Christian Democrats"/>
        <s v="Glen-Rhodes"/>
        <s v="Sierra Lyricalia"/>
        <s v="—"/>
        <s v="Bananaistan"/>
        <s v="Imperium Anglorum"/>
        <m/>
        <s v="–" u="1"/>
        <s v="Sierra Lyricalia; Imperium Anglorum" u="1"/>
      </sharedItems>
    </cacheField>
    <cacheField name="FK grade level" numFmtId="164">
      <sharedItems containsString="0" containsBlank="1" containsNumber="1" minValue="10.5" maxValue="31.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s v="Repeal &quot;Nuclear Arms Possession Act&quot;"/>
    <s v="[2016] GAS 1"/>
    <m/>
    <x v="0"/>
    <s v="Separatist Peoples"/>
    <n v="21.8"/>
    <b v="0"/>
  </r>
  <r>
    <s v="National Control of Elections"/>
    <s v="[2016] GAS 2"/>
    <m/>
    <x v="1"/>
    <s v="Sciongrad"/>
    <n v="18.100000000000001"/>
    <b v="0"/>
  </r>
  <r>
    <s v="International Aviation Act"/>
    <s v="[2016] GAS 3"/>
    <m/>
    <x v="0"/>
    <s v="Christian Democrats"/>
    <n v="15.5"/>
    <b v="0"/>
  </r>
  <r>
    <s v="WA Peacekeeping Charter"/>
    <s v="[2016] GAS 4"/>
    <m/>
    <x v="0"/>
    <s v="Christian Democrats"/>
    <n v="12.6"/>
    <b v="0"/>
  </r>
  <r>
    <s v="Compliance Commission"/>
    <s v="[2016] GAS 5"/>
    <m/>
    <x v="1"/>
    <s v="Glen-Rhodes"/>
    <n v="16.100000000000001"/>
    <b v="0"/>
  </r>
  <r>
    <s v="Trade of Endangered Organisms"/>
    <s v="[2016] GAS 6"/>
    <s v="N"/>
    <x v="0"/>
    <s v="Sierra Lyricalia"/>
    <n v="15.1"/>
    <b v="0"/>
  </r>
  <r>
    <s v="Protection of Nuclear Armaments"/>
    <s v="[2017] GAS 1"/>
    <m/>
    <x v="1"/>
    <s v="Separatist Peoples"/>
    <n v="13.8"/>
    <b v="0"/>
  </r>
  <r>
    <s v="Resolution 393"/>
    <s v="[2017] GAS 2"/>
    <m/>
    <x v="0"/>
    <s v="Glen-Rhodes"/>
    <n v="22.1"/>
    <b v="0"/>
  </r>
  <r>
    <s v="The International Immigration Standard"/>
    <s v="[2017] GAS 3"/>
    <m/>
    <x v="0"/>
    <s v="Sciongrad"/>
    <n v="17.8"/>
    <b v="0"/>
  </r>
  <r>
    <s v="Patent Recognition Treaty"/>
    <s v="[2017] GAS 4"/>
    <m/>
    <x v="1"/>
    <s v="Separatist Peoples"/>
    <n v="16.399999999999999"/>
    <b v="0"/>
  </r>
  <r>
    <s v="Open Internet Order"/>
    <s v="[2017] GAS 5"/>
    <s v="N"/>
    <x v="1"/>
    <s v="—"/>
    <m/>
    <b v="0"/>
  </r>
  <r>
    <s v="Extrajudicial Punishment Ban"/>
    <s v="[2017] GAS 6"/>
    <m/>
    <x v="1"/>
    <s v="Sciongrad"/>
    <n v="14.9"/>
    <b v="0"/>
  </r>
  <r>
    <s v="Repeal &quot;Pesticide Regulations&quot;"/>
    <s v="[2017] GAS 7"/>
    <m/>
    <x v="0"/>
    <s v="Sierra Lyricalia"/>
    <n v="12.7"/>
    <b v="0"/>
  </r>
  <r>
    <s v="Repeal &quot;Responsibility in Transferring Arms&quot;"/>
    <s v="[2017] GAS 8"/>
    <m/>
    <x v="0"/>
    <s v="Sierra Lyricalia"/>
    <n v="14.4"/>
    <b v="0"/>
  </r>
  <r>
    <s v="Repeal &quot;Rights of the Quarantined&quot;"/>
    <s v="[2017] GAS 9"/>
    <m/>
    <x v="0"/>
    <s v="Separatist Peoples"/>
    <n v="19.3"/>
    <b v="0"/>
  </r>
  <r>
    <s v="Ban on Secret Treaties"/>
    <s v="[2017] GAS 10"/>
    <s v="N"/>
    <x v="0"/>
    <s v="Sierra Lyricalia"/>
    <n v="14.4"/>
    <b v="0"/>
  </r>
  <r>
    <s v="Freedom to Seek Care"/>
    <s v="[2017] GAS 11"/>
    <m/>
    <x v="0"/>
    <s v="Bananaistan"/>
    <n v="16.2"/>
    <b v="0"/>
  </r>
  <r>
    <s v="Safeguarding Nuclear Materials"/>
    <s v="[2017] GAS 12"/>
    <m/>
    <x v="1"/>
    <s v="Separatist Peoples"/>
    <n v="11"/>
    <b v="1"/>
  </r>
  <r>
    <s v="Repeal &quot;Freedom to Seek Medical Care&quot;"/>
    <s v="[2018] GAS 1"/>
    <m/>
    <x v="1"/>
    <s v="Bananaistan"/>
    <n v="16.7"/>
    <b v="0"/>
  </r>
  <r>
    <s v="Repeal &quot;Protection of Biomedical Research&quot;"/>
    <s v="[2018] GAS 2"/>
    <m/>
    <x v="1"/>
    <s v="Bananaistan"/>
    <n v="17.100000000000001"/>
    <b v="0"/>
  </r>
  <r>
    <s v="Promoting Research on Life in Foetuses and Embryos"/>
    <s v="[2018] GAS 3"/>
    <s v="P"/>
    <x v="0"/>
    <s v="Christian Democrats"/>
    <n v="16.100000000000001"/>
    <b v="0"/>
  </r>
  <r>
    <s v="Agricultural Invasive Species Act"/>
    <s v="[2018] GAS 4"/>
    <m/>
    <x v="1"/>
    <s v="Separatist Peoples"/>
    <n v="14.9"/>
    <b v="0"/>
  </r>
  <r>
    <s v="Preventing Desertification"/>
    <s v="[2018] GAS 5"/>
    <s v="P"/>
    <x v="1"/>
    <s v="Sierra Lyricalia"/>
    <n v="12.3"/>
    <b v="0"/>
  </r>
  <r>
    <s v="Repeal &quot;Ban on Secret Treaties&quot;"/>
    <s v="[2018] GAS 6"/>
    <m/>
    <x v="0"/>
    <s v="Sierra Lyricalia"/>
    <n v="10.5"/>
    <b v="1"/>
  </r>
  <r>
    <s v="Administrative Compliance Act"/>
    <s v="[2018] GAS 7"/>
    <m/>
    <x v="1"/>
    <s v="Sierra Lyricalia"/>
    <n v="13.1"/>
    <b v="0"/>
  </r>
  <r>
    <s v="Repeal &quot;On Universal Jurisdiction&quot;"/>
    <s v="[2018] GAS 8"/>
    <m/>
    <x v="0"/>
    <s v="Bananaistan"/>
    <n v="12.1"/>
    <b v="0"/>
  </r>
  <r>
    <s v="Repeal &quot;On Universal Jurisdiction&quot;"/>
    <s v="[2018] GAS 9"/>
    <m/>
    <x v="0"/>
    <s v="Sierra Lyricalia"/>
    <n v="18.5"/>
    <b v="0"/>
  </r>
  <r>
    <s v="Repeal &quot;Preventing the Execution of Innocents&quot;"/>
    <s v="[2018] GAS 10"/>
    <m/>
    <x v="0"/>
    <s v="Bananaistan"/>
    <n v="31.4"/>
    <b v="0"/>
  </r>
  <r>
    <s v="The Cloning Conventions"/>
    <s v="[2019] GAS 1"/>
    <m/>
    <x v="0"/>
    <s v="Separatist Peoples"/>
    <n v="28"/>
    <b v="0"/>
  </r>
  <r>
    <s v="Repeal &quot;Ban on the Sterilisation of Minors etc&quot;"/>
    <s v="[2019] GAS 2"/>
    <m/>
    <x v="0"/>
    <s v="Separatist Peoples"/>
    <n v="13.9"/>
    <b v="0"/>
  </r>
  <r>
    <s v="Repeal &quot;Ban on Secret Treaties&quot;"/>
    <s v="[2019] GAS 3"/>
    <m/>
    <x v="0"/>
    <s v="Sierra Lyricalia"/>
    <n v="14.1"/>
    <b v="0"/>
  </r>
  <r>
    <s v="Ban on the Involuntary Administration of Drugs"/>
    <s v="[2020] GAS 1"/>
    <m/>
    <x v="0"/>
    <s v="Bananaistan"/>
    <n v="20.2"/>
    <b v="0"/>
  </r>
  <r>
    <s v="Oceanic Hazardous Waste Disposal Ban"/>
    <s v="[2020] GAS 1 bis"/>
    <m/>
    <x v="0"/>
    <s v="Sierra Lyricalia"/>
    <n v="14.9"/>
    <b v="0"/>
  </r>
  <r>
    <s v="Standards on Police Accountability"/>
    <s v="[2020] GAS 2"/>
    <m/>
    <x v="0"/>
    <s v="Sciongrad"/>
    <n v="18"/>
    <b v="0"/>
  </r>
  <r>
    <s v="Repeal &quot;Ban on the Sterilisation of Minors etc&quot;"/>
    <s v="[2020] GAS 3"/>
    <m/>
    <x v="1"/>
    <s v="Separatist Peoples"/>
    <n v="15.6"/>
    <b v="0"/>
  </r>
  <r>
    <s v="Repeal &quot;Digital Network Defense&quot;"/>
    <s v="[2021] GAS 1"/>
    <m/>
    <x v="0"/>
    <s v="Sierra Lyricalia"/>
    <n v="23.3"/>
    <b v="0"/>
  </r>
  <r>
    <s v="Framework For Proper Financial Reporting Standards"/>
    <s v="[2021] GAS 2"/>
    <m/>
    <x v="0"/>
    <s v="Separatist Peoples"/>
    <n v="26.1"/>
    <b v="0"/>
  </r>
  <r>
    <s v="Repeal &quot;Preventing the Execution of Innocents&quot;"/>
    <s v="[2021] GAS 3"/>
    <m/>
    <x v="0"/>
    <s v="—"/>
    <m/>
    <b v="0"/>
  </r>
  <r>
    <s v="Protections During Territorial Transitions"/>
    <s v="[2021] GAS 4"/>
    <m/>
    <x v="0"/>
    <s v="Bananaistan"/>
    <n v="19.7"/>
    <b v="0"/>
  </r>
  <r>
    <s v="Repeal &quot;Clean Prostitute Act&quot;"/>
    <s v="[2021] GAS 5"/>
    <m/>
    <x v="0"/>
    <s v="Sierra Lyricalia"/>
    <n v="11.3"/>
    <b v="1"/>
  </r>
  <r>
    <s v="Pandemic Waste Awareness Act"/>
    <s v="[2021] GAS 6"/>
    <m/>
    <x v="0"/>
    <s v="Sierra Lyricalia"/>
    <n v="11.8"/>
    <b v="1"/>
  </r>
  <r>
    <s v="Repeal &quot;Rights of Crime Victims&quot;"/>
    <s v="[2021] GAS 7"/>
    <m/>
    <x v="0"/>
    <s v="Bananaistan"/>
    <n v="31.9"/>
    <b v="0"/>
  </r>
  <r>
    <s v="Freedom of Opinion and Belief"/>
    <s v="[2021] GAS 8"/>
    <m/>
    <x v="0"/>
    <s v="Bananaistan"/>
    <n v="11.4"/>
    <b v="1"/>
  </r>
  <r>
    <s v="Repeal &quot;Safety and Integrity in Conflict Journalism&quot;"/>
    <s v="[2022] GAS 1"/>
    <m/>
    <x v="0"/>
    <s v="Imperium Anglorum"/>
    <n v="13.6"/>
    <b v="0"/>
  </r>
  <r>
    <s v="Repeal &quot;On Scientific Cooperation&quot; PART 1"/>
    <s v="[2022] GAS 2"/>
    <m/>
    <x v="0"/>
    <s v="Imperium Anglorum"/>
    <n v="12.3"/>
    <b v="0"/>
  </r>
  <r>
    <s v="Repeal &quot;On Scientific Cooperation&quot; PART 2"/>
    <s v="[2022] GAS 2"/>
    <m/>
    <x v="0"/>
    <s v="Sierra Lyricalia"/>
    <n v="13.9"/>
    <b v="0"/>
  </r>
  <r>
    <s v="Repeal &quot;Epidemic Investigation Act&quot;"/>
    <s v="[2022] GAS 3"/>
    <m/>
    <x v="0"/>
    <s v="Sierra Lyricalia"/>
    <n v="15.9"/>
    <b v="0"/>
  </r>
  <r>
    <s v="International Art Gallery"/>
    <s v="[2022] GAS 4"/>
    <m/>
    <x v="0"/>
    <s v="Imperium Anglorum"/>
    <n v="13.1"/>
    <b v="0"/>
  </r>
  <r>
    <m/>
    <m/>
    <m/>
    <x v="2"/>
    <m/>
    <m/>
    <m/>
  </r>
  <r>
    <m/>
    <m/>
    <m/>
    <x v="2"/>
    <m/>
    <m/>
    <n v="5"/>
  </r>
  <r>
    <m/>
    <m/>
    <m/>
    <x v="2"/>
    <m/>
    <m/>
    <m/>
  </r>
  <r>
    <m/>
    <m/>
    <m/>
    <x v="2"/>
    <m/>
    <m/>
    <m/>
  </r>
  <r>
    <m/>
    <m/>
    <m/>
    <x v="2"/>
    <m/>
    <m/>
    <m/>
  </r>
  <r>
    <m/>
    <m/>
    <m/>
    <x v="2"/>
    <m/>
    <m/>
    <m/>
  </r>
  <r>
    <m/>
    <m/>
    <m/>
    <x v="2"/>
    <m/>
    <m/>
    <m/>
  </r>
  <r>
    <m/>
    <m/>
    <m/>
    <x v="2"/>
    <m/>
    <m/>
    <m/>
  </r>
  <r>
    <m/>
    <m/>
    <m/>
    <x v="2"/>
    <m/>
    <m/>
    <m/>
  </r>
  <r>
    <m/>
    <m/>
    <m/>
    <x v="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x v="0"/>
    <n v="21.8"/>
  </r>
  <r>
    <x v="1"/>
    <n v="18.100000000000001"/>
  </r>
  <r>
    <x v="2"/>
    <n v="15.5"/>
  </r>
  <r>
    <x v="2"/>
    <n v="12.6"/>
  </r>
  <r>
    <x v="3"/>
    <n v="16.100000000000001"/>
  </r>
  <r>
    <x v="4"/>
    <n v="15.1"/>
  </r>
  <r>
    <x v="0"/>
    <n v="13.8"/>
  </r>
  <r>
    <x v="3"/>
    <n v="22.1"/>
  </r>
  <r>
    <x v="1"/>
    <n v="17.8"/>
  </r>
  <r>
    <x v="0"/>
    <n v="16.399999999999999"/>
  </r>
  <r>
    <x v="5"/>
    <m/>
  </r>
  <r>
    <x v="1"/>
    <n v="14.9"/>
  </r>
  <r>
    <x v="4"/>
    <n v="12.7"/>
  </r>
  <r>
    <x v="4"/>
    <n v="14.4"/>
  </r>
  <r>
    <x v="0"/>
    <n v="19.3"/>
  </r>
  <r>
    <x v="4"/>
    <n v="14.4"/>
  </r>
  <r>
    <x v="6"/>
    <n v="16.2"/>
  </r>
  <r>
    <x v="0"/>
    <n v="11"/>
  </r>
  <r>
    <x v="6"/>
    <n v="16.7"/>
  </r>
  <r>
    <x v="6"/>
    <n v="17.100000000000001"/>
  </r>
  <r>
    <x v="2"/>
    <n v="16.100000000000001"/>
  </r>
  <r>
    <x v="0"/>
    <n v="14.9"/>
  </r>
  <r>
    <x v="4"/>
    <n v="12.3"/>
  </r>
  <r>
    <x v="4"/>
    <n v="10.5"/>
  </r>
  <r>
    <x v="4"/>
    <n v="13.1"/>
  </r>
  <r>
    <x v="6"/>
    <n v="12.1"/>
  </r>
  <r>
    <x v="4"/>
    <n v="18.5"/>
  </r>
  <r>
    <x v="6"/>
    <n v="31.4"/>
  </r>
  <r>
    <x v="0"/>
    <n v="28"/>
  </r>
  <r>
    <x v="0"/>
    <n v="13.9"/>
  </r>
  <r>
    <x v="4"/>
    <n v="14.1"/>
  </r>
  <r>
    <x v="6"/>
    <n v="20.2"/>
  </r>
  <r>
    <x v="4"/>
    <n v="14.9"/>
  </r>
  <r>
    <x v="1"/>
    <n v="18"/>
  </r>
  <r>
    <x v="0"/>
    <n v="15.6"/>
  </r>
  <r>
    <x v="4"/>
    <n v="23.3"/>
  </r>
  <r>
    <x v="0"/>
    <n v="26.1"/>
  </r>
  <r>
    <x v="5"/>
    <m/>
  </r>
  <r>
    <x v="6"/>
    <n v="19.7"/>
  </r>
  <r>
    <x v="4"/>
    <n v="11.3"/>
  </r>
  <r>
    <x v="4"/>
    <n v="11.8"/>
  </r>
  <r>
    <x v="6"/>
    <n v="31.9"/>
  </r>
  <r>
    <x v="6"/>
    <n v="11.4"/>
  </r>
  <r>
    <x v="7"/>
    <n v="13.6"/>
  </r>
  <r>
    <x v="7"/>
    <n v="12.3"/>
  </r>
  <r>
    <x v="4"/>
    <n v="13.9"/>
  </r>
  <r>
    <x v="4"/>
    <n v="15.9"/>
  </r>
  <r>
    <x v="7"/>
    <n v="13.1"/>
  </r>
  <r>
    <x v="8"/>
    <m/>
  </r>
  <r>
    <x v="8"/>
    <m/>
  </r>
  <r>
    <x v="8"/>
    <m/>
  </r>
  <r>
    <x v="8"/>
    <m/>
  </r>
  <r>
    <x v="8"/>
    <m/>
  </r>
  <r>
    <x v="8"/>
    <m/>
  </r>
  <r>
    <x v="8"/>
    <m/>
  </r>
  <r>
    <x v="8"/>
    <m/>
  </r>
  <r>
    <x v="8"/>
    <m/>
  </r>
  <r>
    <x v="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3676D2-ECE7-4BAD-9DAD-21FA193C861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3:J17" firstHeaderRow="1" firstDataRow="1" firstDataCol="1"/>
  <pivotFields count="7">
    <pivotField showAll="0"/>
    <pivotField showAll="0"/>
    <pivotField showAll="0"/>
    <pivotField axis="axisRow" dataField="1" showAll="0">
      <items count="4">
        <item x="0"/>
        <item x="1"/>
        <item x="2"/>
        <item t="default"/>
      </items>
    </pivotField>
    <pivotField showAll="0"/>
    <pivotField showAll="0"/>
    <pivotField showAll="0"/>
  </pivotFields>
  <rowFields count="1">
    <field x="3"/>
  </rowFields>
  <rowItems count="4">
    <i>
      <x/>
    </i>
    <i>
      <x v="1"/>
    </i>
    <i>
      <x v="2"/>
    </i>
    <i t="grand">
      <x/>
    </i>
  </rowItems>
  <colItems count="1">
    <i/>
  </colItems>
  <dataFields count="1">
    <dataField name="Count" fld="3" subtotal="count" baseField="3" baseItem="0" numFmtId="1"/>
  </dataFields>
  <formats count="10">
    <format dxfId="9">
      <pivotArea outline="0" collapsedLevelsAreSubtotals="1" fieldPosition="0"/>
    </format>
    <format dxfId="8">
      <pivotArea dataOnly="0" labelOnly="1" outline="0" axis="axisValues" fieldPosition="0"/>
    </format>
    <format dxfId="7">
      <pivotArea outline="0" collapsedLevelsAreSubtotals="1" fieldPosition="0">
        <references count="1">
          <reference field="4294967294" count="1" selected="0">
            <x v="0"/>
          </reference>
        </references>
      </pivotArea>
    </format>
    <format dxfId="6">
      <pivotArea dataOnly="0" labelOnly="1" outline="0" fieldPosition="0">
        <references count="1">
          <reference field="4294967294" count="1">
            <x v="0"/>
          </reference>
        </references>
      </pivotArea>
    </format>
    <format dxfId="5">
      <pivotArea type="all" dataOnly="0" outline="0" fieldPosition="0"/>
    </format>
    <format dxfId="4">
      <pivotArea outline="0" collapsedLevelsAreSubtotals="1" fieldPosition="0"/>
    </format>
    <format dxfId="3">
      <pivotArea field="3" type="button" dataOnly="0" labelOnly="1" outline="0" axis="axisRow" fieldPosition="0"/>
    </format>
    <format dxfId="2">
      <pivotArea dataOnly="0" labelOnly="1" fieldPosition="0">
        <references count="1">
          <reference field="3" count="0"/>
        </references>
      </pivotArea>
    </format>
    <format dxfId="1">
      <pivotArea dataOnly="0" labelOnly="1" grandRow="1" outline="0" fieldPosition="0"/>
    </format>
    <format dxfId="0">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885075-388B-4FCF-8348-1AB3E77CBB1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fieldListSortAscending="1">
  <location ref="I3:L11" firstHeaderRow="0" firstDataRow="1" firstDataCol="1"/>
  <pivotFields count="2">
    <pivotField axis="axisRow" dataField="1" showAll="0">
      <items count="12">
        <item h="1" m="1" x="9"/>
        <item h="1" x="5"/>
        <item x="6"/>
        <item x="2"/>
        <item x="3"/>
        <item x="7"/>
        <item x="1"/>
        <item x="0"/>
        <item x="4"/>
        <item m="1" x="10"/>
        <item h="1" x="8"/>
        <item t="default"/>
      </items>
    </pivotField>
    <pivotField dataField="1" showAll="0"/>
  </pivotFields>
  <rowFields count="1">
    <field x="0"/>
  </rowFields>
  <rowItems count="8">
    <i>
      <x v="2"/>
    </i>
    <i>
      <x v="3"/>
    </i>
    <i>
      <x v="4"/>
    </i>
    <i>
      <x v="5"/>
    </i>
    <i>
      <x v="6"/>
    </i>
    <i>
      <x v="7"/>
    </i>
    <i>
      <x v="8"/>
    </i>
    <i t="grand">
      <x/>
    </i>
  </rowItems>
  <colFields count="1">
    <field x="-2"/>
  </colFields>
  <colItems count="3">
    <i>
      <x/>
    </i>
    <i i="1">
      <x v="1"/>
    </i>
    <i i="2">
      <x v="2"/>
    </i>
  </colItems>
  <dataFields count="3">
    <dataField name="Mean FK grade level" fld="1" subtotal="average" baseField="0" baseItem="2"/>
    <dataField name="σ FK GL" fld="1" subtotal="stdDev" baseField="0" baseItem="2"/>
    <dataField name="Opinons" fld="0" subtotal="count" baseField="0" baseItem="2" numFmtId="1"/>
  </dataFields>
  <formats count="10">
    <format dxfId="19">
      <pivotArea outline="0" collapsedLevelsAreSubtotals="1" fieldPosition="0"/>
    </format>
    <format dxfId="18">
      <pivotArea dataOnly="0" labelOnly="1" outline="0" axis="axisValues" fieldPosition="0"/>
    </format>
    <format dxfId="17">
      <pivotArea outline="0" collapsedLevelsAreSubtotals="1" fieldPosition="0">
        <references count="1">
          <reference field="4294967294" count="1" selected="0">
            <x v="2"/>
          </reference>
        </references>
      </pivotArea>
    </format>
    <format dxfId="16">
      <pivotArea dataOnly="0" labelOnly="1" outline="0" fieldPosition="0">
        <references count="1">
          <reference field="4294967294" count="1">
            <x v="2"/>
          </reference>
        </references>
      </pivotArea>
    </format>
    <format dxfId="15">
      <pivotArea type="all" dataOnly="0" outline="0" fieldPosition="0"/>
    </format>
    <format dxfId="14">
      <pivotArea outline="0" collapsedLevelsAreSubtotals="1" fieldPosition="0"/>
    </format>
    <format dxfId="13">
      <pivotArea field="0" type="button" dataOnly="0" labelOnly="1" outline="0" axis="axisRow" fieldPosition="0"/>
    </format>
    <format dxfId="12">
      <pivotArea dataOnly="0" labelOnly="1" fieldPosition="0">
        <references count="1">
          <reference field="0" count="0"/>
        </references>
      </pivotArea>
    </format>
    <format dxfId="11">
      <pivotArea dataOnly="0" labelOnly="1" grandRow="1" outline="0" fieldPosition="0"/>
    </format>
    <format dxfId="10">
      <pivotArea dataOnly="0" labelOnly="1" outline="0" fieldPosition="0">
        <references count="1">
          <reference field="4294967294" count="1">
            <x v="2"/>
          </reference>
        </references>
      </pivotArea>
    </format>
  </formats>
  <chartFormats count="1">
    <chartFormat chart="2" format="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um.nationstates.net/viewtopic.php?p=31320531" TargetMode="External"/><Relationship Id="rId18" Type="http://schemas.openxmlformats.org/officeDocument/2006/relationships/hyperlink" Target="https://forum.nationstates.net/viewtopic.php?p=32572359" TargetMode="External"/><Relationship Id="rId26" Type="http://schemas.openxmlformats.org/officeDocument/2006/relationships/hyperlink" Target="https://forum.nationstates.net/viewtopic.php?p=34338285" TargetMode="External"/><Relationship Id="rId39" Type="http://schemas.openxmlformats.org/officeDocument/2006/relationships/hyperlink" Target="https://forum.nationstates.net/viewtopic.php?p=39267777" TargetMode="External"/><Relationship Id="rId21" Type="http://schemas.openxmlformats.org/officeDocument/2006/relationships/hyperlink" Target="https://forum.nationstates.net/viewtopic.php?p=33366590" TargetMode="External"/><Relationship Id="rId34" Type="http://schemas.openxmlformats.org/officeDocument/2006/relationships/hyperlink" Target="https://forum.nationstates.net/viewtopic.php?p=36950585" TargetMode="External"/><Relationship Id="rId42" Type="http://schemas.openxmlformats.org/officeDocument/2006/relationships/hyperlink" Target="https://forum.nationstates.net/viewtopic.php?p=39222925" TargetMode="External"/><Relationship Id="rId47" Type="http://schemas.openxmlformats.org/officeDocument/2006/relationships/hyperlink" Target="https://forum.nationstates.net/viewtopic.php?p=39731663" TargetMode="External"/><Relationship Id="rId50" Type="http://schemas.openxmlformats.org/officeDocument/2006/relationships/printerSettings" Target="../printerSettings/printerSettings1.bin"/><Relationship Id="rId7" Type="http://schemas.openxmlformats.org/officeDocument/2006/relationships/hyperlink" Target="https://forum.nationstates.net/viewtopic.php?p=30574358" TargetMode="External"/><Relationship Id="rId2" Type="http://schemas.openxmlformats.org/officeDocument/2006/relationships/pivotTable" Target="../pivotTables/pivotTable2.xml"/><Relationship Id="rId16" Type="http://schemas.openxmlformats.org/officeDocument/2006/relationships/hyperlink" Target="https://forum.nationstates.net/viewtopic.php?p=32043541" TargetMode="External"/><Relationship Id="rId29" Type="http://schemas.openxmlformats.org/officeDocument/2006/relationships/hyperlink" Target="https://forum.nationstates.net/viewtopic.php?f=9&amp;t=453874&amp;p=35366069" TargetMode="External"/><Relationship Id="rId11" Type="http://schemas.openxmlformats.org/officeDocument/2006/relationships/hyperlink" Target="https://forum.nationstates.net/viewtopic.php?p=31105420" TargetMode="External"/><Relationship Id="rId24" Type="http://schemas.openxmlformats.org/officeDocument/2006/relationships/hyperlink" Target="https://forum.nationstates.net/viewtopic.php?p=34134698" TargetMode="External"/><Relationship Id="rId32" Type="http://schemas.openxmlformats.org/officeDocument/2006/relationships/hyperlink" Target="https://forum.nationstates.net/viewtopic.php?p=36692725" TargetMode="External"/><Relationship Id="rId37" Type="http://schemas.openxmlformats.org/officeDocument/2006/relationships/hyperlink" Target="https://forum.nationstates.net/viewtopic.php?p=39286179" TargetMode="External"/><Relationship Id="rId40" Type="http://schemas.openxmlformats.org/officeDocument/2006/relationships/hyperlink" Target="https://forum.nationstates.net/viewtopic.php?p=38961805" TargetMode="External"/><Relationship Id="rId45" Type="http://schemas.openxmlformats.org/officeDocument/2006/relationships/hyperlink" Target="https://forum.nationstates.net/viewtopic.php?p=39281945" TargetMode="External"/><Relationship Id="rId5" Type="http://schemas.openxmlformats.org/officeDocument/2006/relationships/hyperlink" Target="https://forum.nationstates.net/viewtopic.php?p=30394708" TargetMode="External"/><Relationship Id="rId15" Type="http://schemas.openxmlformats.org/officeDocument/2006/relationships/hyperlink" Target="https://forum.nationstates.net/viewtopic.php?p=31688318" TargetMode="External"/><Relationship Id="rId23" Type="http://schemas.openxmlformats.org/officeDocument/2006/relationships/hyperlink" Target="https://forum.nationstates.net/viewtopic.php?p=33608961" TargetMode="External"/><Relationship Id="rId28" Type="http://schemas.openxmlformats.org/officeDocument/2006/relationships/hyperlink" Target="https://forum.nationstates.net/viewtopic.php?p=34583513" TargetMode="External"/><Relationship Id="rId36" Type="http://schemas.openxmlformats.org/officeDocument/2006/relationships/hyperlink" Target="https://forum.nationstates.net/viewtopic.php?p=37360783" TargetMode="External"/><Relationship Id="rId49" Type="http://schemas.openxmlformats.org/officeDocument/2006/relationships/hyperlink" Target="https://forum.nationstates.net/viewtopic.php?p=39286608" TargetMode="External"/><Relationship Id="rId10" Type="http://schemas.openxmlformats.org/officeDocument/2006/relationships/hyperlink" Target="https://forum.nationstates.net/viewtopic.php?p=30994767" TargetMode="External"/><Relationship Id="rId19" Type="http://schemas.openxmlformats.org/officeDocument/2006/relationships/hyperlink" Target="https://forum.nationstates.net/viewtopic.php?p=32663234" TargetMode="External"/><Relationship Id="rId31" Type="http://schemas.openxmlformats.org/officeDocument/2006/relationships/hyperlink" Target="https://forum.nationstates.net/viewtopic.php?p=36692752" TargetMode="External"/><Relationship Id="rId44" Type="http://schemas.openxmlformats.org/officeDocument/2006/relationships/hyperlink" Target="https://forum.nationstates.net/viewtopic.php?p=39222936" TargetMode="External"/><Relationship Id="rId4" Type="http://schemas.openxmlformats.org/officeDocument/2006/relationships/hyperlink" Target="https://forum.nationstates.net/viewtopic.php?p=30328564" TargetMode="External"/><Relationship Id="rId9" Type="http://schemas.openxmlformats.org/officeDocument/2006/relationships/hyperlink" Target="https://forum.nationstates.net/viewtopic.php?p=30876886" TargetMode="External"/><Relationship Id="rId14" Type="http://schemas.openxmlformats.org/officeDocument/2006/relationships/hyperlink" Target="https://forum.nationstates.net/viewtopic.php?p=31662401" TargetMode="External"/><Relationship Id="rId22" Type="http://schemas.openxmlformats.org/officeDocument/2006/relationships/hyperlink" Target="https://forum.nationstates.net/viewtopic.php?p=33411119&amp;sid=45c568348dc36c3987a82f0563abc409" TargetMode="External"/><Relationship Id="rId27" Type="http://schemas.openxmlformats.org/officeDocument/2006/relationships/hyperlink" Target="https://forum.nationstates.net/viewtopic.php?p=34649953" TargetMode="External"/><Relationship Id="rId30" Type="http://schemas.openxmlformats.org/officeDocument/2006/relationships/hyperlink" Target="https://forum.nationstates.net/viewtopic.php?p=35366072" TargetMode="External"/><Relationship Id="rId35" Type="http://schemas.openxmlformats.org/officeDocument/2006/relationships/hyperlink" Target="https://forum.nationstates.net/viewtopic.php?p=39267690" TargetMode="External"/><Relationship Id="rId43" Type="http://schemas.openxmlformats.org/officeDocument/2006/relationships/hyperlink" Target="https://forum.nationstates.net/viewtopic.php?p=39222922" TargetMode="External"/><Relationship Id="rId48" Type="http://schemas.openxmlformats.org/officeDocument/2006/relationships/hyperlink" Target="https://forum.nationstates.net/viewtopic.php?f=9&amp;t=525335&amp;p=40077290" TargetMode="External"/><Relationship Id="rId8" Type="http://schemas.openxmlformats.org/officeDocument/2006/relationships/hyperlink" Target="https://forum.nationstates.net/viewtopic.php?f=10&amp;t=392419&amp;p=31029747" TargetMode="External"/><Relationship Id="rId51" Type="http://schemas.openxmlformats.org/officeDocument/2006/relationships/drawing" Target="../drawings/drawing1.xml"/><Relationship Id="rId3" Type="http://schemas.openxmlformats.org/officeDocument/2006/relationships/hyperlink" Target="https://forum.nationstates.net/viewtopic.php?p=30530251" TargetMode="External"/><Relationship Id="rId12" Type="http://schemas.openxmlformats.org/officeDocument/2006/relationships/hyperlink" Target="https://forum.nationstates.net/viewtopic.php?p=31219662" TargetMode="External"/><Relationship Id="rId17" Type="http://schemas.openxmlformats.org/officeDocument/2006/relationships/hyperlink" Target="https://forum.nationstates.net/viewtopic.php?p=31980844" TargetMode="External"/><Relationship Id="rId25" Type="http://schemas.openxmlformats.org/officeDocument/2006/relationships/hyperlink" Target="https://forum.nationstates.net/viewtopic.php?p=34196064" TargetMode="External"/><Relationship Id="rId33" Type="http://schemas.openxmlformats.org/officeDocument/2006/relationships/hyperlink" Target="https://forum.nationstates.net/viewtopic.php?p=37369601" TargetMode="External"/><Relationship Id="rId38" Type="http://schemas.openxmlformats.org/officeDocument/2006/relationships/hyperlink" Target="https://forum.nationstates.net/viewtopic.php?p=38919212&amp;sid=ea25f7b0af5c20748dca15fbae10d0db" TargetMode="External"/><Relationship Id="rId46" Type="http://schemas.openxmlformats.org/officeDocument/2006/relationships/hyperlink" Target="https://forum.nationstates.net/viewtopic.php?p=39286608" TargetMode="External"/><Relationship Id="rId20" Type="http://schemas.openxmlformats.org/officeDocument/2006/relationships/hyperlink" Target="https://forum.nationstates.net/viewtopic.php?p=33109496" TargetMode="External"/><Relationship Id="rId41" Type="http://schemas.openxmlformats.org/officeDocument/2006/relationships/hyperlink" Target="https://forum.nationstates.net/viewtopic.php?f=9&amp;t=512813&amp;p=39256048" TargetMode="External"/><Relationship Id="rId1" Type="http://schemas.openxmlformats.org/officeDocument/2006/relationships/pivotTable" Target="../pivotTables/pivotTable1.xml"/><Relationship Id="rId6" Type="http://schemas.openxmlformats.org/officeDocument/2006/relationships/hyperlink" Target="https://forum.nationstates.net/viewtopic.php?p=30534940"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forum.nationstates.net/viewtopic.php?p=31688318" TargetMode="External"/><Relationship Id="rId18" Type="http://schemas.openxmlformats.org/officeDocument/2006/relationships/hyperlink" Target="https://forum.nationstates.net/viewtopic.php?p=33109496" TargetMode="External"/><Relationship Id="rId26" Type="http://schemas.openxmlformats.org/officeDocument/2006/relationships/hyperlink" Target="https://forum.nationstates.net/viewtopic.php?p=34583513" TargetMode="External"/><Relationship Id="rId39" Type="http://schemas.openxmlformats.org/officeDocument/2006/relationships/hyperlink" Target="https://forum.nationstates.net/viewtopic.php?f=9&amp;t=512813&amp;p=39256048" TargetMode="External"/><Relationship Id="rId21" Type="http://schemas.openxmlformats.org/officeDocument/2006/relationships/hyperlink" Target="https://forum.nationstates.net/viewtopic.php?p=33608961" TargetMode="External"/><Relationship Id="rId34" Type="http://schemas.openxmlformats.org/officeDocument/2006/relationships/hyperlink" Target="https://forum.nationstates.net/viewtopic.php?p=37360783" TargetMode="External"/><Relationship Id="rId42" Type="http://schemas.openxmlformats.org/officeDocument/2006/relationships/hyperlink" Target="https://forum.nationstates.net/viewtopic.php?p=39222936" TargetMode="External"/><Relationship Id="rId47" Type="http://schemas.openxmlformats.org/officeDocument/2006/relationships/hyperlink" Target="https://forum.nationstates.net/viewtopic.php?p=39286608" TargetMode="External"/><Relationship Id="rId7" Type="http://schemas.openxmlformats.org/officeDocument/2006/relationships/hyperlink" Target="https://forum.nationstates.net/viewtopic.php?p=30876886" TargetMode="External"/><Relationship Id="rId2" Type="http://schemas.openxmlformats.org/officeDocument/2006/relationships/hyperlink" Target="https://forum.nationstates.net/viewtopic.php?p=30328564" TargetMode="External"/><Relationship Id="rId16" Type="http://schemas.openxmlformats.org/officeDocument/2006/relationships/hyperlink" Target="https://forum.nationstates.net/viewtopic.php?p=32572359" TargetMode="External"/><Relationship Id="rId29" Type="http://schemas.openxmlformats.org/officeDocument/2006/relationships/hyperlink" Target="https://forum.nationstates.net/viewtopic.php?p=36692752" TargetMode="External"/><Relationship Id="rId1" Type="http://schemas.openxmlformats.org/officeDocument/2006/relationships/hyperlink" Target="https://forum.nationstates.net/viewtopic.php?p=30530251" TargetMode="External"/><Relationship Id="rId6" Type="http://schemas.openxmlformats.org/officeDocument/2006/relationships/hyperlink" Target="https://forum.nationstates.net/viewtopic.php?f=10&amp;t=392419&amp;p=31029747" TargetMode="External"/><Relationship Id="rId11" Type="http://schemas.openxmlformats.org/officeDocument/2006/relationships/hyperlink" Target="https://forum.nationstates.net/viewtopic.php?p=31320531" TargetMode="External"/><Relationship Id="rId24" Type="http://schemas.openxmlformats.org/officeDocument/2006/relationships/hyperlink" Target="https://forum.nationstates.net/viewtopic.php?p=34338285" TargetMode="External"/><Relationship Id="rId32" Type="http://schemas.openxmlformats.org/officeDocument/2006/relationships/hyperlink" Target="https://forum.nationstates.net/viewtopic.php?p=36950585" TargetMode="External"/><Relationship Id="rId37" Type="http://schemas.openxmlformats.org/officeDocument/2006/relationships/hyperlink" Target="https://forum.nationstates.net/viewtopic.php?p=39267777" TargetMode="External"/><Relationship Id="rId40" Type="http://schemas.openxmlformats.org/officeDocument/2006/relationships/hyperlink" Target="https://forum.nationstates.net/viewtopic.php?p=39222925" TargetMode="External"/><Relationship Id="rId45" Type="http://schemas.openxmlformats.org/officeDocument/2006/relationships/hyperlink" Target="https://forum.nationstates.net/viewtopic.php?p=39731663" TargetMode="External"/><Relationship Id="rId5" Type="http://schemas.openxmlformats.org/officeDocument/2006/relationships/hyperlink" Target="https://forum.nationstates.net/viewtopic.php?p=30574358" TargetMode="External"/><Relationship Id="rId15" Type="http://schemas.openxmlformats.org/officeDocument/2006/relationships/hyperlink" Target="https://forum.nationstates.net/viewtopic.php?p=31980844" TargetMode="External"/><Relationship Id="rId23" Type="http://schemas.openxmlformats.org/officeDocument/2006/relationships/hyperlink" Target="https://forum.nationstates.net/viewtopic.php?p=34196064" TargetMode="External"/><Relationship Id="rId28" Type="http://schemas.openxmlformats.org/officeDocument/2006/relationships/hyperlink" Target="https://forum.nationstates.net/viewtopic.php?p=35366072" TargetMode="External"/><Relationship Id="rId36" Type="http://schemas.openxmlformats.org/officeDocument/2006/relationships/hyperlink" Target="https://forum.nationstates.net/viewtopic.php?p=38919212&amp;sid=ea25f7b0af5c20748dca15fbae10d0db" TargetMode="External"/><Relationship Id="rId10" Type="http://schemas.openxmlformats.org/officeDocument/2006/relationships/hyperlink" Target="https://forum.nationstates.net/viewtopic.php?p=31219662" TargetMode="External"/><Relationship Id="rId19" Type="http://schemas.openxmlformats.org/officeDocument/2006/relationships/hyperlink" Target="https://forum.nationstates.net/viewtopic.php?p=33366590" TargetMode="External"/><Relationship Id="rId31" Type="http://schemas.openxmlformats.org/officeDocument/2006/relationships/hyperlink" Target="https://forum.nationstates.net/viewtopic.php?p=37369601" TargetMode="External"/><Relationship Id="rId44" Type="http://schemas.openxmlformats.org/officeDocument/2006/relationships/hyperlink" Target="https://forum.nationstates.net/viewtopic.php?p=39286608" TargetMode="External"/><Relationship Id="rId4" Type="http://schemas.openxmlformats.org/officeDocument/2006/relationships/hyperlink" Target="https://forum.nationstates.net/viewtopic.php?p=30534940" TargetMode="External"/><Relationship Id="rId9" Type="http://schemas.openxmlformats.org/officeDocument/2006/relationships/hyperlink" Target="https://forum.nationstates.net/viewtopic.php?p=31105420" TargetMode="External"/><Relationship Id="rId14" Type="http://schemas.openxmlformats.org/officeDocument/2006/relationships/hyperlink" Target="https://forum.nationstates.net/viewtopic.php?p=32043541" TargetMode="External"/><Relationship Id="rId22" Type="http://schemas.openxmlformats.org/officeDocument/2006/relationships/hyperlink" Target="https://forum.nationstates.net/viewtopic.php?p=34134698" TargetMode="External"/><Relationship Id="rId27" Type="http://schemas.openxmlformats.org/officeDocument/2006/relationships/hyperlink" Target="https://forum.nationstates.net/viewtopic.php?f=9&amp;t=453874&amp;p=35366069" TargetMode="External"/><Relationship Id="rId30" Type="http://schemas.openxmlformats.org/officeDocument/2006/relationships/hyperlink" Target="https://forum.nationstates.net/viewtopic.php?p=36692725" TargetMode="External"/><Relationship Id="rId35" Type="http://schemas.openxmlformats.org/officeDocument/2006/relationships/hyperlink" Target="https://forum.nationstates.net/viewtopic.php?p=39286179" TargetMode="External"/><Relationship Id="rId43" Type="http://schemas.openxmlformats.org/officeDocument/2006/relationships/hyperlink" Target="https://forum.nationstates.net/viewtopic.php?p=39281945" TargetMode="External"/><Relationship Id="rId8" Type="http://schemas.openxmlformats.org/officeDocument/2006/relationships/hyperlink" Target="https://forum.nationstates.net/viewtopic.php?p=30994767" TargetMode="External"/><Relationship Id="rId3" Type="http://schemas.openxmlformats.org/officeDocument/2006/relationships/hyperlink" Target="https://forum.nationstates.net/viewtopic.php?p=30394708" TargetMode="External"/><Relationship Id="rId12" Type="http://schemas.openxmlformats.org/officeDocument/2006/relationships/hyperlink" Target="https://forum.nationstates.net/viewtopic.php?p=31662401" TargetMode="External"/><Relationship Id="rId17" Type="http://schemas.openxmlformats.org/officeDocument/2006/relationships/hyperlink" Target="https://forum.nationstates.net/viewtopic.php?p=32663234" TargetMode="External"/><Relationship Id="rId25" Type="http://schemas.openxmlformats.org/officeDocument/2006/relationships/hyperlink" Target="https://forum.nationstates.net/viewtopic.php?p=34649953" TargetMode="External"/><Relationship Id="rId33" Type="http://schemas.openxmlformats.org/officeDocument/2006/relationships/hyperlink" Target="https://forum.nationstates.net/viewtopic.php?p=39267690" TargetMode="External"/><Relationship Id="rId38" Type="http://schemas.openxmlformats.org/officeDocument/2006/relationships/hyperlink" Target="https://forum.nationstates.net/viewtopic.php?p=38961805" TargetMode="External"/><Relationship Id="rId46" Type="http://schemas.openxmlformats.org/officeDocument/2006/relationships/hyperlink" Target="https://forum.nationstates.net/viewtopic.php?f=9&amp;t=525335&amp;p=40077290" TargetMode="External"/><Relationship Id="rId20" Type="http://schemas.openxmlformats.org/officeDocument/2006/relationships/hyperlink" Target="https://forum.nationstates.net/viewtopic.php?p=33411119&amp;sid=45c568348dc36c3987a82f0563abc409" TargetMode="External"/><Relationship Id="rId41" Type="http://schemas.openxmlformats.org/officeDocument/2006/relationships/hyperlink" Target="https://forum.nationstates.net/viewtopic.php?p=3922292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forum.nationstates.net/viewtopic.php?p=31688318" TargetMode="External"/><Relationship Id="rId18" Type="http://schemas.openxmlformats.org/officeDocument/2006/relationships/hyperlink" Target="https://forum.nationstates.net/viewtopic.php?p=33109496" TargetMode="External"/><Relationship Id="rId26" Type="http://schemas.openxmlformats.org/officeDocument/2006/relationships/hyperlink" Target="https://forum.nationstates.net/viewtopic.php?p=34583513" TargetMode="External"/><Relationship Id="rId39" Type="http://schemas.openxmlformats.org/officeDocument/2006/relationships/hyperlink" Target="https://forum.nationstates.net/viewtopic.php?f=9&amp;t=512813&amp;p=39256048" TargetMode="External"/><Relationship Id="rId21" Type="http://schemas.openxmlformats.org/officeDocument/2006/relationships/hyperlink" Target="https://forum.nationstates.net/viewtopic.php?p=33608961" TargetMode="External"/><Relationship Id="rId34" Type="http://schemas.openxmlformats.org/officeDocument/2006/relationships/hyperlink" Target="https://forum.nationstates.net/viewtopic.php?p=37360783" TargetMode="External"/><Relationship Id="rId42" Type="http://schemas.openxmlformats.org/officeDocument/2006/relationships/hyperlink" Target="https://forum.nationstates.net/viewtopic.php?p=39222936" TargetMode="External"/><Relationship Id="rId47" Type="http://schemas.openxmlformats.org/officeDocument/2006/relationships/hyperlink" Target="https://forum.nationstates.net/viewtopic.php?p=39286608" TargetMode="External"/><Relationship Id="rId7" Type="http://schemas.openxmlformats.org/officeDocument/2006/relationships/hyperlink" Target="https://forum.nationstates.net/viewtopic.php?p=30876886" TargetMode="External"/><Relationship Id="rId2" Type="http://schemas.openxmlformats.org/officeDocument/2006/relationships/hyperlink" Target="https://forum.nationstates.net/viewtopic.php?p=30328564" TargetMode="External"/><Relationship Id="rId16" Type="http://schemas.openxmlformats.org/officeDocument/2006/relationships/hyperlink" Target="https://forum.nationstates.net/viewtopic.php?p=32572359" TargetMode="External"/><Relationship Id="rId29" Type="http://schemas.openxmlformats.org/officeDocument/2006/relationships/hyperlink" Target="https://forum.nationstates.net/viewtopic.php?p=36692752" TargetMode="External"/><Relationship Id="rId1" Type="http://schemas.openxmlformats.org/officeDocument/2006/relationships/hyperlink" Target="https://forum.nationstates.net/viewtopic.php?p=30530251" TargetMode="External"/><Relationship Id="rId6" Type="http://schemas.openxmlformats.org/officeDocument/2006/relationships/hyperlink" Target="https://forum.nationstates.net/viewtopic.php?f=10&amp;t=392419&amp;p=31029747" TargetMode="External"/><Relationship Id="rId11" Type="http://schemas.openxmlformats.org/officeDocument/2006/relationships/hyperlink" Target="https://forum.nationstates.net/viewtopic.php?p=31320531" TargetMode="External"/><Relationship Id="rId24" Type="http://schemas.openxmlformats.org/officeDocument/2006/relationships/hyperlink" Target="https://forum.nationstates.net/viewtopic.php?p=34338285" TargetMode="External"/><Relationship Id="rId32" Type="http://schemas.openxmlformats.org/officeDocument/2006/relationships/hyperlink" Target="https://forum.nationstates.net/viewtopic.php?p=36950585" TargetMode="External"/><Relationship Id="rId37" Type="http://schemas.openxmlformats.org/officeDocument/2006/relationships/hyperlink" Target="https://forum.nationstates.net/viewtopic.php?p=39267777" TargetMode="External"/><Relationship Id="rId40" Type="http://schemas.openxmlformats.org/officeDocument/2006/relationships/hyperlink" Target="https://forum.nationstates.net/viewtopic.php?p=39222925" TargetMode="External"/><Relationship Id="rId45" Type="http://schemas.openxmlformats.org/officeDocument/2006/relationships/hyperlink" Target="https://forum.nationstates.net/viewtopic.php?p=39731663" TargetMode="External"/><Relationship Id="rId5" Type="http://schemas.openxmlformats.org/officeDocument/2006/relationships/hyperlink" Target="https://forum.nationstates.net/viewtopic.php?p=30574358" TargetMode="External"/><Relationship Id="rId15" Type="http://schemas.openxmlformats.org/officeDocument/2006/relationships/hyperlink" Target="https://forum.nationstates.net/viewtopic.php?p=31980844" TargetMode="External"/><Relationship Id="rId23" Type="http://schemas.openxmlformats.org/officeDocument/2006/relationships/hyperlink" Target="https://forum.nationstates.net/viewtopic.php?p=34196064" TargetMode="External"/><Relationship Id="rId28" Type="http://schemas.openxmlformats.org/officeDocument/2006/relationships/hyperlink" Target="https://forum.nationstates.net/viewtopic.php?p=35366072" TargetMode="External"/><Relationship Id="rId36" Type="http://schemas.openxmlformats.org/officeDocument/2006/relationships/hyperlink" Target="https://forum.nationstates.net/viewtopic.php?p=38919212&amp;sid=ea25f7b0af5c20748dca15fbae10d0db" TargetMode="External"/><Relationship Id="rId10" Type="http://schemas.openxmlformats.org/officeDocument/2006/relationships/hyperlink" Target="https://forum.nationstates.net/viewtopic.php?p=31219662" TargetMode="External"/><Relationship Id="rId19" Type="http://schemas.openxmlformats.org/officeDocument/2006/relationships/hyperlink" Target="https://forum.nationstates.net/viewtopic.php?p=33366590" TargetMode="External"/><Relationship Id="rId31" Type="http://schemas.openxmlformats.org/officeDocument/2006/relationships/hyperlink" Target="https://forum.nationstates.net/viewtopic.php?p=37369601" TargetMode="External"/><Relationship Id="rId44" Type="http://schemas.openxmlformats.org/officeDocument/2006/relationships/hyperlink" Target="https://forum.nationstates.net/viewtopic.php?p=39286608" TargetMode="External"/><Relationship Id="rId4" Type="http://schemas.openxmlformats.org/officeDocument/2006/relationships/hyperlink" Target="https://forum.nationstates.net/viewtopic.php?p=30534940" TargetMode="External"/><Relationship Id="rId9" Type="http://schemas.openxmlformats.org/officeDocument/2006/relationships/hyperlink" Target="https://forum.nationstates.net/viewtopic.php?p=31105420" TargetMode="External"/><Relationship Id="rId14" Type="http://schemas.openxmlformats.org/officeDocument/2006/relationships/hyperlink" Target="https://forum.nationstates.net/viewtopic.php?p=32043541" TargetMode="External"/><Relationship Id="rId22" Type="http://schemas.openxmlformats.org/officeDocument/2006/relationships/hyperlink" Target="https://forum.nationstates.net/viewtopic.php?p=34134698" TargetMode="External"/><Relationship Id="rId27" Type="http://schemas.openxmlformats.org/officeDocument/2006/relationships/hyperlink" Target="https://forum.nationstates.net/viewtopic.php?f=9&amp;t=453874&amp;p=35366069" TargetMode="External"/><Relationship Id="rId30" Type="http://schemas.openxmlformats.org/officeDocument/2006/relationships/hyperlink" Target="https://forum.nationstates.net/viewtopic.php?p=36692725" TargetMode="External"/><Relationship Id="rId35" Type="http://schemas.openxmlformats.org/officeDocument/2006/relationships/hyperlink" Target="https://forum.nationstates.net/viewtopic.php?p=39286179" TargetMode="External"/><Relationship Id="rId43" Type="http://schemas.openxmlformats.org/officeDocument/2006/relationships/hyperlink" Target="https://forum.nationstates.net/viewtopic.php?p=39281945" TargetMode="External"/><Relationship Id="rId8" Type="http://schemas.openxmlformats.org/officeDocument/2006/relationships/hyperlink" Target="https://forum.nationstates.net/viewtopic.php?p=30994767" TargetMode="External"/><Relationship Id="rId3" Type="http://schemas.openxmlformats.org/officeDocument/2006/relationships/hyperlink" Target="https://forum.nationstates.net/viewtopic.php?p=30394708" TargetMode="External"/><Relationship Id="rId12" Type="http://schemas.openxmlformats.org/officeDocument/2006/relationships/hyperlink" Target="https://forum.nationstates.net/viewtopic.php?p=31662401" TargetMode="External"/><Relationship Id="rId17" Type="http://schemas.openxmlformats.org/officeDocument/2006/relationships/hyperlink" Target="https://forum.nationstates.net/viewtopic.php?p=32663234" TargetMode="External"/><Relationship Id="rId25" Type="http://schemas.openxmlformats.org/officeDocument/2006/relationships/hyperlink" Target="https://forum.nationstates.net/viewtopic.php?p=34649953" TargetMode="External"/><Relationship Id="rId33" Type="http://schemas.openxmlformats.org/officeDocument/2006/relationships/hyperlink" Target="https://forum.nationstates.net/viewtopic.php?p=39267690" TargetMode="External"/><Relationship Id="rId38" Type="http://schemas.openxmlformats.org/officeDocument/2006/relationships/hyperlink" Target="https://forum.nationstates.net/viewtopic.php?p=38961805" TargetMode="External"/><Relationship Id="rId46" Type="http://schemas.openxmlformats.org/officeDocument/2006/relationships/hyperlink" Target="https://forum.nationstates.net/viewtopic.php?f=9&amp;t=525335&amp;p=40077290" TargetMode="External"/><Relationship Id="rId20" Type="http://schemas.openxmlformats.org/officeDocument/2006/relationships/hyperlink" Target="https://forum.nationstates.net/viewtopic.php?p=33411119&amp;sid=45c568348dc36c3987a82f0563abc409" TargetMode="External"/><Relationship Id="rId41" Type="http://schemas.openxmlformats.org/officeDocument/2006/relationships/hyperlink" Target="https://forum.nationstates.net/viewtopic.php?p=392229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F641B-451A-4B64-B546-F2CF97D45713}">
  <dimension ref="A1:L58"/>
  <sheetViews>
    <sheetView zoomScaleNormal="100" workbookViewId="0">
      <pane ySplit="1" topLeftCell="A2" activePane="bottomLeft" state="frozen"/>
      <selection pane="bottomLeft" activeCellId="1" sqref="D1:D1048576 A1:B1048576"/>
    </sheetView>
  </sheetViews>
  <sheetFormatPr baseColWidth="10" defaultColWidth="8.83203125" defaultRowHeight="15" x14ac:dyDescent="0.2"/>
  <cols>
    <col min="1" max="1" width="47.83203125" bestFit="1" customWidth="1"/>
    <col min="2" max="2" width="14" bestFit="1" customWidth="1"/>
    <col min="3" max="3" width="3.5" bestFit="1" customWidth="1"/>
    <col min="4" max="4" width="7.5" bestFit="1" customWidth="1"/>
    <col min="5" max="5" width="16.83203125" bestFit="1" customWidth="1"/>
    <col min="6" max="6" width="11.6640625" style="8" bestFit="1" customWidth="1"/>
    <col min="9" max="9" width="17.6640625" bestFit="1" customWidth="1"/>
    <col min="10" max="10" width="18.1640625" style="9" bestFit="1" customWidth="1"/>
    <col min="11" max="11" width="7.1640625" style="10" bestFit="1" customWidth="1"/>
    <col min="12" max="12" width="8" bestFit="1" customWidth="1"/>
  </cols>
  <sheetData>
    <row r="1" spans="1:12" x14ac:dyDescent="0.2">
      <c r="A1" s="1" t="s">
        <v>0</v>
      </c>
      <c r="B1" s="1" t="s">
        <v>1</v>
      </c>
      <c r="C1" s="1" t="s">
        <v>2</v>
      </c>
      <c r="D1" s="1" t="s">
        <v>3</v>
      </c>
      <c r="E1" s="1" t="s">
        <v>97</v>
      </c>
      <c r="F1" s="7" t="s">
        <v>113</v>
      </c>
      <c r="G1" s="1" t="s">
        <v>106</v>
      </c>
    </row>
    <row r="2" spans="1:12" x14ac:dyDescent="0.2">
      <c r="A2" s="1" t="s">
        <v>4</v>
      </c>
      <c r="B2" s="1" t="s">
        <v>5</v>
      </c>
      <c r="C2" s="1"/>
      <c r="D2" s="2" t="s">
        <v>6</v>
      </c>
      <c r="E2" s="1" t="s">
        <v>98</v>
      </c>
      <c r="F2" s="8">
        <v>21.8</v>
      </c>
      <c r="G2" t="b">
        <f t="shared" ref="G2:G49" si="0">IF(ISBLANK(F2), FALSE, F2 &lt; 12)</f>
        <v>0</v>
      </c>
    </row>
    <row r="3" spans="1:12" x14ac:dyDescent="0.2">
      <c r="A3" s="1" t="s">
        <v>7</v>
      </c>
      <c r="B3" s="1" t="s">
        <v>8</v>
      </c>
      <c r="C3" s="1"/>
      <c r="D3" s="3" t="s">
        <v>9</v>
      </c>
      <c r="E3" s="1" t="s">
        <v>99</v>
      </c>
      <c r="F3" s="8">
        <v>18.100000000000001</v>
      </c>
      <c r="G3" t="b">
        <f t="shared" si="0"/>
        <v>0</v>
      </c>
      <c r="I3" s="11" t="s">
        <v>107</v>
      </c>
      <c r="J3" s="12" t="s">
        <v>114</v>
      </c>
      <c r="K3" s="12" t="s">
        <v>117</v>
      </c>
      <c r="L3" s="13" t="s">
        <v>115</v>
      </c>
    </row>
    <row r="4" spans="1:12" x14ac:dyDescent="0.2">
      <c r="A4" s="1" t="s">
        <v>10</v>
      </c>
      <c r="B4" s="1" t="s">
        <v>11</v>
      </c>
      <c r="C4" s="1"/>
      <c r="D4" s="2" t="s">
        <v>6</v>
      </c>
      <c r="E4" s="1" t="s">
        <v>100</v>
      </c>
      <c r="F4" s="8">
        <v>15.5</v>
      </c>
      <c r="G4" t="b">
        <f t="shared" si="0"/>
        <v>0</v>
      </c>
      <c r="I4" s="14" t="s">
        <v>103</v>
      </c>
      <c r="J4" s="15">
        <v>19.633333333333336</v>
      </c>
      <c r="K4" s="15">
        <v>7.4212532634319803</v>
      </c>
      <c r="L4" s="13">
        <v>9</v>
      </c>
    </row>
    <row r="5" spans="1:12" x14ac:dyDescent="0.2">
      <c r="A5" s="1" t="s">
        <v>12</v>
      </c>
      <c r="B5" s="1" t="s">
        <v>13</v>
      </c>
      <c r="C5" s="1"/>
      <c r="D5" s="2" t="s">
        <v>6</v>
      </c>
      <c r="E5" s="1" t="s">
        <v>100</v>
      </c>
      <c r="F5" s="8">
        <v>12.6</v>
      </c>
      <c r="G5" t="b">
        <f t="shared" si="0"/>
        <v>0</v>
      </c>
      <c r="I5" s="14" t="s">
        <v>100</v>
      </c>
      <c r="J5" s="15">
        <v>14.733333333333334</v>
      </c>
      <c r="K5" s="15">
        <v>1.8717193521821784</v>
      </c>
      <c r="L5" s="13">
        <v>3</v>
      </c>
    </row>
    <row r="6" spans="1:12" x14ac:dyDescent="0.2">
      <c r="A6" s="1" t="s">
        <v>14</v>
      </c>
      <c r="B6" s="1" t="s">
        <v>15</v>
      </c>
      <c r="C6" s="1"/>
      <c r="D6" s="3" t="s">
        <v>9</v>
      </c>
      <c r="E6" s="1" t="s">
        <v>101</v>
      </c>
      <c r="F6" s="8">
        <v>16.100000000000001</v>
      </c>
      <c r="G6" t="b">
        <f t="shared" si="0"/>
        <v>0</v>
      </c>
      <c r="I6" s="14" t="s">
        <v>101</v>
      </c>
      <c r="J6" s="15">
        <v>19.100000000000001</v>
      </c>
      <c r="K6" s="15">
        <v>4.2426406871192848</v>
      </c>
      <c r="L6" s="13">
        <v>2</v>
      </c>
    </row>
    <row r="7" spans="1:12" x14ac:dyDescent="0.2">
      <c r="A7" s="1" t="s">
        <v>16</v>
      </c>
      <c r="B7" s="1" t="s">
        <v>17</v>
      </c>
      <c r="C7" s="4" t="s">
        <v>18</v>
      </c>
      <c r="D7" s="2" t="s">
        <v>6</v>
      </c>
      <c r="E7" s="1" t="s">
        <v>102</v>
      </c>
      <c r="F7" s="8">
        <v>15.1</v>
      </c>
      <c r="G7" t="b">
        <f t="shared" si="0"/>
        <v>0</v>
      </c>
      <c r="I7" s="14" t="s">
        <v>105</v>
      </c>
      <c r="J7" s="15">
        <v>13</v>
      </c>
      <c r="K7" s="15">
        <v>0.65574385243018363</v>
      </c>
      <c r="L7" s="13">
        <v>3</v>
      </c>
    </row>
    <row r="8" spans="1:12" x14ac:dyDescent="0.2">
      <c r="A8" s="1" t="s">
        <v>19</v>
      </c>
      <c r="B8" s="1" t="s">
        <v>20</v>
      </c>
      <c r="C8" s="1"/>
      <c r="D8" s="3" t="s">
        <v>9</v>
      </c>
      <c r="E8" s="1" t="s">
        <v>98</v>
      </c>
      <c r="F8" s="8">
        <v>13.8</v>
      </c>
      <c r="G8" t="b">
        <f t="shared" si="0"/>
        <v>0</v>
      </c>
      <c r="I8" s="14" t="s">
        <v>99</v>
      </c>
      <c r="J8" s="15">
        <v>17.200000000000003</v>
      </c>
      <c r="K8" s="15">
        <v>1.5383974345618756</v>
      </c>
      <c r="L8" s="13">
        <v>4</v>
      </c>
    </row>
    <row r="9" spans="1:12" x14ac:dyDescent="0.2">
      <c r="A9" s="1" t="s">
        <v>21</v>
      </c>
      <c r="B9" s="1" t="s">
        <v>22</v>
      </c>
      <c r="C9" s="1"/>
      <c r="D9" s="2" t="s">
        <v>6</v>
      </c>
      <c r="E9" s="1" t="s">
        <v>101</v>
      </c>
      <c r="F9" s="8">
        <v>22.1</v>
      </c>
      <c r="G9" t="b">
        <f t="shared" si="0"/>
        <v>0</v>
      </c>
      <c r="I9" s="14" t="s">
        <v>98</v>
      </c>
      <c r="J9" s="15">
        <v>18.079999999999998</v>
      </c>
      <c r="K9" s="15">
        <v>5.6080893953883102</v>
      </c>
      <c r="L9" s="13">
        <v>10</v>
      </c>
    </row>
    <row r="10" spans="1:12" x14ac:dyDescent="0.2">
      <c r="A10" s="1" t="s">
        <v>23</v>
      </c>
      <c r="B10" s="1" t="s">
        <v>24</v>
      </c>
      <c r="C10" s="1"/>
      <c r="D10" s="2" t="s">
        <v>6</v>
      </c>
      <c r="E10" s="1" t="s">
        <v>99</v>
      </c>
      <c r="F10" s="8">
        <v>17.8</v>
      </c>
      <c r="G10" t="b">
        <f t="shared" si="0"/>
        <v>0</v>
      </c>
      <c r="I10" s="14" t="s">
        <v>102</v>
      </c>
      <c r="J10" s="15">
        <v>14.413333333333334</v>
      </c>
      <c r="K10" s="15">
        <v>3.161343897473853</v>
      </c>
      <c r="L10" s="13">
        <v>15</v>
      </c>
    </row>
    <row r="11" spans="1:12" x14ac:dyDescent="0.2">
      <c r="A11" s="1" t="s">
        <v>25</v>
      </c>
      <c r="B11" s="1" t="s">
        <v>26</v>
      </c>
      <c r="C11" s="1"/>
      <c r="D11" s="3" t="s">
        <v>9</v>
      </c>
      <c r="E11" s="1" t="s">
        <v>98</v>
      </c>
      <c r="F11" s="8">
        <v>16.399999999999999</v>
      </c>
      <c r="G11" t="b">
        <f t="shared" si="0"/>
        <v>0</v>
      </c>
      <c r="I11" s="14" t="s">
        <v>108</v>
      </c>
      <c r="J11" s="15">
        <v>16.606521739130432</v>
      </c>
      <c r="K11" s="15">
        <v>5.0249334843099378</v>
      </c>
      <c r="L11" s="13">
        <v>46</v>
      </c>
    </row>
    <row r="12" spans="1:12" x14ac:dyDescent="0.2">
      <c r="A12" s="1" t="s">
        <v>27</v>
      </c>
      <c r="B12" s="1" t="s">
        <v>28</v>
      </c>
      <c r="C12" s="4" t="s">
        <v>18</v>
      </c>
      <c r="D12" s="3" t="s">
        <v>9</v>
      </c>
      <c r="E12" s="1" t="s">
        <v>104</v>
      </c>
      <c r="G12" t="b">
        <f t="shared" si="0"/>
        <v>0</v>
      </c>
    </row>
    <row r="13" spans="1:12" x14ac:dyDescent="0.2">
      <c r="A13" s="1" t="s">
        <v>29</v>
      </c>
      <c r="B13" s="1" t="s">
        <v>30</v>
      </c>
      <c r="C13" s="1"/>
      <c r="D13" s="3" t="s">
        <v>9</v>
      </c>
      <c r="E13" s="1" t="s">
        <v>99</v>
      </c>
      <c r="F13" s="8">
        <v>14.9</v>
      </c>
      <c r="G13" t="b">
        <f t="shared" si="0"/>
        <v>0</v>
      </c>
      <c r="I13" s="11" t="s">
        <v>107</v>
      </c>
      <c r="J13" s="15" t="s">
        <v>111</v>
      </c>
      <c r="K13"/>
    </row>
    <row r="14" spans="1:12" x14ac:dyDescent="0.2">
      <c r="A14" s="1" t="s">
        <v>31</v>
      </c>
      <c r="B14" s="1" t="s">
        <v>32</v>
      </c>
      <c r="C14" s="1"/>
      <c r="D14" s="2" t="s">
        <v>6</v>
      </c>
      <c r="E14" s="1" t="s">
        <v>102</v>
      </c>
      <c r="F14" s="8">
        <v>12.7</v>
      </c>
      <c r="G14" t="b">
        <f t="shared" si="0"/>
        <v>0</v>
      </c>
      <c r="I14" s="14" t="s">
        <v>6</v>
      </c>
      <c r="J14" s="15">
        <v>35</v>
      </c>
      <c r="K14"/>
    </row>
    <row r="15" spans="1:12" x14ac:dyDescent="0.2">
      <c r="A15" s="1" t="s">
        <v>33</v>
      </c>
      <c r="B15" s="1" t="s">
        <v>34</v>
      </c>
      <c r="C15" s="1"/>
      <c r="D15" s="2" t="s">
        <v>6</v>
      </c>
      <c r="E15" s="1" t="s">
        <v>102</v>
      </c>
      <c r="F15" s="8">
        <v>14.4</v>
      </c>
      <c r="G15" t="b">
        <f t="shared" si="0"/>
        <v>0</v>
      </c>
      <c r="I15" s="14" t="s">
        <v>9</v>
      </c>
      <c r="J15" s="15">
        <v>13</v>
      </c>
      <c r="K15"/>
    </row>
    <row r="16" spans="1:12" x14ac:dyDescent="0.2">
      <c r="A16" s="1" t="s">
        <v>35</v>
      </c>
      <c r="B16" s="1" t="s">
        <v>36</v>
      </c>
      <c r="C16" s="1"/>
      <c r="D16" s="2" t="s">
        <v>6</v>
      </c>
      <c r="E16" s="1" t="s">
        <v>98</v>
      </c>
      <c r="F16" s="8">
        <v>19.3</v>
      </c>
      <c r="G16" t="b">
        <f t="shared" si="0"/>
        <v>0</v>
      </c>
      <c r="I16" s="14" t="s">
        <v>112</v>
      </c>
      <c r="J16" s="15"/>
      <c r="K16"/>
    </row>
    <row r="17" spans="1:11" x14ac:dyDescent="0.2">
      <c r="A17" s="1" t="s">
        <v>37</v>
      </c>
      <c r="B17" s="1" t="s">
        <v>38</v>
      </c>
      <c r="C17" s="4" t="s">
        <v>18</v>
      </c>
      <c r="D17" s="2" t="s">
        <v>6</v>
      </c>
      <c r="E17" s="1" t="s">
        <v>102</v>
      </c>
      <c r="F17" s="8">
        <v>14.4</v>
      </c>
      <c r="G17" t="b">
        <f t="shared" si="0"/>
        <v>0</v>
      </c>
      <c r="I17" s="14" t="s">
        <v>108</v>
      </c>
      <c r="J17" s="15">
        <v>48</v>
      </c>
      <c r="K17"/>
    </row>
    <row r="18" spans="1:11" x14ac:dyDescent="0.2">
      <c r="A18" s="1" t="s">
        <v>39</v>
      </c>
      <c r="B18" s="1" t="s">
        <v>40</v>
      </c>
      <c r="C18" s="1"/>
      <c r="D18" s="2" t="s">
        <v>6</v>
      </c>
      <c r="E18" s="1" t="s">
        <v>103</v>
      </c>
      <c r="F18" s="8">
        <v>16.2</v>
      </c>
      <c r="G18" t="b">
        <f t="shared" si="0"/>
        <v>0</v>
      </c>
    </row>
    <row r="19" spans="1:11" x14ac:dyDescent="0.2">
      <c r="A19" s="1" t="s">
        <v>41</v>
      </c>
      <c r="B19" s="1" t="s">
        <v>42</v>
      </c>
      <c r="C19" s="1"/>
      <c r="D19" s="3" t="s">
        <v>9</v>
      </c>
      <c r="E19" s="1" t="s">
        <v>98</v>
      </c>
      <c r="F19" s="8">
        <v>11</v>
      </c>
      <c r="G19" t="b">
        <f t="shared" si="0"/>
        <v>1</v>
      </c>
    </row>
    <row r="20" spans="1:11" x14ac:dyDescent="0.2">
      <c r="A20" s="1" t="s">
        <v>43</v>
      </c>
      <c r="B20" s="1" t="s">
        <v>44</v>
      </c>
      <c r="C20" s="1"/>
      <c r="D20" s="3" t="s">
        <v>9</v>
      </c>
      <c r="E20" s="1" t="s">
        <v>103</v>
      </c>
      <c r="F20" s="8">
        <v>16.7</v>
      </c>
      <c r="G20" t="b">
        <f t="shared" si="0"/>
        <v>0</v>
      </c>
    </row>
    <row r="21" spans="1:11" x14ac:dyDescent="0.2">
      <c r="A21" s="1" t="s">
        <v>45</v>
      </c>
      <c r="B21" s="1" t="s">
        <v>46</v>
      </c>
      <c r="C21" s="1"/>
      <c r="D21" s="3" t="s">
        <v>9</v>
      </c>
      <c r="E21" s="1" t="s">
        <v>103</v>
      </c>
      <c r="F21" s="8">
        <v>17.100000000000001</v>
      </c>
      <c r="G21" t="b">
        <f t="shared" si="0"/>
        <v>0</v>
      </c>
    </row>
    <row r="22" spans="1:11" x14ac:dyDescent="0.2">
      <c r="A22" s="1" t="s">
        <v>47</v>
      </c>
      <c r="B22" s="1" t="s">
        <v>48</v>
      </c>
      <c r="C22" s="5" t="s">
        <v>49</v>
      </c>
      <c r="D22" s="2" t="s">
        <v>6</v>
      </c>
      <c r="E22" s="1" t="s">
        <v>100</v>
      </c>
      <c r="F22" s="8">
        <v>16.100000000000001</v>
      </c>
      <c r="G22" t="b">
        <f t="shared" si="0"/>
        <v>0</v>
      </c>
    </row>
    <row r="23" spans="1:11" x14ac:dyDescent="0.2">
      <c r="A23" s="1" t="s">
        <v>50</v>
      </c>
      <c r="B23" s="1" t="s">
        <v>51</v>
      </c>
      <c r="C23" s="1"/>
      <c r="D23" s="3" t="s">
        <v>9</v>
      </c>
      <c r="E23" s="1" t="s">
        <v>98</v>
      </c>
      <c r="F23" s="8">
        <v>14.9</v>
      </c>
      <c r="G23" t="b">
        <f t="shared" si="0"/>
        <v>0</v>
      </c>
    </row>
    <row r="24" spans="1:11" x14ac:dyDescent="0.2">
      <c r="A24" s="1" t="s">
        <v>52</v>
      </c>
      <c r="B24" s="1" t="s">
        <v>53</v>
      </c>
      <c r="C24" s="5" t="s">
        <v>49</v>
      </c>
      <c r="D24" s="3" t="s">
        <v>9</v>
      </c>
      <c r="E24" s="1" t="s">
        <v>102</v>
      </c>
      <c r="F24" s="8">
        <v>12.3</v>
      </c>
      <c r="G24" t="b">
        <f t="shared" si="0"/>
        <v>0</v>
      </c>
    </row>
    <row r="25" spans="1:11" x14ac:dyDescent="0.2">
      <c r="A25" s="1" t="s">
        <v>54</v>
      </c>
      <c r="B25" s="1" t="s">
        <v>55</v>
      </c>
      <c r="C25" s="1"/>
      <c r="D25" s="2" t="s">
        <v>6</v>
      </c>
      <c r="E25" s="1" t="s">
        <v>102</v>
      </c>
      <c r="F25" s="8">
        <v>10.5</v>
      </c>
      <c r="G25" t="b">
        <f t="shared" si="0"/>
        <v>1</v>
      </c>
    </row>
    <row r="26" spans="1:11" x14ac:dyDescent="0.2">
      <c r="A26" s="1" t="s">
        <v>56</v>
      </c>
      <c r="B26" s="1" t="s">
        <v>57</v>
      </c>
      <c r="C26" s="1"/>
      <c r="D26" s="3" t="s">
        <v>9</v>
      </c>
      <c r="E26" s="1" t="s">
        <v>102</v>
      </c>
      <c r="F26" s="8">
        <v>13.1</v>
      </c>
      <c r="G26" t="b">
        <f t="shared" si="0"/>
        <v>0</v>
      </c>
    </row>
    <row r="27" spans="1:11" x14ac:dyDescent="0.2">
      <c r="A27" s="1" t="s">
        <v>58</v>
      </c>
      <c r="B27" s="1" t="s">
        <v>59</v>
      </c>
      <c r="C27" s="1"/>
      <c r="D27" s="2" t="s">
        <v>6</v>
      </c>
      <c r="E27" s="1" t="s">
        <v>103</v>
      </c>
      <c r="F27" s="8">
        <v>12.1</v>
      </c>
      <c r="G27" t="b">
        <f t="shared" si="0"/>
        <v>0</v>
      </c>
    </row>
    <row r="28" spans="1:11" x14ac:dyDescent="0.2">
      <c r="A28" s="1" t="s">
        <v>58</v>
      </c>
      <c r="B28" s="1" t="s">
        <v>60</v>
      </c>
      <c r="C28" s="1"/>
      <c r="D28" s="2" t="s">
        <v>6</v>
      </c>
      <c r="E28" s="1" t="s">
        <v>102</v>
      </c>
      <c r="F28" s="8">
        <v>18.5</v>
      </c>
      <c r="G28" t="b">
        <f t="shared" si="0"/>
        <v>0</v>
      </c>
    </row>
    <row r="29" spans="1:11" x14ac:dyDescent="0.2">
      <c r="A29" s="1" t="s">
        <v>61</v>
      </c>
      <c r="B29" s="1" t="s">
        <v>62</v>
      </c>
      <c r="C29" s="1"/>
      <c r="D29" s="2" t="s">
        <v>6</v>
      </c>
      <c r="E29" s="1" t="s">
        <v>103</v>
      </c>
      <c r="F29" s="8">
        <v>31.4</v>
      </c>
      <c r="G29" t="b">
        <f t="shared" si="0"/>
        <v>0</v>
      </c>
    </row>
    <row r="30" spans="1:11" x14ac:dyDescent="0.2">
      <c r="A30" s="1" t="s">
        <v>63</v>
      </c>
      <c r="B30" s="1" t="s">
        <v>64</v>
      </c>
      <c r="C30" s="1"/>
      <c r="D30" s="2" t="s">
        <v>6</v>
      </c>
      <c r="E30" s="1" t="s">
        <v>98</v>
      </c>
      <c r="F30" s="8">
        <v>28</v>
      </c>
      <c r="G30" t="b">
        <f t="shared" si="0"/>
        <v>0</v>
      </c>
    </row>
    <row r="31" spans="1:11" x14ac:dyDescent="0.2">
      <c r="A31" s="1" t="s">
        <v>65</v>
      </c>
      <c r="B31" s="1" t="s">
        <v>66</v>
      </c>
      <c r="C31" s="1"/>
      <c r="D31" s="2" t="s">
        <v>6</v>
      </c>
      <c r="E31" s="1" t="s">
        <v>98</v>
      </c>
      <c r="F31" s="8">
        <v>13.9</v>
      </c>
      <c r="G31" t="b">
        <f t="shared" si="0"/>
        <v>0</v>
      </c>
    </row>
    <row r="32" spans="1:11" x14ac:dyDescent="0.2">
      <c r="A32" s="1" t="s">
        <v>54</v>
      </c>
      <c r="B32" s="1" t="s">
        <v>67</v>
      </c>
      <c r="C32" s="1"/>
      <c r="D32" s="2" t="s">
        <v>6</v>
      </c>
      <c r="E32" s="1" t="s">
        <v>102</v>
      </c>
      <c r="F32" s="8">
        <v>14.1</v>
      </c>
      <c r="G32" t="b">
        <f t="shared" si="0"/>
        <v>0</v>
      </c>
    </row>
    <row r="33" spans="1:11" x14ac:dyDescent="0.2">
      <c r="A33" s="1" t="s">
        <v>68</v>
      </c>
      <c r="B33" s="1" t="s">
        <v>69</v>
      </c>
      <c r="C33" s="1"/>
      <c r="D33" s="2" t="s">
        <v>6</v>
      </c>
      <c r="E33" s="1" t="s">
        <v>103</v>
      </c>
      <c r="F33" s="8">
        <v>20.2</v>
      </c>
      <c r="G33" t="b">
        <f t="shared" si="0"/>
        <v>0</v>
      </c>
    </row>
    <row r="34" spans="1:11" x14ac:dyDescent="0.2">
      <c r="A34" s="1" t="s">
        <v>70</v>
      </c>
      <c r="B34" s="1" t="s">
        <v>71</v>
      </c>
      <c r="C34" s="1"/>
      <c r="D34" s="2" t="s">
        <v>6</v>
      </c>
      <c r="E34" s="1" t="s">
        <v>102</v>
      </c>
      <c r="F34" s="8">
        <v>14.9</v>
      </c>
      <c r="G34" t="b">
        <f t="shared" si="0"/>
        <v>0</v>
      </c>
    </row>
    <row r="35" spans="1:11" x14ac:dyDescent="0.2">
      <c r="A35" s="1" t="s">
        <v>72</v>
      </c>
      <c r="B35" s="1" t="s">
        <v>73</v>
      </c>
      <c r="C35" s="1"/>
      <c r="D35" s="2" t="s">
        <v>6</v>
      </c>
      <c r="E35" s="1" t="s">
        <v>99</v>
      </c>
      <c r="F35" s="8">
        <v>18</v>
      </c>
      <c r="G35" t="b">
        <f t="shared" si="0"/>
        <v>0</v>
      </c>
    </row>
    <row r="36" spans="1:11" x14ac:dyDescent="0.2">
      <c r="A36" s="1" t="s">
        <v>65</v>
      </c>
      <c r="B36" s="1" t="s">
        <v>74</v>
      </c>
      <c r="C36" s="1"/>
      <c r="D36" s="3" t="s">
        <v>9</v>
      </c>
      <c r="E36" s="1" t="s">
        <v>98</v>
      </c>
      <c r="F36" s="8">
        <v>15.6</v>
      </c>
      <c r="G36" t="b">
        <f t="shared" si="0"/>
        <v>0</v>
      </c>
    </row>
    <row r="37" spans="1:11" x14ac:dyDescent="0.2">
      <c r="A37" s="1" t="s">
        <v>75</v>
      </c>
      <c r="B37" s="1" t="s">
        <v>76</v>
      </c>
      <c r="C37" s="1"/>
      <c r="D37" s="2" t="s">
        <v>6</v>
      </c>
      <c r="E37" s="1" t="s">
        <v>102</v>
      </c>
      <c r="F37" s="8">
        <v>23.3</v>
      </c>
      <c r="G37" t="b">
        <f t="shared" si="0"/>
        <v>0</v>
      </c>
    </row>
    <row r="38" spans="1:11" x14ac:dyDescent="0.2">
      <c r="A38" s="1" t="s">
        <v>77</v>
      </c>
      <c r="B38" s="1" t="s">
        <v>78</v>
      </c>
      <c r="C38" s="1"/>
      <c r="D38" s="2" t="s">
        <v>6</v>
      </c>
      <c r="E38" s="1" t="s">
        <v>98</v>
      </c>
      <c r="F38" s="8">
        <v>26.1</v>
      </c>
      <c r="G38" t="b">
        <f t="shared" si="0"/>
        <v>0</v>
      </c>
      <c r="K38" s="10" t="s">
        <v>116</v>
      </c>
    </row>
    <row r="39" spans="1:11" x14ac:dyDescent="0.2">
      <c r="A39" s="1" t="s">
        <v>61</v>
      </c>
      <c r="B39" s="1" t="s">
        <v>79</v>
      </c>
      <c r="C39" s="1"/>
      <c r="D39" s="6" t="s">
        <v>6</v>
      </c>
      <c r="E39" s="1" t="s">
        <v>104</v>
      </c>
      <c r="G39" t="b">
        <f t="shared" si="0"/>
        <v>0</v>
      </c>
    </row>
    <row r="40" spans="1:11" x14ac:dyDescent="0.2">
      <c r="A40" s="1" t="s">
        <v>80</v>
      </c>
      <c r="B40" s="1" t="s">
        <v>81</v>
      </c>
      <c r="C40" s="1"/>
      <c r="D40" s="2" t="s">
        <v>6</v>
      </c>
      <c r="E40" s="1" t="s">
        <v>103</v>
      </c>
      <c r="F40" s="8">
        <v>19.7</v>
      </c>
      <c r="G40" t="b">
        <f t="shared" si="0"/>
        <v>0</v>
      </c>
    </row>
    <row r="41" spans="1:11" x14ac:dyDescent="0.2">
      <c r="A41" s="1" t="s">
        <v>82</v>
      </c>
      <c r="B41" s="1" t="s">
        <v>83</v>
      </c>
      <c r="C41" s="1"/>
      <c r="D41" s="2" t="s">
        <v>6</v>
      </c>
      <c r="E41" s="1" t="s">
        <v>102</v>
      </c>
      <c r="F41" s="8">
        <v>11.3</v>
      </c>
      <c r="G41" t="b">
        <f t="shared" si="0"/>
        <v>1</v>
      </c>
    </row>
    <row r="42" spans="1:11" x14ac:dyDescent="0.2">
      <c r="A42" s="1" t="s">
        <v>84</v>
      </c>
      <c r="B42" s="1" t="s">
        <v>85</v>
      </c>
      <c r="C42" s="1"/>
      <c r="D42" s="2" t="s">
        <v>6</v>
      </c>
      <c r="E42" s="1" t="s">
        <v>102</v>
      </c>
      <c r="F42" s="8">
        <v>11.8</v>
      </c>
      <c r="G42" t="b">
        <f t="shared" si="0"/>
        <v>1</v>
      </c>
    </row>
    <row r="43" spans="1:11" x14ac:dyDescent="0.2">
      <c r="A43" s="1" t="s">
        <v>86</v>
      </c>
      <c r="B43" s="1" t="s">
        <v>87</v>
      </c>
      <c r="C43" s="1"/>
      <c r="D43" s="2" t="s">
        <v>6</v>
      </c>
      <c r="E43" s="1" t="s">
        <v>103</v>
      </c>
      <c r="F43" s="8">
        <v>31.9</v>
      </c>
      <c r="G43" t="b">
        <f t="shared" si="0"/>
        <v>0</v>
      </c>
    </row>
    <row r="44" spans="1:11" x14ac:dyDescent="0.2">
      <c r="A44" s="1" t="s">
        <v>88</v>
      </c>
      <c r="B44" s="1" t="s">
        <v>89</v>
      </c>
      <c r="C44" s="1"/>
      <c r="D44" s="2" t="s">
        <v>6</v>
      </c>
      <c r="E44" s="1" t="s">
        <v>103</v>
      </c>
      <c r="F44" s="8">
        <v>11.4</v>
      </c>
      <c r="G44" t="b">
        <f t="shared" si="0"/>
        <v>1</v>
      </c>
    </row>
    <row r="45" spans="1:11" x14ac:dyDescent="0.2">
      <c r="A45" s="1" t="s">
        <v>90</v>
      </c>
      <c r="B45" s="1" t="s">
        <v>91</v>
      </c>
      <c r="C45" s="1"/>
      <c r="D45" s="2" t="s">
        <v>6</v>
      </c>
      <c r="E45" s="1" t="s">
        <v>105</v>
      </c>
      <c r="F45" s="8">
        <v>13.6</v>
      </c>
      <c r="G45" t="b">
        <f t="shared" si="0"/>
        <v>0</v>
      </c>
    </row>
    <row r="46" spans="1:11" x14ac:dyDescent="0.2">
      <c r="A46" s="1" t="s">
        <v>109</v>
      </c>
      <c r="B46" s="1" t="s">
        <v>92</v>
      </c>
      <c r="C46" s="1"/>
      <c r="D46" s="2" t="s">
        <v>6</v>
      </c>
      <c r="E46" s="1" t="s">
        <v>105</v>
      </c>
      <c r="F46" s="8">
        <v>12.3</v>
      </c>
      <c r="G46" t="b">
        <f t="shared" si="0"/>
        <v>0</v>
      </c>
    </row>
    <row r="47" spans="1:11" x14ac:dyDescent="0.2">
      <c r="A47" s="1" t="s">
        <v>110</v>
      </c>
      <c r="B47" s="1" t="s">
        <v>92</v>
      </c>
      <c r="C47" s="1"/>
      <c r="D47" s="2" t="s">
        <v>6</v>
      </c>
      <c r="E47" s="1" t="s">
        <v>102</v>
      </c>
      <c r="F47" s="8">
        <v>13.9</v>
      </c>
      <c r="G47" t="b">
        <f t="shared" si="0"/>
        <v>0</v>
      </c>
    </row>
    <row r="48" spans="1:11" x14ac:dyDescent="0.2">
      <c r="A48" s="1" t="s">
        <v>93</v>
      </c>
      <c r="B48" s="1" t="s">
        <v>94</v>
      </c>
      <c r="C48" s="1"/>
      <c r="D48" s="2" t="s">
        <v>6</v>
      </c>
      <c r="E48" s="1" t="s">
        <v>102</v>
      </c>
      <c r="F48" s="8">
        <v>15.9</v>
      </c>
      <c r="G48" t="b">
        <f t="shared" si="0"/>
        <v>0</v>
      </c>
    </row>
    <row r="49" spans="1:7" x14ac:dyDescent="0.2">
      <c r="A49" s="1" t="s">
        <v>95</v>
      </c>
      <c r="B49" s="1" t="s">
        <v>96</v>
      </c>
      <c r="C49" s="1"/>
      <c r="D49" s="2" t="s">
        <v>6</v>
      </c>
      <c r="E49" s="1" t="s">
        <v>105</v>
      </c>
      <c r="F49" s="8">
        <v>13.1</v>
      </c>
      <c r="G49" t="b">
        <f t="shared" si="0"/>
        <v>0</v>
      </c>
    </row>
    <row r="50" spans="1:7" x14ac:dyDescent="0.2">
      <c r="E50" s="1"/>
    </row>
    <row r="51" spans="1:7" x14ac:dyDescent="0.2">
      <c r="E51" s="1"/>
      <c r="G51">
        <f>COUNTIF(G2:G49, TRUE)</f>
        <v>5</v>
      </c>
    </row>
    <row r="52" spans="1:7" x14ac:dyDescent="0.2">
      <c r="E52" s="1"/>
    </row>
    <row r="53" spans="1:7" x14ac:dyDescent="0.2">
      <c r="E53" s="1"/>
    </row>
    <row r="54" spans="1:7" x14ac:dyDescent="0.2">
      <c r="E54" s="1"/>
    </row>
    <row r="55" spans="1:7" x14ac:dyDescent="0.2">
      <c r="E55" s="1"/>
    </row>
    <row r="56" spans="1:7" x14ac:dyDescent="0.2">
      <c r="E56" s="1"/>
    </row>
    <row r="57" spans="1:7" x14ac:dyDescent="0.2">
      <c r="E57" s="1"/>
    </row>
    <row r="58" spans="1:7" x14ac:dyDescent="0.2">
      <c r="E58" s="1"/>
    </row>
  </sheetData>
  <sortState xmlns:xlrd2="http://schemas.microsoft.com/office/spreadsheetml/2017/richdata2" ref="A2:G49">
    <sortCondition ref="B1:B49"/>
  </sortState>
  <hyperlinks>
    <hyperlink ref="D2" r:id="rId3" location="p30530251" display="https://forum.nationstates.net/viewtopic.php?p=30530251 - p30530251" xr:uid="{10DAEFEF-451A-4F25-9214-A9C623517A93}"/>
    <hyperlink ref="D3" r:id="rId4" location="p30328564" display="https://forum.nationstates.net/viewtopic.php?p=30328564 - p30328564" xr:uid="{E54AB0FD-B0ED-48A0-882A-329B46640160}"/>
    <hyperlink ref="D4" r:id="rId5" location="p30394708" display="https://forum.nationstates.net/viewtopic.php?p=30394708 - p30394708" xr:uid="{6276822D-C97B-4144-BB38-A4745BB58801}"/>
    <hyperlink ref="D5" r:id="rId6" location="p30534940" display="https://forum.nationstates.net/viewtopic.php?p=30534940 - p30534940" xr:uid="{E3644540-3B56-4817-B4B8-E36D1E43784C}"/>
    <hyperlink ref="D6" r:id="rId7" location="p30574358" display="https://forum.nationstates.net/viewtopic.php?p=30574358 - p30574358" xr:uid="{3454D215-2850-4CB8-B229-2D970EABA61E}"/>
    <hyperlink ref="D7" r:id="rId8" location="p31029747" display="https://forum.nationstates.net/viewtopic.php?f=10&amp;t=392419&amp;p=31029747 - p31029747" xr:uid="{F3E33620-15A2-475E-8AF2-9CB16EF9B429}"/>
    <hyperlink ref="D8" r:id="rId9" location="p30876886" display="https://forum.nationstates.net/viewtopic.php?p=30876886 - p30876886" xr:uid="{743CFA5E-283F-450C-BF5C-108BFC96E323}"/>
    <hyperlink ref="D9" r:id="rId10" location="p30994767" display="https://forum.nationstates.net/viewtopic.php?p=30994767 - p30994767" xr:uid="{E6451203-4E01-4F17-B320-8FCB22686657}"/>
    <hyperlink ref="D10" r:id="rId11" location="p31105420" display="https://forum.nationstates.net/viewtopic.php?p=31105420 - p31105420" xr:uid="{E64A7EC6-40C2-4498-B394-16557A257478}"/>
    <hyperlink ref="D11" r:id="rId12" location="p31219662" display="https://forum.nationstates.net/viewtopic.php?p=31219662 - p31219662" xr:uid="{E8B1523A-5665-4567-A592-0D488718EFAC}"/>
    <hyperlink ref="D12" r:id="rId13" location="p31320531" display="https://forum.nationstates.net/viewtopic.php?p=31320531 - p31320531" xr:uid="{B86E9FAA-5548-4498-ACD5-0E0E1A137F17}"/>
    <hyperlink ref="D13" r:id="rId14" location="p31662401" display="https://forum.nationstates.net/viewtopic.php?p=31662401 - p31662401" xr:uid="{86D148E8-255D-4056-8628-AD75CA9C3439}"/>
    <hyperlink ref="D14" r:id="rId15" location="p31688318" display="https://forum.nationstates.net/viewtopic.php?p=31688318 - p31688318" xr:uid="{25B96B1F-1A0B-4809-8D2C-4AE19F79F490}"/>
    <hyperlink ref="D15" r:id="rId16" location="p32043541" display="https://forum.nationstates.net/viewtopic.php?p=32043541 - p32043541" xr:uid="{D8E74CB7-A670-4EC5-A97A-745CEC6B1735}"/>
    <hyperlink ref="D16" r:id="rId17" location="p31980844" display="https://forum.nationstates.net/viewtopic.php?p=31980844 - p31980844" xr:uid="{B6E4576E-2F96-4982-BA11-AB1BD5F4910B}"/>
    <hyperlink ref="D17" r:id="rId18" location="p32572359" display="https://forum.nationstates.net/viewtopic.php?p=32572359 - p32572359" xr:uid="{F729950F-1731-4948-ADC6-6A7AC303F370}"/>
    <hyperlink ref="D18" r:id="rId19" location="p32663234" display="https://forum.nationstates.net/viewtopic.php?p=32663234 - p32663234" xr:uid="{405D3B0A-FD1F-467D-ADA1-B6C5F12F2DC6}"/>
    <hyperlink ref="D19" r:id="rId20" location="p33109496" display="https://forum.nationstates.net/viewtopic.php?p=33109496 - p33109496" xr:uid="{2B19C706-67B2-46FE-AD26-2A11765C2376}"/>
    <hyperlink ref="D20" r:id="rId21" location="p33366590" display="https://forum.nationstates.net/viewtopic.php?p=33366590 - p33366590" xr:uid="{74624651-0C3C-4343-B30E-F715936FD65E}"/>
    <hyperlink ref="D21" r:id="rId22" location="p33411119" display="https://forum.nationstates.net/viewtopic.php?p=33411119&amp;sid=45c568348dc36c3987a82f0563abc409 - p33411119" xr:uid="{DF9BA984-5328-44C1-899C-1EBF8DF2B162}"/>
    <hyperlink ref="D22" r:id="rId23" location="p33608961" display="https://forum.nationstates.net/viewtopic.php?p=33608961 - p33608961" xr:uid="{1293CA6C-CA29-4DAD-BD3F-19551078B905}"/>
    <hyperlink ref="D23" r:id="rId24" location="p34134698" display="https://forum.nationstates.net/viewtopic.php?p=34134698 - p34134698" xr:uid="{5FD8A023-7A59-4CBF-8BD7-2BC07284ED91}"/>
    <hyperlink ref="D24" r:id="rId25" location="p34196064" display="https://forum.nationstates.net/viewtopic.php?p=34196064 - p34196064" xr:uid="{DB9335D8-6533-4594-AFA4-799F7EEA9B46}"/>
    <hyperlink ref="D25" r:id="rId26" location="p34338285" display="https://forum.nationstates.net/viewtopic.php?p=34338285 - p34338285" xr:uid="{C69E2846-A93F-4E1F-8B02-85CF5E8480A4}"/>
    <hyperlink ref="D26" r:id="rId27" location="p34649953" display="https://forum.nationstates.net/viewtopic.php?p=34649953 - p34649953" xr:uid="{A53EBBDF-00AA-4407-9805-246A594C0493}"/>
    <hyperlink ref="D27" r:id="rId28" location="p34583513" display="https://forum.nationstates.net/viewtopic.php?p=34583513 - p34583513" xr:uid="{33BE5EDA-7910-4219-9AB7-3797D9A1FAE6}"/>
    <hyperlink ref="D28" r:id="rId29" location="p35366069" display="https://forum.nationstates.net/viewtopic.php?f=9&amp;t=453874&amp;p=35366069 - p35366069" xr:uid="{A867FFA5-29D2-4804-9810-C9338D74D710}"/>
    <hyperlink ref="D29" r:id="rId30" location="p35366072" display="https://forum.nationstates.net/viewtopic.php?p=35366072 - p35366072" xr:uid="{DB2CA918-AE61-4703-BCCD-88B7CE1DB6AF}"/>
    <hyperlink ref="D30" r:id="rId31" location="p36692752" display="https://forum.nationstates.net/viewtopic.php?p=36692752 - p36692752" xr:uid="{A8BBD990-98ED-4D86-A386-C706E2502C0A}"/>
    <hyperlink ref="D31" r:id="rId32" location="p36692725" display="https://forum.nationstates.net/viewtopic.php?p=36692725 - p36692725" xr:uid="{A8D19005-2587-498A-83C5-A7F02DA06A30}"/>
    <hyperlink ref="D32" r:id="rId33" location="p37369601" display="https://forum.nationstates.net/viewtopic.php?p=37369601 - p37369601" xr:uid="{098664B5-35A2-4B6E-BF90-41785512FDC0}"/>
    <hyperlink ref="D33" r:id="rId34" location="p36950585" display="https://forum.nationstates.net/viewtopic.php?p=36950585 - p36950585" xr:uid="{E29354CC-CF11-4465-BB0C-76EEA24533BD}"/>
    <hyperlink ref="D34" r:id="rId35" location="p39267690" display="https://forum.nationstates.net/viewtopic.php?p=39267690 - p39267690" xr:uid="{6605C32E-3B47-47F7-B27B-5E671F35C000}"/>
    <hyperlink ref="D35" r:id="rId36" location="p37360783" display="https://forum.nationstates.net/viewtopic.php?p=37360783 - p37360783" xr:uid="{FB67DC57-E8D4-48EE-BD02-B19216D6A245}"/>
    <hyperlink ref="D36" r:id="rId37" location="p39286179" display="https://forum.nationstates.net/viewtopic.php?p=39286179 - p39286179" xr:uid="{415C0705-833B-46BF-90B9-B48EC2E55C98}"/>
    <hyperlink ref="D37" r:id="rId38" location="p38919212" display="https://forum.nationstates.net/viewtopic.php?p=38919212&amp;sid=ea25f7b0af5c20748dca15fbae10d0db - p38919212" xr:uid="{71AD9C25-6020-40F7-925F-E2A6912EF460}"/>
    <hyperlink ref="D38" r:id="rId39" location="p39267777" display="https://forum.nationstates.net/viewtopic.php?p=39267777 - p39267777" xr:uid="{926B007E-7553-4EC4-864D-16C80E794A56}"/>
    <hyperlink ref="D40" r:id="rId40" location="p38961805" display="https://forum.nationstates.net/viewtopic.php?p=38961805 - p38961805" xr:uid="{D2A24F12-CD2F-481B-A970-F44285FF04AC}"/>
    <hyperlink ref="D41" r:id="rId41" location="p39256048" display="https://forum.nationstates.net/viewtopic.php?f=9&amp;t=512813&amp;p=39256048 - p39256048" xr:uid="{64E8A392-474D-480F-A9CB-22FA0EB67612}"/>
    <hyperlink ref="D42" r:id="rId42" location="p39222925" display="https://forum.nationstates.net/viewtopic.php?p=39222925 - p39222925" xr:uid="{02584EBB-3F1C-4EFB-8556-DBDFB945753D}"/>
    <hyperlink ref="D43" r:id="rId43" location="p39222922" display="https://forum.nationstates.net/viewtopic.php?p=39222922 - p39222922" xr:uid="{58829F50-F1A9-4006-B916-BB0469128FC8}"/>
    <hyperlink ref="D44" r:id="rId44" location="p39222936" display="https://forum.nationstates.net/viewtopic.php?p=39222936 - p39222936" xr:uid="{A370390F-117B-4200-B4CF-7CA3B005B1EE}"/>
    <hyperlink ref="D45" r:id="rId45" location="p39281945" display="https://forum.nationstates.net/viewtopic.php?p=39281945 - p39281945" xr:uid="{9AAB489C-751D-4BEE-BDE3-33DAA20BAA01}"/>
    <hyperlink ref="D47" r:id="rId46" location="p39286608" display="https://forum.nationstates.net/viewtopic.php?p=39286608 - p39286608" xr:uid="{6CAB77A0-EFF5-44F6-94D2-2A2C3F79B957}"/>
    <hyperlink ref="D48" r:id="rId47" location="p39731663" display="https://forum.nationstates.net/viewtopic.php?p=39731663 - p39731663" xr:uid="{04BAE800-AA0E-408F-9580-9C1B8826CEA7}"/>
    <hyperlink ref="D49" r:id="rId48" location="p40077290" display="https://forum.nationstates.net/viewtopic.php?f=9&amp;t=525335&amp;p=40077290 - p40077290" xr:uid="{0BC2C3D3-D004-4CEA-8795-EFA14E8CD697}"/>
    <hyperlink ref="D46" r:id="rId49" location="p39286608" display="https://forum.nationstates.net/viewtopic.php?p=39286608 - p39286608" xr:uid="{709EB60C-1213-4303-AB62-FD9D9D10BD93}"/>
  </hyperlinks>
  <pageMargins left="0.7" right="0.7" top="0.75" bottom="0.75" header="0.3" footer="0.3"/>
  <pageSetup paperSize="9" orientation="portrait" r:id="rId50"/>
  <drawing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51872-171A-4D33-85B3-61469A0E9732}">
  <dimension ref="A1:J49"/>
  <sheetViews>
    <sheetView tabSelected="1" workbookViewId="0">
      <pane ySplit="1" topLeftCell="A2" activePane="bottomLeft" state="frozen"/>
      <selection pane="bottomLeft" activeCell="K8" sqref="K8"/>
    </sheetView>
  </sheetViews>
  <sheetFormatPr baseColWidth="10" defaultColWidth="8.83203125" defaultRowHeight="15" x14ac:dyDescent="0.2"/>
  <cols>
    <col min="1" max="1" width="42.83203125" bestFit="1" customWidth="1"/>
    <col min="2" max="2" width="14" bestFit="1" customWidth="1"/>
    <col min="3" max="3" width="7.5" bestFit="1" customWidth="1"/>
    <col min="4" max="4" width="17.6640625" bestFit="1" customWidth="1"/>
    <col min="5" max="6" width="4.5" style="8" bestFit="1" customWidth="1"/>
    <col min="7" max="7" width="5.33203125" style="8" bestFit="1" customWidth="1"/>
    <col min="8" max="8" width="4.83203125" style="8" bestFit="1" customWidth="1"/>
    <col min="9" max="9" width="4.5" style="8" bestFit="1" customWidth="1"/>
    <col min="10" max="10" width="5.5" bestFit="1" customWidth="1"/>
  </cols>
  <sheetData>
    <row r="1" spans="1:10" x14ac:dyDescent="0.2">
      <c r="A1" s="1" t="s">
        <v>0</v>
      </c>
      <c r="B1" s="1" t="s">
        <v>1</v>
      </c>
      <c r="C1" s="1" t="s">
        <v>3</v>
      </c>
      <c r="D1" t="s">
        <v>170</v>
      </c>
      <c r="E1" s="8" t="s">
        <v>165</v>
      </c>
      <c r="F1" s="8" t="s">
        <v>166</v>
      </c>
      <c r="G1" s="8" t="s">
        <v>167</v>
      </c>
      <c r="H1" s="8" t="s">
        <v>168</v>
      </c>
      <c r="I1" s="8" t="s">
        <v>169</v>
      </c>
      <c r="J1" s="8" t="s">
        <v>171</v>
      </c>
    </row>
    <row r="2" spans="1:10" x14ac:dyDescent="0.2">
      <c r="A2" s="1" t="s">
        <v>4</v>
      </c>
      <c r="B2" s="1" t="s">
        <v>5</v>
      </c>
      <c r="C2" s="2" t="s">
        <v>6</v>
      </c>
      <c r="D2" t="s">
        <v>98</v>
      </c>
      <c r="E2" s="8">
        <v>16.7</v>
      </c>
      <c r="F2" s="8">
        <v>16.75</v>
      </c>
      <c r="G2" s="8">
        <v>18.100000000000001</v>
      </c>
      <c r="H2" s="8">
        <v>18.8</v>
      </c>
      <c r="I2" s="8">
        <v>16.2</v>
      </c>
      <c r="J2" s="8">
        <f>AVERAGE(E2:I2)</f>
        <v>17.310000000000002</v>
      </c>
    </row>
    <row r="3" spans="1:10" x14ac:dyDescent="0.2">
      <c r="A3" s="1" t="s">
        <v>7</v>
      </c>
      <c r="B3" s="1" t="s">
        <v>8</v>
      </c>
      <c r="C3" s="3" t="s">
        <v>9</v>
      </c>
      <c r="D3" t="s">
        <v>99</v>
      </c>
      <c r="E3" s="8">
        <v>12.7</v>
      </c>
      <c r="F3" s="8">
        <v>12.64</v>
      </c>
      <c r="G3" s="8">
        <v>15.3</v>
      </c>
      <c r="H3" s="8">
        <v>14.4</v>
      </c>
      <c r="I3" s="8">
        <v>7.875</v>
      </c>
      <c r="J3" s="8">
        <f t="shared" ref="J3:J49" si="0">AVERAGE(E3:I3)</f>
        <v>12.583</v>
      </c>
    </row>
    <row r="4" spans="1:10" x14ac:dyDescent="0.2">
      <c r="A4" s="1" t="s">
        <v>10</v>
      </c>
      <c r="B4" s="1" t="s">
        <v>11</v>
      </c>
      <c r="C4" s="2" t="s">
        <v>6</v>
      </c>
      <c r="D4" t="s">
        <v>100</v>
      </c>
      <c r="E4" s="8">
        <v>12.3</v>
      </c>
      <c r="F4" s="8">
        <v>12.9</v>
      </c>
      <c r="G4" s="8">
        <v>15.1</v>
      </c>
      <c r="H4" s="8">
        <v>13.8</v>
      </c>
      <c r="I4" s="8">
        <v>17</v>
      </c>
      <c r="J4" s="8">
        <f t="shared" si="0"/>
        <v>14.220000000000002</v>
      </c>
    </row>
    <row r="5" spans="1:10" x14ac:dyDescent="0.2">
      <c r="A5" s="1" t="s">
        <v>12</v>
      </c>
      <c r="B5" s="1" t="s">
        <v>13</v>
      </c>
      <c r="C5" s="2" t="s">
        <v>6</v>
      </c>
      <c r="D5" t="s">
        <v>100</v>
      </c>
      <c r="E5" s="8">
        <v>10.8</v>
      </c>
      <c r="F5" s="8">
        <v>12.98</v>
      </c>
      <c r="G5" s="8">
        <v>14</v>
      </c>
      <c r="H5" s="8">
        <v>13.4</v>
      </c>
      <c r="I5" s="8">
        <v>14.6</v>
      </c>
      <c r="J5" s="8">
        <f t="shared" si="0"/>
        <v>13.156000000000001</v>
      </c>
    </row>
    <row r="6" spans="1:10" x14ac:dyDescent="0.2">
      <c r="A6" s="1" t="s">
        <v>14</v>
      </c>
      <c r="B6" s="1" t="s">
        <v>15</v>
      </c>
      <c r="C6" s="3" t="s">
        <v>9</v>
      </c>
      <c r="D6" t="s">
        <v>101</v>
      </c>
      <c r="E6" s="8">
        <v>12.5</v>
      </c>
      <c r="F6" s="8">
        <v>12.58</v>
      </c>
      <c r="G6" s="8">
        <v>15</v>
      </c>
      <c r="H6" s="8">
        <v>14.5</v>
      </c>
      <c r="I6" s="8">
        <v>18</v>
      </c>
      <c r="J6" s="8">
        <f t="shared" si="0"/>
        <v>14.516</v>
      </c>
    </row>
    <row r="7" spans="1:10" x14ac:dyDescent="0.2">
      <c r="A7" s="1" t="s">
        <v>16</v>
      </c>
      <c r="B7" s="1" t="s">
        <v>17</v>
      </c>
      <c r="C7" s="2" t="s">
        <v>6</v>
      </c>
      <c r="D7" t="s">
        <v>102</v>
      </c>
      <c r="E7" s="8">
        <v>15.1</v>
      </c>
      <c r="F7" s="8">
        <v>16.63</v>
      </c>
      <c r="G7" s="8">
        <v>17.399999999999999</v>
      </c>
      <c r="H7" s="8">
        <v>16.5</v>
      </c>
      <c r="I7" s="8">
        <v>18.75</v>
      </c>
      <c r="J7" s="8">
        <f t="shared" si="0"/>
        <v>16.875999999999998</v>
      </c>
    </row>
    <row r="8" spans="1:10" x14ac:dyDescent="0.2">
      <c r="A8" s="1" t="s">
        <v>19</v>
      </c>
      <c r="B8" s="1" t="s">
        <v>20</v>
      </c>
      <c r="C8" s="3" t="s">
        <v>9</v>
      </c>
      <c r="D8" t="s">
        <v>98</v>
      </c>
      <c r="E8" s="8">
        <v>11.5</v>
      </c>
      <c r="F8" s="8">
        <v>11.95</v>
      </c>
      <c r="G8" s="8">
        <v>13.8</v>
      </c>
      <c r="H8" s="8">
        <v>12.9</v>
      </c>
      <c r="I8" s="8">
        <v>11.8333333333333</v>
      </c>
      <c r="J8" s="8">
        <f t="shared" si="0"/>
        <v>12.396666666666659</v>
      </c>
    </row>
    <row r="9" spans="1:10" x14ac:dyDescent="0.2">
      <c r="A9" s="1" t="s">
        <v>21</v>
      </c>
      <c r="B9" s="1" t="s">
        <v>22</v>
      </c>
      <c r="C9" s="2" t="s">
        <v>6</v>
      </c>
      <c r="D9" t="s">
        <v>101</v>
      </c>
      <c r="E9" s="8">
        <v>17.399999999999999</v>
      </c>
      <c r="F9" s="8">
        <v>16.97</v>
      </c>
      <c r="G9" s="8">
        <v>18.100000000000001</v>
      </c>
      <c r="H9" s="8">
        <v>19.600000000000001</v>
      </c>
      <c r="I9" s="8">
        <v>24</v>
      </c>
      <c r="J9" s="8">
        <f t="shared" si="0"/>
        <v>19.213999999999999</v>
      </c>
    </row>
    <row r="10" spans="1:10" x14ac:dyDescent="0.2">
      <c r="A10" s="1" t="s">
        <v>23</v>
      </c>
      <c r="B10" s="1" t="s">
        <v>24</v>
      </c>
      <c r="C10" s="2" t="s">
        <v>6</v>
      </c>
      <c r="D10" t="s">
        <v>99</v>
      </c>
      <c r="E10" s="8">
        <v>15.2</v>
      </c>
      <c r="F10" s="8">
        <v>14.49</v>
      </c>
      <c r="G10" s="8">
        <v>15.2</v>
      </c>
      <c r="H10" s="8">
        <v>16.5</v>
      </c>
      <c r="I10" s="8">
        <v>14</v>
      </c>
      <c r="J10" s="8">
        <f t="shared" si="0"/>
        <v>15.077999999999999</v>
      </c>
    </row>
    <row r="11" spans="1:10" x14ac:dyDescent="0.2">
      <c r="A11" s="1" t="s">
        <v>25</v>
      </c>
      <c r="B11" s="1" t="s">
        <v>26</v>
      </c>
      <c r="C11" s="3" t="s">
        <v>9</v>
      </c>
      <c r="D11" t="s">
        <v>98</v>
      </c>
      <c r="E11" s="8">
        <v>12.7</v>
      </c>
      <c r="F11" s="8">
        <v>14.97</v>
      </c>
      <c r="G11" s="8">
        <v>14.3</v>
      </c>
      <c r="H11" s="8">
        <v>13.7</v>
      </c>
      <c r="I11" s="8">
        <v>16.25</v>
      </c>
      <c r="J11" s="8">
        <f t="shared" si="0"/>
        <v>14.384</v>
      </c>
    </row>
    <row r="12" spans="1:10" x14ac:dyDescent="0.2">
      <c r="A12" s="1" t="s">
        <v>27</v>
      </c>
      <c r="B12" s="1" t="s">
        <v>28</v>
      </c>
      <c r="C12" s="3" t="s">
        <v>9</v>
      </c>
      <c r="J12" s="8"/>
    </row>
    <row r="13" spans="1:10" x14ac:dyDescent="0.2">
      <c r="A13" s="1" t="s">
        <v>29</v>
      </c>
      <c r="B13" s="1" t="s">
        <v>30</v>
      </c>
      <c r="C13" s="3" t="s">
        <v>9</v>
      </c>
      <c r="D13" t="s">
        <v>99</v>
      </c>
      <c r="E13" s="8">
        <v>13.5</v>
      </c>
      <c r="F13" s="8">
        <v>12.39</v>
      </c>
      <c r="G13" s="8">
        <v>14.6</v>
      </c>
      <c r="H13" s="8">
        <v>14.7</v>
      </c>
      <c r="I13" s="8">
        <v>12</v>
      </c>
      <c r="J13" s="8">
        <f t="shared" si="0"/>
        <v>13.437999999999999</v>
      </c>
    </row>
    <row r="14" spans="1:10" x14ac:dyDescent="0.2">
      <c r="A14" s="1" t="s">
        <v>31</v>
      </c>
      <c r="B14" s="1" t="s">
        <v>32</v>
      </c>
      <c r="C14" s="2" t="s">
        <v>6</v>
      </c>
      <c r="D14" t="s">
        <v>102</v>
      </c>
      <c r="E14" s="8">
        <v>13.1</v>
      </c>
      <c r="F14" s="8">
        <v>14.45</v>
      </c>
      <c r="G14" s="8">
        <v>14.7</v>
      </c>
      <c r="H14" s="8">
        <v>14.4</v>
      </c>
      <c r="I14" s="8">
        <v>11.5</v>
      </c>
      <c r="J14" s="8">
        <f t="shared" si="0"/>
        <v>13.63</v>
      </c>
    </row>
    <row r="15" spans="1:10" x14ac:dyDescent="0.2">
      <c r="A15" s="1" t="s">
        <v>33</v>
      </c>
      <c r="B15" s="1" t="s">
        <v>34</v>
      </c>
      <c r="C15" s="2" t="s">
        <v>6</v>
      </c>
      <c r="D15" t="s">
        <v>102</v>
      </c>
      <c r="E15" s="8">
        <v>13.1</v>
      </c>
      <c r="F15" s="8">
        <v>13.95</v>
      </c>
      <c r="G15" s="8">
        <v>14.3</v>
      </c>
      <c r="H15" s="8">
        <v>14.1</v>
      </c>
      <c r="I15" s="8">
        <v>11.8333333333333</v>
      </c>
      <c r="J15" s="8">
        <f t="shared" si="0"/>
        <v>13.45666666666666</v>
      </c>
    </row>
    <row r="16" spans="1:10" x14ac:dyDescent="0.2">
      <c r="A16" s="1" t="s">
        <v>35</v>
      </c>
      <c r="B16" s="1" t="s">
        <v>36</v>
      </c>
      <c r="C16" s="2" t="s">
        <v>6</v>
      </c>
      <c r="D16" t="s">
        <v>98</v>
      </c>
      <c r="E16" s="8">
        <v>15.6</v>
      </c>
      <c r="F16" s="8">
        <v>15.75</v>
      </c>
      <c r="G16" s="8">
        <v>16.5</v>
      </c>
      <c r="H16" s="8">
        <v>17.2</v>
      </c>
      <c r="I16" s="8">
        <v>22.6666666666666</v>
      </c>
      <c r="J16" s="8">
        <f t="shared" si="0"/>
        <v>17.543333333333319</v>
      </c>
    </row>
    <row r="17" spans="1:10" x14ac:dyDescent="0.2">
      <c r="A17" s="1" t="s">
        <v>37</v>
      </c>
      <c r="B17" s="1" t="s">
        <v>38</v>
      </c>
      <c r="C17" s="2" t="s">
        <v>6</v>
      </c>
      <c r="D17" t="s">
        <v>102</v>
      </c>
      <c r="E17" s="8">
        <v>12.1</v>
      </c>
      <c r="F17" s="8">
        <v>13.19</v>
      </c>
      <c r="G17" s="8">
        <v>15.3</v>
      </c>
      <c r="H17" s="8">
        <v>14.5</v>
      </c>
      <c r="I17" s="8">
        <v>12.6666666666666</v>
      </c>
      <c r="J17" s="8">
        <f t="shared" si="0"/>
        <v>13.551333333333321</v>
      </c>
    </row>
    <row r="18" spans="1:10" x14ac:dyDescent="0.2">
      <c r="A18" s="1" t="s">
        <v>39</v>
      </c>
      <c r="B18" s="1" t="s">
        <v>40</v>
      </c>
      <c r="C18" s="2" t="s">
        <v>6</v>
      </c>
      <c r="D18" t="s">
        <v>103</v>
      </c>
      <c r="E18" s="8">
        <v>13.1</v>
      </c>
      <c r="F18" s="8">
        <v>13.74</v>
      </c>
      <c r="G18" s="8">
        <v>15.1</v>
      </c>
      <c r="H18" s="8">
        <v>16.100000000000001</v>
      </c>
      <c r="I18" s="8">
        <v>13.6</v>
      </c>
      <c r="J18" s="8">
        <f t="shared" si="0"/>
        <v>14.327999999999999</v>
      </c>
    </row>
    <row r="19" spans="1:10" x14ac:dyDescent="0.2">
      <c r="A19" s="1" t="s">
        <v>41</v>
      </c>
      <c r="B19" s="1" t="s">
        <v>42</v>
      </c>
      <c r="C19" s="3" t="s">
        <v>9</v>
      </c>
      <c r="D19" t="s">
        <v>98</v>
      </c>
      <c r="E19" s="8">
        <v>9.6</v>
      </c>
      <c r="F19" s="8">
        <v>10.74</v>
      </c>
      <c r="G19" s="8">
        <v>12</v>
      </c>
      <c r="H19" s="8">
        <v>8.8000000000000007</v>
      </c>
      <c r="I19" s="8">
        <v>7.5</v>
      </c>
      <c r="J19" s="8">
        <f t="shared" si="0"/>
        <v>9.7279999999999998</v>
      </c>
    </row>
    <row r="20" spans="1:10" x14ac:dyDescent="0.2">
      <c r="A20" s="1" t="s">
        <v>43</v>
      </c>
      <c r="B20" s="1" t="s">
        <v>44</v>
      </c>
      <c r="C20" s="3" t="s">
        <v>9</v>
      </c>
      <c r="D20" t="s">
        <v>103</v>
      </c>
      <c r="E20" s="8">
        <v>13</v>
      </c>
      <c r="F20" s="8">
        <v>13.08</v>
      </c>
      <c r="G20" s="8">
        <v>13.7</v>
      </c>
      <c r="H20" s="8">
        <v>15.1</v>
      </c>
      <c r="I20" s="8">
        <v>17</v>
      </c>
      <c r="J20" s="8">
        <f t="shared" si="0"/>
        <v>14.375999999999999</v>
      </c>
    </row>
    <row r="21" spans="1:10" x14ac:dyDescent="0.2">
      <c r="A21" s="1" t="s">
        <v>45</v>
      </c>
      <c r="B21" s="1" t="s">
        <v>46</v>
      </c>
      <c r="C21" s="3" t="s">
        <v>9</v>
      </c>
      <c r="D21" t="s">
        <v>103</v>
      </c>
      <c r="E21" s="8">
        <v>14.5</v>
      </c>
      <c r="F21" s="8">
        <v>13.7</v>
      </c>
      <c r="G21" s="8">
        <v>15.8</v>
      </c>
      <c r="H21" s="8">
        <v>17.3</v>
      </c>
      <c r="I21" s="8">
        <v>14.2</v>
      </c>
      <c r="J21" s="8">
        <f t="shared" si="0"/>
        <v>15.1</v>
      </c>
    </row>
    <row r="22" spans="1:10" x14ac:dyDescent="0.2">
      <c r="A22" s="1" t="s">
        <v>47</v>
      </c>
      <c r="B22" s="1" t="s">
        <v>48</v>
      </c>
      <c r="C22" s="2" t="s">
        <v>6</v>
      </c>
      <c r="D22" t="s">
        <v>100</v>
      </c>
      <c r="E22" s="8">
        <v>13.8</v>
      </c>
      <c r="F22" s="8">
        <v>14.01</v>
      </c>
      <c r="G22" s="8">
        <v>15.8</v>
      </c>
      <c r="H22" s="8">
        <v>15.6</v>
      </c>
      <c r="I22" s="8">
        <v>12.1666666666666</v>
      </c>
      <c r="J22" s="8">
        <f t="shared" si="0"/>
        <v>14.275333333333322</v>
      </c>
    </row>
    <row r="23" spans="1:10" x14ac:dyDescent="0.2">
      <c r="A23" s="1" t="s">
        <v>50</v>
      </c>
      <c r="B23" s="1" t="s">
        <v>51</v>
      </c>
      <c r="C23" s="3" t="s">
        <v>9</v>
      </c>
      <c r="D23" t="s">
        <v>98</v>
      </c>
      <c r="E23" s="8">
        <v>11.4</v>
      </c>
      <c r="F23" s="8">
        <v>12.68</v>
      </c>
      <c r="G23" s="8">
        <v>14.5</v>
      </c>
      <c r="H23" s="8">
        <v>13.4</v>
      </c>
      <c r="I23" s="8">
        <v>15</v>
      </c>
      <c r="J23" s="8">
        <f t="shared" si="0"/>
        <v>13.395999999999997</v>
      </c>
    </row>
    <row r="24" spans="1:10" x14ac:dyDescent="0.2">
      <c r="A24" s="1" t="s">
        <v>52</v>
      </c>
      <c r="B24" s="1" t="s">
        <v>53</v>
      </c>
      <c r="C24" s="3" t="s">
        <v>9</v>
      </c>
      <c r="D24" t="s">
        <v>102</v>
      </c>
      <c r="E24" s="8">
        <v>11.3</v>
      </c>
      <c r="F24" s="8">
        <v>12.15</v>
      </c>
      <c r="G24" s="8">
        <v>13.6</v>
      </c>
      <c r="H24" s="8">
        <v>12.5</v>
      </c>
      <c r="I24" s="8">
        <v>10.285714285714199</v>
      </c>
      <c r="J24" s="8">
        <f t="shared" si="0"/>
        <v>11.967142857142841</v>
      </c>
    </row>
    <row r="25" spans="1:10" x14ac:dyDescent="0.2">
      <c r="A25" s="1" t="s">
        <v>54</v>
      </c>
      <c r="B25" s="1" t="s">
        <v>55</v>
      </c>
      <c r="C25" s="2" t="s">
        <v>6</v>
      </c>
      <c r="D25" t="s">
        <v>102</v>
      </c>
      <c r="E25" s="8">
        <v>10.5</v>
      </c>
      <c r="F25" s="8">
        <v>12.08</v>
      </c>
      <c r="G25" s="8">
        <v>12.2</v>
      </c>
      <c r="H25" s="8">
        <v>12.3</v>
      </c>
      <c r="I25" s="8">
        <v>12.8</v>
      </c>
      <c r="J25" s="8">
        <f t="shared" si="0"/>
        <v>11.975999999999999</v>
      </c>
    </row>
    <row r="26" spans="1:10" x14ac:dyDescent="0.2">
      <c r="A26" s="1" t="s">
        <v>56</v>
      </c>
      <c r="B26" s="1" t="s">
        <v>57</v>
      </c>
      <c r="C26" s="3" t="s">
        <v>9</v>
      </c>
      <c r="D26" t="s">
        <v>102</v>
      </c>
      <c r="E26" s="8">
        <v>12.1</v>
      </c>
      <c r="F26" s="8">
        <v>13.94</v>
      </c>
      <c r="G26" s="8">
        <v>14.4</v>
      </c>
      <c r="H26" s="8">
        <v>14</v>
      </c>
      <c r="I26" s="8">
        <v>8.8571428571428505</v>
      </c>
      <c r="J26" s="8">
        <f t="shared" si="0"/>
        <v>12.659428571428569</v>
      </c>
    </row>
    <row r="27" spans="1:10" x14ac:dyDescent="0.2">
      <c r="A27" s="1" t="s">
        <v>58</v>
      </c>
      <c r="B27" s="1" t="s">
        <v>59</v>
      </c>
      <c r="C27" s="2" t="s">
        <v>6</v>
      </c>
      <c r="D27" t="s">
        <v>103</v>
      </c>
      <c r="E27" s="8">
        <v>10.5</v>
      </c>
      <c r="F27" s="8">
        <v>10.84</v>
      </c>
      <c r="G27" s="8">
        <v>12</v>
      </c>
      <c r="H27" s="8">
        <v>11.2</v>
      </c>
      <c r="I27" s="8">
        <v>11.6</v>
      </c>
      <c r="J27" s="8">
        <f t="shared" si="0"/>
        <v>11.228000000000002</v>
      </c>
    </row>
    <row r="28" spans="1:10" x14ac:dyDescent="0.2">
      <c r="A28" s="1" t="s">
        <v>58</v>
      </c>
      <c r="B28" s="1" t="s">
        <v>60</v>
      </c>
      <c r="C28" s="2" t="s">
        <v>6</v>
      </c>
      <c r="D28" t="s">
        <v>102</v>
      </c>
      <c r="E28" s="8">
        <v>15.5</v>
      </c>
      <c r="F28" s="8">
        <v>15.98</v>
      </c>
      <c r="G28" s="8">
        <v>15.7</v>
      </c>
      <c r="H28" s="8">
        <v>17.3</v>
      </c>
      <c r="I28" s="8">
        <v>24.6666666666666</v>
      </c>
      <c r="J28" s="8">
        <f t="shared" si="0"/>
        <v>17.82933333333332</v>
      </c>
    </row>
    <row r="29" spans="1:10" x14ac:dyDescent="0.2">
      <c r="A29" s="1" t="s">
        <v>61</v>
      </c>
      <c r="B29" s="1" t="s">
        <v>62</v>
      </c>
      <c r="C29" s="2" t="s">
        <v>6</v>
      </c>
      <c r="D29" t="s">
        <v>103</v>
      </c>
      <c r="E29" s="8">
        <v>15.1</v>
      </c>
      <c r="F29" s="8">
        <v>15.89</v>
      </c>
      <c r="G29" s="8">
        <v>15.7</v>
      </c>
      <c r="H29" s="8">
        <v>18.2</v>
      </c>
      <c r="I29" s="8">
        <v>22</v>
      </c>
      <c r="J29" s="8">
        <f t="shared" si="0"/>
        <v>17.378</v>
      </c>
    </row>
    <row r="30" spans="1:10" x14ac:dyDescent="0.2">
      <c r="A30" s="1" t="s">
        <v>63</v>
      </c>
      <c r="B30" s="1" t="s">
        <v>64</v>
      </c>
      <c r="C30" s="2" t="s">
        <v>6</v>
      </c>
      <c r="D30" t="s">
        <v>98</v>
      </c>
      <c r="E30" s="8">
        <v>13.6</v>
      </c>
      <c r="F30" s="8">
        <v>16.68</v>
      </c>
      <c r="G30" s="8">
        <v>15.3</v>
      </c>
      <c r="H30" s="8">
        <v>16.600000000000001</v>
      </c>
      <c r="I30" s="8">
        <v>22.3333333333333</v>
      </c>
      <c r="J30" s="8">
        <f t="shared" si="0"/>
        <v>16.902666666666658</v>
      </c>
    </row>
    <row r="31" spans="1:10" x14ac:dyDescent="0.2">
      <c r="A31" s="1" t="s">
        <v>65</v>
      </c>
      <c r="B31" s="1" t="s">
        <v>66</v>
      </c>
      <c r="C31" s="2" t="s">
        <v>6</v>
      </c>
      <c r="D31" t="s">
        <v>98</v>
      </c>
      <c r="E31" s="8">
        <v>11.7</v>
      </c>
      <c r="F31" s="8">
        <v>12.88</v>
      </c>
      <c r="G31" s="8">
        <v>14.5</v>
      </c>
      <c r="H31" s="8">
        <v>12.9</v>
      </c>
      <c r="I31" s="8">
        <v>13.8</v>
      </c>
      <c r="J31" s="8">
        <f t="shared" si="0"/>
        <v>13.156000000000001</v>
      </c>
    </row>
    <row r="32" spans="1:10" x14ac:dyDescent="0.2">
      <c r="A32" s="1" t="s">
        <v>54</v>
      </c>
      <c r="B32" s="1" t="s">
        <v>67</v>
      </c>
      <c r="C32" s="2" t="s">
        <v>6</v>
      </c>
      <c r="D32" t="s">
        <v>102</v>
      </c>
      <c r="E32" s="8">
        <v>14.1</v>
      </c>
      <c r="F32" s="8">
        <v>14.82</v>
      </c>
      <c r="G32" s="8">
        <v>14.3</v>
      </c>
      <c r="H32" s="8">
        <v>17</v>
      </c>
      <c r="I32" s="8">
        <v>20.6666666666666</v>
      </c>
      <c r="J32" s="8">
        <f t="shared" si="0"/>
        <v>16.177333333333319</v>
      </c>
    </row>
    <row r="33" spans="1:10" x14ac:dyDescent="0.2">
      <c r="A33" s="1" t="s">
        <v>68</v>
      </c>
      <c r="B33" s="1" t="s">
        <v>69</v>
      </c>
      <c r="C33" s="2" t="s">
        <v>6</v>
      </c>
      <c r="D33" t="s">
        <v>103</v>
      </c>
      <c r="E33" s="8">
        <v>14.5</v>
      </c>
      <c r="F33" s="8">
        <v>13.87</v>
      </c>
      <c r="G33" s="8">
        <v>15.7</v>
      </c>
      <c r="H33" s="8">
        <v>16.899999999999999</v>
      </c>
      <c r="I33" s="8">
        <v>16.75</v>
      </c>
      <c r="J33" s="8">
        <f t="shared" si="0"/>
        <v>15.544</v>
      </c>
    </row>
    <row r="34" spans="1:10" x14ac:dyDescent="0.2">
      <c r="A34" s="1" t="s">
        <v>70</v>
      </c>
      <c r="B34" s="1" t="s">
        <v>71</v>
      </c>
      <c r="C34" s="2" t="s">
        <v>6</v>
      </c>
      <c r="D34" t="s">
        <v>102</v>
      </c>
      <c r="E34" s="8">
        <v>14</v>
      </c>
      <c r="F34" s="8">
        <v>16.04</v>
      </c>
      <c r="G34" s="8">
        <v>16.8</v>
      </c>
      <c r="H34" s="8">
        <v>16.2</v>
      </c>
      <c r="I34" s="8">
        <v>13.5</v>
      </c>
      <c r="J34" s="8">
        <f t="shared" si="0"/>
        <v>15.308000000000002</v>
      </c>
    </row>
    <row r="35" spans="1:10" x14ac:dyDescent="0.2">
      <c r="A35" s="1" t="s">
        <v>72</v>
      </c>
      <c r="B35" s="1" t="s">
        <v>73</v>
      </c>
      <c r="C35" s="2" t="s">
        <v>6</v>
      </c>
      <c r="D35" t="s">
        <v>99</v>
      </c>
      <c r="E35" s="8">
        <v>14.5</v>
      </c>
      <c r="F35" s="8">
        <v>14.12</v>
      </c>
      <c r="G35" s="8">
        <v>16.5</v>
      </c>
      <c r="H35" s="8">
        <v>16.7</v>
      </c>
      <c r="I35" s="8">
        <v>12.1666666666666</v>
      </c>
      <c r="J35" s="8">
        <f t="shared" si="0"/>
        <v>14.797333333333318</v>
      </c>
    </row>
    <row r="36" spans="1:10" x14ac:dyDescent="0.2">
      <c r="A36" s="1" t="s">
        <v>65</v>
      </c>
      <c r="B36" s="1" t="s">
        <v>74</v>
      </c>
      <c r="C36" s="3" t="s">
        <v>9</v>
      </c>
      <c r="D36" t="s">
        <v>98</v>
      </c>
      <c r="E36" s="8">
        <v>12.7</v>
      </c>
      <c r="F36" s="8">
        <v>13.33</v>
      </c>
      <c r="G36" s="8">
        <v>14.2</v>
      </c>
      <c r="H36" s="8">
        <v>14</v>
      </c>
      <c r="I36" s="8">
        <v>13.6</v>
      </c>
      <c r="J36" s="8">
        <f t="shared" si="0"/>
        <v>13.565999999999999</v>
      </c>
    </row>
    <row r="37" spans="1:10" x14ac:dyDescent="0.2">
      <c r="A37" s="1" t="s">
        <v>75</v>
      </c>
      <c r="B37" s="1" t="s">
        <v>76</v>
      </c>
      <c r="C37" s="2" t="s">
        <v>6</v>
      </c>
      <c r="D37" t="s">
        <v>102</v>
      </c>
      <c r="E37" s="8">
        <v>12.7</v>
      </c>
      <c r="F37" s="8">
        <v>14.13</v>
      </c>
      <c r="G37" s="8">
        <v>15</v>
      </c>
      <c r="H37" s="8">
        <v>14.6</v>
      </c>
      <c r="I37" s="8">
        <v>15</v>
      </c>
      <c r="J37" s="8">
        <f t="shared" si="0"/>
        <v>14.286000000000001</v>
      </c>
    </row>
    <row r="38" spans="1:10" x14ac:dyDescent="0.2">
      <c r="A38" s="1" t="s">
        <v>77</v>
      </c>
      <c r="B38" s="1" t="s">
        <v>78</v>
      </c>
      <c r="C38" s="2" t="s">
        <v>6</v>
      </c>
      <c r="D38" t="s">
        <v>98</v>
      </c>
      <c r="E38" s="8">
        <v>16.2</v>
      </c>
      <c r="F38" s="8">
        <v>16.82</v>
      </c>
      <c r="G38" s="8">
        <v>18.600000000000001</v>
      </c>
      <c r="H38" s="8">
        <v>16.899999999999999</v>
      </c>
      <c r="I38" s="8">
        <v>16</v>
      </c>
      <c r="J38" s="8">
        <f t="shared" si="0"/>
        <v>16.904</v>
      </c>
    </row>
    <row r="39" spans="1:10" x14ac:dyDescent="0.2">
      <c r="A39" s="1" t="s">
        <v>61</v>
      </c>
      <c r="B39" s="1" t="s">
        <v>79</v>
      </c>
      <c r="C39" s="6" t="s">
        <v>6</v>
      </c>
      <c r="J39" s="8"/>
    </row>
    <row r="40" spans="1:10" x14ac:dyDescent="0.2">
      <c r="A40" s="1" t="s">
        <v>80</v>
      </c>
      <c r="B40" s="1" t="s">
        <v>81</v>
      </c>
      <c r="C40" s="2" t="s">
        <v>6</v>
      </c>
      <c r="D40" t="s">
        <v>103</v>
      </c>
      <c r="E40" s="8">
        <v>11.4</v>
      </c>
      <c r="F40" s="8">
        <v>13.44</v>
      </c>
      <c r="G40" s="8">
        <v>13.6</v>
      </c>
      <c r="H40" s="8">
        <v>13.2</v>
      </c>
      <c r="I40" s="8">
        <v>11</v>
      </c>
      <c r="J40" s="8">
        <f t="shared" si="0"/>
        <v>12.528</v>
      </c>
    </row>
    <row r="41" spans="1:10" x14ac:dyDescent="0.2">
      <c r="A41" s="1" t="s">
        <v>82</v>
      </c>
      <c r="B41" s="1" t="s">
        <v>83</v>
      </c>
      <c r="C41" s="2" t="s">
        <v>6</v>
      </c>
      <c r="D41" t="s">
        <v>102</v>
      </c>
      <c r="E41" s="8">
        <v>9</v>
      </c>
      <c r="F41" s="8">
        <v>10.36</v>
      </c>
      <c r="G41" s="8">
        <v>11.6</v>
      </c>
      <c r="H41" s="8">
        <v>11.1</v>
      </c>
      <c r="I41" s="8">
        <v>6.75</v>
      </c>
      <c r="J41" s="8">
        <f t="shared" si="0"/>
        <v>9.7620000000000005</v>
      </c>
    </row>
    <row r="42" spans="1:10" x14ac:dyDescent="0.2">
      <c r="A42" s="1" t="s">
        <v>84</v>
      </c>
      <c r="B42" s="1" t="s">
        <v>85</v>
      </c>
      <c r="C42" s="2" t="s">
        <v>6</v>
      </c>
      <c r="D42" t="s">
        <v>102</v>
      </c>
      <c r="E42" s="8">
        <v>8.4</v>
      </c>
      <c r="F42" s="8">
        <v>9.81</v>
      </c>
      <c r="G42" s="8">
        <v>11.5</v>
      </c>
      <c r="H42" s="8">
        <v>8.6</v>
      </c>
      <c r="I42" s="8">
        <v>8.5714285714285694</v>
      </c>
      <c r="J42" s="8">
        <f t="shared" si="0"/>
        <v>9.3762857142857143</v>
      </c>
    </row>
    <row r="43" spans="1:10" x14ac:dyDescent="0.2">
      <c r="A43" s="1" t="s">
        <v>86</v>
      </c>
      <c r="B43" s="1" t="s">
        <v>87</v>
      </c>
      <c r="C43" s="2" t="s">
        <v>6</v>
      </c>
      <c r="D43" t="s">
        <v>103</v>
      </c>
      <c r="E43" s="8">
        <v>13.7</v>
      </c>
      <c r="F43" s="8">
        <v>15.08</v>
      </c>
      <c r="G43" s="8">
        <v>14.3</v>
      </c>
      <c r="H43" s="8">
        <v>16.2</v>
      </c>
      <c r="I43" s="8">
        <v>20.6666666666666</v>
      </c>
      <c r="J43" s="8">
        <f t="shared" si="0"/>
        <v>15.98933333333332</v>
      </c>
    </row>
    <row r="44" spans="1:10" x14ac:dyDescent="0.2">
      <c r="A44" s="1" t="s">
        <v>88</v>
      </c>
      <c r="B44" s="1" t="s">
        <v>89</v>
      </c>
      <c r="C44" s="2" t="s">
        <v>6</v>
      </c>
      <c r="D44" t="s">
        <v>103</v>
      </c>
      <c r="E44" s="8">
        <v>10.7</v>
      </c>
      <c r="F44" s="8">
        <v>11.35</v>
      </c>
      <c r="G44" s="8">
        <v>13</v>
      </c>
      <c r="H44" s="8">
        <v>13.8</v>
      </c>
      <c r="I44" s="8">
        <v>8.5</v>
      </c>
      <c r="J44" s="8">
        <f t="shared" si="0"/>
        <v>11.469999999999999</v>
      </c>
    </row>
    <row r="45" spans="1:10" x14ac:dyDescent="0.2">
      <c r="A45" s="1" t="s">
        <v>90</v>
      </c>
      <c r="B45" s="1" t="s">
        <v>91</v>
      </c>
      <c r="C45" s="2" t="s">
        <v>6</v>
      </c>
      <c r="D45" t="s">
        <v>105</v>
      </c>
      <c r="E45" s="8">
        <v>13.2</v>
      </c>
      <c r="F45" s="8">
        <v>13.83</v>
      </c>
      <c r="G45" s="8">
        <v>14.6</v>
      </c>
      <c r="H45" s="8">
        <v>15.3</v>
      </c>
      <c r="I45" s="8">
        <v>22</v>
      </c>
      <c r="J45" s="8">
        <f t="shared" si="0"/>
        <v>15.786000000000001</v>
      </c>
    </row>
    <row r="46" spans="1:10" x14ac:dyDescent="0.2">
      <c r="A46" s="1" t="s">
        <v>109</v>
      </c>
      <c r="B46" s="1" t="s">
        <v>92</v>
      </c>
      <c r="C46" s="2" t="s">
        <v>6</v>
      </c>
      <c r="D46" t="s">
        <v>105</v>
      </c>
      <c r="E46" s="8">
        <v>11.5</v>
      </c>
      <c r="F46" s="8">
        <v>10.88</v>
      </c>
      <c r="G46" s="8">
        <v>12.9</v>
      </c>
      <c r="H46" s="8">
        <v>12</v>
      </c>
      <c r="I46" s="8">
        <v>10.4285714285714</v>
      </c>
      <c r="J46" s="8">
        <f t="shared" si="0"/>
        <v>11.541714285714281</v>
      </c>
    </row>
    <row r="47" spans="1:10" x14ac:dyDescent="0.2">
      <c r="A47" s="1" t="s">
        <v>110</v>
      </c>
      <c r="B47" s="1" t="s">
        <v>92</v>
      </c>
      <c r="C47" s="2" t="s">
        <v>6</v>
      </c>
      <c r="D47" t="s">
        <v>102</v>
      </c>
      <c r="E47" s="8">
        <v>13.3</v>
      </c>
      <c r="F47" s="8">
        <v>13.69</v>
      </c>
      <c r="G47" s="8">
        <v>15.4</v>
      </c>
      <c r="H47" s="8">
        <v>15.6</v>
      </c>
      <c r="I47" s="8">
        <v>14</v>
      </c>
      <c r="J47" s="8">
        <f t="shared" si="0"/>
        <v>14.398000000000001</v>
      </c>
    </row>
    <row r="48" spans="1:10" x14ac:dyDescent="0.2">
      <c r="A48" s="1" t="s">
        <v>93</v>
      </c>
      <c r="B48" s="1" t="s">
        <v>94</v>
      </c>
      <c r="C48" s="2" t="s">
        <v>6</v>
      </c>
      <c r="D48" t="s">
        <v>102</v>
      </c>
      <c r="E48" s="8">
        <v>17.7</v>
      </c>
      <c r="F48" s="8">
        <v>17.89</v>
      </c>
      <c r="G48" s="8">
        <v>17.2</v>
      </c>
      <c r="H48" s="8">
        <v>21.2</v>
      </c>
      <c r="I48" s="8">
        <v>21</v>
      </c>
      <c r="J48" s="8">
        <f t="shared" si="0"/>
        <v>18.998000000000001</v>
      </c>
    </row>
    <row r="49" spans="1:10" x14ac:dyDescent="0.2">
      <c r="A49" s="1" t="s">
        <v>95</v>
      </c>
      <c r="B49" s="1" t="s">
        <v>96</v>
      </c>
      <c r="C49" s="2" t="s">
        <v>6</v>
      </c>
      <c r="D49" t="s">
        <v>105</v>
      </c>
      <c r="E49" s="8">
        <v>11.8</v>
      </c>
      <c r="F49" s="8">
        <v>11.91</v>
      </c>
      <c r="G49" s="8">
        <v>13.8</v>
      </c>
      <c r="H49" s="8">
        <v>13.2</v>
      </c>
      <c r="I49" s="8">
        <v>8</v>
      </c>
      <c r="J49" s="8">
        <f t="shared" si="0"/>
        <v>11.742000000000001</v>
      </c>
    </row>
  </sheetData>
  <conditionalFormatting sqref="E1:E1048576">
    <cfRule type="colorScale" priority="1">
      <colorScale>
        <cfvo type="min"/>
        <cfvo type="percentile" val="50"/>
        <cfvo type="max"/>
        <color rgb="FF63BE7B"/>
        <color rgb="FFFFEB84"/>
        <color rgb="FFF8696B"/>
      </colorScale>
    </cfRule>
  </conditionalFormatting>
  <hyperlinks>
    <hyperlink ref="C2" r:id="rId1" location="p30530251" display="https://forum.nationstates.net/viewtopic.php?p=30530251 - p30530251" xr:uid="{8E3FF439-53F5-48CC-A91B-88092EBBA247}"/>
    <hyperlink ref="C3" r:id="rId2" location="p30328564" display="https://forum.nationstates.net/viewtopic.php?p=30328564 - p30328564" xr:uid="{B9C497E1-BB99-4EE6-A1DB-AD955F856203}"/>
    <hyperlink ref="C4" r:id="rId3" location="p30394708" display="https://forum.nationstates.net/viewtopic.php?p=30394708 - p30394708" xr:uid="{F714A853-9207-4454-9DDC-06C7C2196924}"/>
    <hyperlink ref="C5" r:id="rId4" location="p30534940" display="https://forum.nationstates.net/viewtopic.php?p=30534940 - p30534940" xr:uid="{ACAE59BA-525F-4D7C-99D8-C85ACEE1853D}"/>
    <hyperlink ref="C6" r:id="rId5" location="p30574358" display="https://forum.nationstates.net/viewtopic.php?p=30574358 - p30574358" xr:uid="{1A598B61-F1B2-4347-8D7C-9EA8922D03D5}"/>
    <hyperlink ref="C7" r:id="rId6" location="p31029747" display="https://forum.nationstates.net/viewtopic.php?f=10&amp;t=392419&amp;p=31029747 - p31029747" xr:uid="{74936992-D4E3-4D3A-A0D9-BEFD9604DE01}"/>
    <hyperlink ref="C8" r:id="rId7" location="p30876886" display="https://forum.nationstates.net/viewtopic.php?p=30876886 - p30876886" xr:uid="{C4420EC4-4E73-4970-AFB9-C02EFA36FD6A}"/>
    <hyperlink ref="C9" r:id="rId8" location="p30994767" display="https://forum.nationstates.net/viewtopic.php?p=30994767 - p30994767" xr:uid="{964F4190-204E-438B-98B2-62BBE836CA17}"/>
    <hyperlink ref="C10" r:id="rId9" location="p31105420" display="https://forum.nationstates.net/viewtopic.php?p=31105420 - p31105420" xr:uid="{E756C4CF-C6A0-4FA0-877A-744B495C6C02}"/>
    <hyperlink ref="C11" r:id="rId10" location="p31219662" display="https://forum.nationstates.net/viewtopic.php?p=31219662 - p31219662" xr:uid="{1455E4A2-A459-43AF-B243-55E1D5D17F6F}"/>
    <hyperlink ref="C12" r:id="rId11" location="p31320531" display="https://forum.nationstates.net/viewtopic.php?p=31320531 - p31320531" xr:uid="{DAA7B7B3-5BCF-4921-B22A-E6C308073C6C}"/>
    <hyperlink ref="C13" r:id="rId12" location="p31662401" display="https://forum.nationstates.net/viewtopic.php?p=31662401 - p31662401" xr:uid="{2EAA71FB-9F55-4E7C-98E0-56F9770F81B3}"/>
    <hyperlink ref="C14" r:id="rId13" location="p31688318" display="https://forum.nationstates.net/viewtopic.php?p=31688318 - p31688318" xr:uid="{361E99C6-68E1-4571-9AB9-A610C75442F5}"/>
    <hyperlink ref="C15" r:id="rId14" location="p32043541" display="https://forum.nationstates.net/viewtopic.php?p=32043541 - p32043541" xr:uid="{DEB850CD-7D86-4BBA-AE00-6F6B1E705A3D}"/>
    <hyperlink ref="C16" r:id="rId15" location="p31980844" display="https://forum.nationstates.net/viewtopic.php?p=31980844 - p31980844" xr:uid="{FB63ABFB-0C1E-4754-8277-B13B5E6BE193}"/>
    <hyperlink ref="C17" r:id="rId16" location="p32572359" display="https://forum.nationstates.net/viewtopic.php?p=32572359 - p32572359" xr:uid="{B9BF7409-DD89-4A19-A5AC-47DCAF97F444}"/>
    <hyperlink ref="C18" r:id="rId17" location="p32663234" display="https://forum.nationstates.net/viewtopic.php?p=32663234 - p32663234" xr:uid="{19BC538B-893D-40E2-B51A-611BC7FB2B91}"/>
    <hyperlink ref="C19" r:id="rId18" location="p33109496" display="https://forum.nationstates.net/viewtopic.php?p=33109496 - p33109496" xr:uid="{CDA416A2-7B38-4354-9F61-E4FBC12BBD27}"/>
    <hyperlink ref="C20" r:id="rId19" location="p33366590" display="https://forum.nationstates.net/viewtopic.php?p=33366590 - p33366590" xr:uid="{35F970D5-56F6-4E95-A199-E5AB0FA47DD4}"/>
    <hyperlink ref="C21" r:id="rId20" location="p33411119" display="https://forum.nationstates.net/viewtopic.php?p=33411119&amp;sid=45c568348dc36c3987a82f0563abc409 - p33411119" xr:uid="{89B3EB26-B62A-40BE-837F-847162059C72}"/>
    <hyperlink ref="C22" r:id="rId21" location="p33608961" display="https://forum.nationstates.net/viewtopic.php?p=33608961 - p33608961" xr:uid="{2DAEB723-4DC1-4DBB-9517-4C6EE4664F5C}"/>
    <hyperlink ref="C23" r:id="rId22" location="p34134698" display="https://forum.nationstates.net/viewtopic.php?p=34134698 - p34134698" xr:uid="{8ED56BB6-3A6A-42EA-AE55-2BD40FC9D3B2}"/>
    <hyperlink ref="C24" r:id="rId23" location="p34196064" display="https://forum.nationstates.net/viewtopic.php?p=34196064 - p34196064" xr:uid="{6D173893-3E8E-4ED1-8139-8911C87C49F7}"/>
    <hyperlink ref="C25" r:id="rId24" location="p34338285" display="https://forum.nationstates.net/viewtopic.php?p=34338285 - p34338285" xr:uid="{02CC8B33-FB90-47F3-A047-1C77C415CEFE}"/>
    <hyperlink ref="C26" r:id="rId25" location="p34649953" display="https://forum.nationstates.net/viewtopic.php?p=34649953 - p34649953" xr:uid="{4F7A136D-D27A-44C9-9FFB-98967ABB7AC1}"/>
    <hyperlink ref="C27" r:id="rId26" location="p34583513" display="https://forum.nationstates.net/viewtopic.php?p=34583513 - p34583513" xr:uid="{364FC9B3-FB43-4576-B1F7-C5866BDA3EDC}"/>
    <hyperlink ref="C28" r:id="rId27" location="p35366069" display="https://forum.nationstates.net/viewtopic.php?f=9&amp;t=453874&amp;p=35366069 - p35366069" xr:uid="{87D1C524-3335-490C-9694-5DECE19306C9}"/>
    <hyperlink ref="C29" r:id="rId28" location="p35366072" display="https://forum.nationstates.net/viewtopic.php?p=35366072 - p35366072" xr:uid="{FD78D7E8-766A-40BF-949B-FB84D52922A3}"/>
    <hyperlink ref="C30" r:id="rId29" location="p36692752" display="https://forum.nationstates.net/viewtopic.php?p=36692752 - p36692752" xr:uid="{91CE383F-3288-425C-A317-B7A765D1AC1D}"/>
    <hyperlink ref="C31" r:id="rId30" location="p36692725" display="https://forum.nationstates.net/viewtopic.php?p=36692725 - p36692725" xr:uid="{230F45DE-F84B-46BC-B000-7078F48187EF}"/>
    <hyperlink ref="C32" r:id="rId31" location="p37369601" display="https://forum.nationstates.net/viewtopic.php?p=37369601 - p37369601" xr:uid="{45F54EAC-6F0E-46F8-80D3-83661E435F5F}"/>
    <hyperlink ref="C33" r:id="rId32" location="p36950585" display="https://forum.nationstates.net/viewtopic.php?p=36950585 - p36950585" xr:uid="{3730EE29-F934-4AEE-93E8-FF734D5F1CD1}"/>
    <hyperlink ref="C34" r:id="rId33" location="p39267690" display="https://forum.nationstates.net/viewtopic.php?p=39267690 - p39267690" xr:uid="{A1B2D860-32D1-4229-93F8-4814A9D8CF10}"/>
    <hyperlink ref="C35" r:id="rId34" location="p37360783" display="https://forum.nationstates.net/viewtopic.php?p=37360783 - p37360783" xr:uid="{BB82F9F4-29A4-4FA0-9FB2-A50A71766436}"/>
    <hyperlink ref="C36" r:id="rId35" location="p39286179" display="https://forum.nationstates.net/viewtopic.php?p=39286179 - p39286179" xr:uid="{B525AE87-65FA-4D97-BBF4-DE9244C1017A}"/>
    <hyperlink ref="C37" r:id="rId36" location="p38919212" display="https://forum.nationstates.net/viewtopic.php?p=38919212&amp;sid=ea25f7b0af5c20748dca15fbae10d0db - p38919212" xr:uid="{4704D550-408D-4518-84E2-F6586F0771F3}"/>
    <hyperlink ref="C38" r:id="rId37" location="p39267777" display="https://forum.nationstates.net/viewtopic.php?p=39267777 - p39267777" xr:uid="{3BD333F2-F36E-4F2D-9FE5-A801EA776482}"/>
    <hyperlink ref="C40" r:id="rId38" location="p38961805" display="https://forum.nationstates.net/viewtopic.php?p=38961805 - p38961805" xr:uid="{0F708F85-8228-483C-8587-370694940044}"/>
    <hyperlink ref="C41" r:id="rId39" location="p39256048" display="https://forum.nationstates.net/viewtopic.php?f=9&amp;t=512813&amp;p=39256048 - p39256048" xr:uid="{732D1D81-0A8A-4A98-AAE6-B9ADADDA6B37}"/>
    <hyperlink ref="C42" r:id="rId40" location="p39222925" display="https://forum.nationstates.net/viewtopic.php?p=39222925 - p39222925" xr:uid="{25676571-9389-46A2-91AA-71DB59DC6258}"/>
    <hyperlink ref="C43" r:id="rId41" location="p39222922" display="https://forum.nationstates.net/viewtopic.php?p=39222922 - p39222922" xr:uid="{67B76E74-7303-4D73-AE50-50525A3CCBDA}"/>
    <hyperlink ref="C44" r:id="rId42" location="p39222936" display="https://forum.nationstates.net/viewtopic.php?p=39222936 - p39222936" xr:uid="{689A87F6-6AB4-4343-87F7-C0F7D7DBB5A7}"/>
    <hyperlink ref="C45" r:id="rId43" location="p39281945" display="https://forum.nationstates.net/viewtopic.php?p=39281945 - p39281945" xr:uid="{0F4DA55E-2D9E-4041-9331-D9A4D9F6A748}"/>
    <hyperlink ref="C47" r:id="rId44" location="p39286608" display="https://forum.nationstates.net/viewtopic.php?p=39286608 - p39286608" xr:uid="{13488860-D1F2-4533-BEDE-F7A1CF8CE180}"/>
    <hyperlink ref="C48" r:id="rId45" location="p39731663" display="https://forum.nationstates.net/viewtopic.php?p=39731663 - p39731663" xr:uid="{4C0D1FF9-8F16-4AB3-AE7D-45291D5ABA9B}"/>
    <hyperlink ref="C49" r:id="rId46" location="p40077290" display="https://forum.nationstates.net/viewtopic.php?f=9&amp;t=525335&amp;p=40077290 - p40077290" xr:uid="{61AE18CA-D3D6-4629-A6B4-25A5C4C156C5}"/>
    <hyperlink ref="C46" r:id="rId47" location="p39286608" display="https://forum.nationstates.net/viewtopic.php?p=39286608 - p39286608" xr:uid="{4C0308F3-51F5-4B78-8EB1-CB98CF1C9C5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859C7-A9B2-496E-A8D9-59F63E2CDC08}">
  <dimension ref="A1:F49"/>
  <sheetViews>
    <sheetView workbookViewId="0">
      <pane ySplit="1" topLeftCell="A46" activePane="bottomLeft" state="frozen"/>
      <selection pane="bottomLeft" activeCell="E46" sqref="E46"/>
    </sheetView>
  </sheetViews>
  <sheetFormatPr baseColWidth="10" defaultColWidth="8.83203125" defaultRowHeight="15" x14ac:dyDescent="0.2"/>
  <cols>
    <col min="1" max="1" width="42.83203125" bestFit="1" customWidth="1"/>
    <col min="2" max="2" width="14" bestFit="1" customWidth="1"/>
    <col min="3" max="3" width="3.1640625" bestFit="1" customWidth="1"/>
    <col min="4" max="4" width="7.5" bestFit="1" customWidth="1"/>
    <col min="5" max="5" width="16.83203125" bestFit="1" customWidth="1"/>
    <col min="6" max="6" width="152.33203125" bestFit="1" customWidth="1"/>
  </cols>
  <sheetData>
    <row r="1" spans="1:6" x14ac:dyDescent="0.2">
      <c r="A1" s="1" t="s">
        <v>0</v>
      </c>
      <c r="B1" s="1" t="s">
        <v>1</v>
      </c>
      <c r="C1" s="1" t="s">
        <v>2</v>
      </c>
      <c r="D1" s="1" t="s">
        <v>3</v>
      </c>
      <c r="E1" s="1" t="s">
        <v>97</v>
      </c>
      <c r="F1" s="1" t="s">
        <v>118</v>
      </c>
    </row>
    <row r="2" spans="1:6" x14ac:dyDescent="0.2">
      <c r="A2" s="1" t="s">
        <v>4</v>
      </c>
      <c r="B2" s="1" t="s">
        <v>5</v>
      </c>
      <c r="C2" s="1"/>
      <c r="D2" s="2" t="s">
        <v>6</v>
      </c>
      <c r="E2" s="1" t="s">
        <v>98</v>
      </c>
      <c r="F2" t="s">
        <v>119</v>
      </c>
    </row>
    <row r="3" spans="1:6" x14ac:dyDescent="0.2">
      <c r="A3" s="1" t="s">
        <v>7</v>
      </c>
      <c r="B3" s="1" t="s">
        <v>8</v>
      </c>
      <c r="C3" s="1"/>
      <c r="D3" s="3" t="s">
        <v>9</v>
      </c>
      <c r="E3" s="1" t="s">
        <v>99</v>
      </c>
      <c r="F3" t="s">
        <v>120</v>
      </c>
    </row>
    <row r="4" spans="1:6" ht="240" x14ac:dyDescent="0.2">
      <c r="A4" s="1" t="s">
        <v>10</v>
      </c>
      <c r="B4" s="1" t="s">
        <v>11</v>
      </c>
      <c r="C4" s="1"/>
      <c r="D4" s="2" t="s">
        <v>6</v>
      </c>
      <c r="E4" s="1" t="s">
        <v>100</v>
      </c>
      <c r="F4" s="16" t="s">
        <v>121</v>
      </c>
    </row>
    <row r="5" spans="1:6" ht="96" x14ac:dyDescent="0.2">
      <c r="A5" s="1" t="s">
        <v>12</v>
      </c>
      <c r="B5" s="1" t="s">
        <v>13</v>
      </c>
      <c r="C5" s="1"/>
      <c r="D5" s="2" t="s">
        <v>6</v>
      </c>
      <c r="E5" s="1" t="s">
        <v>100</v>
      </c>
      <c r="F5" s="16" t="s">
        <v>122</v>
      </c>
    </row>
    <row r="6" spans="1:6" ht="409.6" x14ac:dyDescent="0.2">
      <c r="A6" s="1" t="s">
        <v>14</v>
      </c>
      <c r="B6" s="1" t="s">
        <v>15</v>
      </c>
      <c r="C6" s="1"/>
      <c r="D6" s="3" t="s">
        <v>9</v>
      </c>
      <c r="E6" s="1" t="s">
        <v>101</v>
      </c>
      <c r="F6" s="16" t="s">
        <v>123</v>
      </c>
    </row>
    <row r="7" spans="1:6" ht="192" x14ac:dyDescent="0.2">
      <c r="A7" s="1" t="s">
        <v>16</v>
      </c>
      <c r="B7" s="1" t="s">
        <v>17</v>
      </c>
      <c r="C7" s="4" t="s">
        <v>18</v>
      </c>
      <c r="D7" s="2" t="s">
        <v>6</v>
      </c>
      <c r="E7" s="1" t="s">
        <v>102</v>
      </c>
      <c r="F7" s="16" t="s">
        <v>124</v>
      </c>
    </row>
    <row r="8" spans="1:6" ht="208" x14ac:dyDescent="0.2">
      <c r="A8" s="1" t="s">
        <v>19</v>
      </c>
      <c r="B8" s="1" t="s">
        <v>20</v>
      </c>
      <c r="C8" s="1"/>
      <c r="D8" s="3" t="s">
        <v>9</v>
      </c>
      <c r="E8" s="1" t="s">
        <v>98</v>
      </c>
      <c r="F8" s="16" t="s">
        <v>125</v>
      </c>
    </row>
    <row r="9" spans="1:6" ht="409.6" x14ac:dyDescent="0.2">
      <c r="A9" s="1" t="s">
        <v>21</v>
      </c>
      <c r="B9" s="1" t="s">
        <v>22</v>
      </c>
      <c r="C9" s="1"/>
      <c r="D9" s="2" t="s">
        <v>6</v>
      </c>
      <c r="E9" s="1" t="s">
        <v>101</v>
      </c>
      <c r="F9" s="16" t="s">
        <v>126</v>
      </c>
    </row>
    <row r="10" spans="1:6" ht="272" x14ac:dyDescent="0.2">
      <c r="A10" s="1" t="s">
        <v>23</v>
      </c>
      <c r="B10" s="1" t="s">
        <v>24</v>
      </c>
      <c r="C10" s="1"/>
      <c r="D10" s="2" t="s">
        <v>6</v>
      </c>
      <c r="E10" s="1" t="s">
        <v>99</v>
      </c>
      <c r="F10" s="16" t="s">
        <v>127</v>
      </c>
    </row>
    <row r="11" spans="1:6" ht="96" x14ac:dyDescent="0.2">
      <c r="A11" s="1" t="s">
        <v>25</v>
      </c>
      <c r="B11" s="1" t="s">
        <v>26</v>
      </c>
      <c r="C11" s="1"/>
      <c r="D11" s="3" t="s">
        <v>9</v>
      </c>
      <c r="E11" s="1" t="s">
        <v>98</v>
      </c>
      <c r="F11" s="16" t="s">
        <v>128</v>
      </c>
    </row>
    <row r="12" spans="1:6" x14ac:dyDescent="0.2">
      <c r="A12" s="1" t="s">
        <v>27</v>
      </c>
      <c r="B12" s="1" t="s">
        <v>28</v>
      </c>
      <c r="C12" s="4" t="s">
        <v>18</v>
      </c>
      <c r="D12" s="3" t="s">
        <v>9</v>
      </c>
      <c r="E12" s="1" t="s">
        <v>104</v>
      </c>
    </row>
    <row r="13" spans="1:6" ht="112" x14ac:dyDescent="0.2">
      <c r="A13" s="1" t="s">
        <v>29</v>
      </c>
      <c r="B13" s="1" t="s">
        <v>30</v>
      </c>
      <c r="C13" s="1"/>
      <c r="D13" s="3" t="s">
        <v>9</v>
      </c>
      <c r="E13" s="1" t="s">
        <v>99</v>
      </c>
      <c r="F13" s="16" t="s">
        <v>129</v>
      </c>
    </row>
    <row r="14" spans="1:6" ht="380" x14ac:dyDescent="0.2">
      <c r="A14" s="1" t="s">
        <v>31</v>
      </c>
      <c r="B14" s="1" t="s">
        <v>32</v>
      </c>
      <c r="C14" s="1"/>
      <c r="D14" s="2" t="s">
        <v>6</v>
      </c>
      <c r="E14" s="1" t="s">
        <v>102</v>
      </c>
      <c r="F14" s="16" t="s">
        <v>130</v>
      </c>
    </row>
    <row r="15" spans="1:6" ht="409.6" x14ac:dyDescent="0.2">
      <c r="A15" s="1" t="s">
        <v>33</v>
      </c>
      <c r="B15" s="1" t="s">
        <v>34</v>
      </c>
      <c r="C15" s="1"/>
      <c r="D15" s="2" t="s">
        <v>6</v>
      </c>
      <c r="E15" s="1" t="s">
        <v>102</v>
      </c>
      <c r="F15" s="16" t="s">
        <v>131</v>
      </c>
    </row>
    <row r="16" spans="1:6" ht="409.6" x14ac:dyDescent="0.2">
      <c r="A16" s="1" t="s">
        <v>35</v>
      </c>
      <c r="B16" s="1" t="s">
        <v>36</v>
      </c>
      <c r="C16" s="1"/>
      <c r="D16" s="2" t="s">
        <v>6</v>
      </c>
      <c r="E16" s="1" t="s">
        <v>98</v>
      </c>
      <c r="F16" s="16" t="s">
        <v>132</v>
      </c>
    </row>
    <row r="17" spans="1:6" ht="409.6" x14ac:dyDescent="0.2">
      <c r="A17" s="1" t="s">
        <v>37</v>
      </c>
      <c r="B17" s="1" t="s">
        <v>38</v>
      </c>
      <c r="C17" s="4" t="s">
        <v>18</v>
      </c>
      <c r="D17" s="2" t="s">
        <v>6</v>
      </c>
      <c r="E17" s="1" t="s">
        <v>102</v>
      </c>
      <c r="F17" s="16" t="s">
        <v>133</v>
      </c>
    </row>
    <row r="18" spans="1:6" ht="350" x14ac:dyDescent="0.2">
      <c r="A18" s="1" t="s">
        <v>39</v>
      </c>
      <c r="B18" s="1" t="s">
        <v>40</v>
      </c>
      <c r="C18" s="1"/>
      <c r="D18" s="2" t="s">
        <v>6</v>
      </c>
      <c r="E18" s="1" t="s">
        <v>103</v>
      </c>
      <c r="F18" s="16" t="s">
        <v>134</v>
      </c>
    </row>
    <row r="19" spans="1:6" ht="112" x14ac:dyDescent="0.2">
      <c r="A19" s="1" t="s">
        <v>41</v>
      </c>
      <c r="B19" s="1" t="s">
        <v>42</v>
      </c>
      <c r="C19" s="1"/>
      <c r="D19" s="3" t="s">
        <v>9</v>
      </c>
      <c r="E19" s="1" t="s">
        <v>98</v>
      </c>
      <c r="F19" s="16" t="s">
        <v>135</v>
      </c>
    </row>
    <row r="20" spans="1:6" ht="409.6" x14ac:dyDescent="0.2">
      <c r="A20" s="1" t="s">
        <v>43</v>
      </c>
      <c r="B20" s="1" t="s">
        <v>44</v>
      </c>
      <c r="C20" s="1"/>
      <c r="D20" s="3" t="s">
        <v>9</v>
      </c>
      <c r="E20" s="1" t="s">
        <v>103</v>
      </c>
      <c r="F20" s="16" t="s">
        <v>136</v>
      </c>
    </row>
    <row r="21" spans="1:6" ht="409.6" x14ac:dyDescent="0.2">
      <c r="A21" s="1" t="s">
        <v>45</v>
      </c>
      <c r="B21" s="1" t="s">
        <v>46</v>
      </c>
      <c r="C21" s="1"/>
      <c r="D21" s="3" t="s">
        <v>9</v>
      </c>
      <c r="E21" s="1" t="s">
        <v>103</v>
      </c>
      <c r="F21" s="16" t="s">
        <v>137</v>
      </c>
    </row>
    <row r="22" spans="1:6" ht="380" x14ac:dyDescent="0.2">
      <c r="A22" s="1" t="s">
        <v>47</v>
      </c>
      <c r="B22" s="1" t="s">
        <v>48</v>
      </c>
      <c r="C22" s="5" t="s">
        <v>49</v>
      </c>
      <c r="D22" s="2" t="s">
        <v>6</v>
      </c>
      <c r="E22" s="1" t="s">
        <v>100</v>
      </c>
      <c r="F22" s="16" t="s">
        <v>138</v>
      </c>
    </row>
    <row r="23" spans="1:6" ht="288" x14ac:dyDescent="0.2">
      <c r="A23" s="1" t="s">
        <v>50</v>
      </c>
      <c r="B23" s="1" t="s">
        <v>51</v>
      </c>
      <c r="C23" s="1"/>
      <c r="D23" s="3" t="s">
        <v>9</v>
      </c>
      <c r="E23" s="1" t="s">
        <v>98</v>
      </c>
      <c r="F23" s="16" t="s">
        <v>139</v>
      </c>
    </row>
    <row r="24" spans="1:6" ht="395" x14ac:dyDescent="0.2">
      <c r="A24" s="1" t="s">
        <v>52</v>
      </c>
      <c r="B24" s="1" t="s">
        <v>53</v>
      </c>
      <c r="C24" s="5" t="s">
        <v>49</v>
      </c>
      <c r="D24" s="3" t="s">
        <v>9</v>
      </c>
      <c r="E24" s="1" t="s">
        <v>102</v>
      </c>
      <c r="F24" s="16" t="s">
        <v>140</v>
      </c>
    </row>
    <row r="25" spans="1:6" ht="112" x14ac:dyDescent="0.2">
      <c r="A25" s="1" t="s">
        <v>54</v>
      </c>
      <c r="B25" s="1" t="s">
        <v>55</v>
      </c>
      <c r="C25" s="1"/>
      <c r="D25" s="2" t="s">
        <v>6</v>
      </c>
      <c r="E25" s="1" t="s">
        <v>102</v>
      </c>
      <c r="F25" s="16" t="s">
        <v>141</v>
      </c>
    </row>
    <row r="26" spans="1:6" ht="240" x14ac:dyDescent="0.2">
      <c r="A26" s="1" t="s">
        <v>56</v>
      </c>
      <c r="B26" s="1" t="s">
        <v>57</v>
      </c>
      <c r="C26" s="1"/>
      <c r="D26" s="3" t="s">
        <v>9</v>
      </c>
      <c r="E26" s="1" t="s">
        <v>102</v>
      </c>
      <c r="F26" s="16" t="s">
        <v>142</v>
      </c>
    </row>
    <row r="27" spans="1:6" ht="80" x14ac:dyDescent="0.2">
      <c r="A27" s="1" t="s">
        <v>58</v>
      </c>
      <c r="B27" s="1" t="s">
        <v>59</v>
      </c>
      <c r="C27" s="1"/>
      <c r="D27" s="2" t="s">
        <v>6</v>
      </c>
      <c r="E27" s="1" t="s">
        <v>103</v>
      </c>
      <c r="F27" s="16" t="s">
        <v>143</v>
      </c>
    </row>
    <row r="28" spans="1:6" ht="365" x14ac:dyDescent="0.2">
      <c r="A28" s="1" t="s">
        <v>58</v>
      </c>
      <c r="B28" s="1" t="s">
        <v>60</v>
      </c>
      <c r="C28" s="1"/>
      <c r="D28" s="2" t="s">
        <v>6</v>
      </c>
      <c r="E28" s="1" t="s">
        <v>102</v>
      </c>
      <c r="F28" s="16" t="s">
        <v>144</v>
      </c>
    </row>
    <row r="29" spans="1:6" ht="256" x14ac:dyDescent="0.2">
      <c r="A29" s="1" t="s">
        <v>61</v>
      </c>
      <c r="B29" s="1" t="s">
        <v>62</v>
      </c>
      <c r="C29" s="1"/>
      <c r="D29" s="2" t="s">
        <v>6</v>
      </c>
      <c r="E29" s="1" t="s">
        <v>103</v>
      </c>
      <c r="F29" s="16" t="s">
        <v>145</v>
      </c>
    </row>
    <row r="30" spans="1:6" ht="144" x14ac:dyDescent="0.2">
      <c r="A30" s="1" t="s">
        <v>63</v>
      </c>
      <c r="B30" s="1" t="s">
        <v>64</v>
      </c>
      <c r="C30" s="1"/>
      <c r="D30" s="2" t="s">
        <v>6</v>
      </c>
      <c r="E30" s="1" t="s">
        <v>98</v>
      </c>
      <c r="F30" s="16" t="s">
        <v>146</v>
      </c>
    </row>
    <row r="31" spans="1:6" ht="395" x14ac:dyDescent="0.2">
      <c r="A31" s="1" t="s">
        <v>65</v>
      </c>
      <c r="B31" s="1" t="s">
        <v>66</v>
      </c>
      <c r="C31" s="1"/>
      <c r="D31" s="2" t="s">
        <v>6</v>
      </c>
      <c r="E31" s="1" t="s">
        <v>98</v>
      </c>
      <c r="F31" s="16" t="s">
        <v>147</v>
      </c>
    </row>
    <row r="32" spans="1:6" ht="409.6" x14ac:dyDescent="0.2">
      <c r="A32" s="1" t="s">
        <v>54</v>
      </c>
      <c r="B32" s="1" t="s">
        <v>67</v>
      </c>
      <c r="C32" s="1"/>
      <c r="D32" s="2" t="s">
        <v>6</v>
      </c>
      <c r="E32" s="1" t="s">
        <v>102</v>
      </c>
      <c r="F32" s="16" t="s">
        <v>148</v>
      </c>
    </row>
    <row r="33" spans="1:6" ht="256" x14ac:dyDescent="0.2">
      <c r="A33" s="1" t="s">
        <v>68</v>
      </c>
      <c r="B33" s="1" t="s">
        <v>69</v>
      </c>
      <c r="C33" s="1"/>
      <c r="D33" s="2" t="s">
        <v>6</v>
      </c>
      <c r="E33" s="1" t="s">
        <v>103</v>
      </c>
      <c r="F33" s="16" t="s">
        <v>149</v>
      </c>
    </row>
    <row r="34" spans="1:6" ht="128" x14ac:dyDescent="0.2">
      <c r="A34" s="1" t="s">
        <v>70</v>
      </c>
      <c r="B34" s="1" t="s">
        <v>71</v>
      </c>
      <c r="C34" s="1"/>
      <c r="D34" s="2" t="s">
        <v>6</v>
      </c>
      <c r="E34" s="1" t="s">
        <v>102</v>
      </c>
      <c r="F34" s="16" t="s">
        <v>150</v>
      </c>
    </row>
    <row r="35" spans="1:6" ht="409.6" x14ac:dyDescent="0.2">
      <c r="A35" s="1" t="s">
        <v>72</v>
      </c>
      <c r="B35" s="1" t="s">
        <v>73</v>
      </c>
      <c r="C35" s="1"/>
      <c r="D35" s="2" t="s">
        <v>6</v>
      </c>
      <c r="E35" s="1" t="s">
        <v>99</v>
      </c>
      <c r="F35" s="16" t="s">
        <v>151</v>
      </c>
    </row>
    <row r="36" spans="1:6" ht="240" x14ac:dyDescent="0.2">
      <c r="A36" s="1" t="s">
        <v>65</v>
      </c>
      <c r="B36" s="1" t="s">
        <v>74</v>
      </c>
      <c r="C36" s="1"/>
      <c r="D36" s="3" t="s">
        <v>9</v>
      </c>
      <c r="E36" s="1" t="s">
        <v>98</v>
      </c>
      <c r="F36" s="16" t="s">
        <v>152</v>
      </c>
    </row>
    <row r="37" spans="1:6" ht="208" x14ac:dyDescent="0.2">
      <c r="A37" s="1" t="s">
        <v>75</v>
      </c>
      <c r="B37" s="1" t="s">
        <v>76</v>
      </c>
      <c r="C37" s="1"/>
      <c r="D37" s="2" t="s">
        <v>6</v>
      </c>
      <c r="E37" s="1" t="s">
        <v>102</v>
      </c>
      <c r="F37" s="16" t="s">
        <v>153</v>
      </c>
    </row>
    <row r="38" spans="1:6" ht="144" x14ac:dyDescent="0.2">
      <c r="A38" s="1" t="s">
        <v>77</v>
      </c>
      <c r="B38" s="1" t="s">
        <v>78</v>
      </c>
      <c r="C38" s="1"/>
      <c r="D38" s="2" t="s">
        <v>6</v>
      </c>
      <c r="E38" s="1" t="s">
        <v>98</v>
      </c>
      <c r="F38" s="16" t="s">
        <v>154</v>
      </c>
    </row>
    <row r="39" spans="1:6" x14ac:dyDescent="0.2">
      <c r="A39" s="1" t="s">
        <v>61</v>
      </c>
      <c r="B39" s="1" t="s">
        <v>79</v>
      </c>
      <c r="C39" s="1"/>
      <c r="D39" s="6" t="s">
        <v>6</v>
      </c>
      <c r="E39" s="1" t="s">
        <v>104</v>
      </c>
    </row>
    <row r="40" spans="1:6" ht="160" x14ac:dyDescent="0.2">
      <c r="A40" s="1" t="s">
        <v>80</v>
      </c>
      <c r="B40" s="1" t="s">
        <v>81</v>
      </c>
      <c r="C40" s="1"/>
      <c r="D40" s="2" t="s">
        <v>6</v>
      </c>
      <c r="E40" s="1" t="s">
        <v>103</v>
      </c>
      <c r="F40" s="16" t="s">
        <v>155</v>
      </c>
    </row>
    <row r="41" spans="1:6" ht="320" x14ac:dyDescent="0.2">
      <c r="A41" s="1" t="s">
        <v>82</v>
      </c>
      <c r="B41" s="1" t="s">
        <v>83</v>
      </c>
      <c r="C41" s="1"/>
      <c r="D41" s="2" t="s">
        <v>6</v>
      </c>
      <c r="E41" s="1" t="s">
        <v>102</v>
      </c>
      <c r="F41" s="16" t="s">
        <v>156</v>
      </c>
    </row>
    <row r="42" spans="1:6" ht="64" x14ac:dyDescent="0.2">
      <c r="A42" s="1" t="s">
        <v>84</v>
      </c>
      <c r="B42" s="1" t="s">
        <v>85</v>
      </c>
      <c r="C42" s="1"/>
      <c r="D42" s="2" t="s">
        <v>6</v>
      </c>
      <c r="E42" s="1" t="s">
        <v>102</v>
      </c>
      <c r="F42" s="16" t="s">
        <v>157</v>
      </c>
    </row>
    <row r="43" spans="1:6" ht="160" x14ac:dyDescent="0.2">
      <c r="A43" s="1" t="s">
        <v>86</v>
      </c>
      <c r="B43" s="1" t="s">
        <v>87</v>
      </c>
      <c r="C43" s="1"/>
      <c r="D43" s="2" t="s">
        <v>6</v>
      </c>
      <c r="E43" s="1" t="s">
        <v>103</v>
      </c>
      <c r="F43" s="16" t="s">
        <v>158</v>
      </c>
    </row>
    <row r="44" spans="1:6" ht="32" x14ac:dyDescent="0.2">
      <c r="A44" s="1" t="s">
        <v>88</v>
      </c>
      <c r="B44" s="1" t="s">
        <v>89</v>
      </c>
      <c r="C44" s="1"/>
      <c r="D44" s="2" t="s">
        <v>6</v>
      </c>
      <c r="E44" s="1" t="s">
        <v>103</v>
      </c>
      <c r="F44" s="16" t="s">
        <v>159</v>
      </c>
    </row>
    <row r="45" spans="1:6" ht="395" x14ac:dyDescent="0.2">
      <c r="A45" s="1" t="s">
        <v>90</v>
      </c>
      <c r="B45" s="1" t="s">
        <v>91</v>
      </c>
      <c r="C45" s="1"/>
      <c r="D45" s="2" t="s">
        <v>6</v>
      </c>
      <c r="E45" s="1" t="s">
        <v>105</v>
      </c>
      <c r="F45" s="16" t="s">
        <v>160</v>
      </c>
    </row>
    <row r="46" spans="1:6" ht="409.6" x14ac:dyDescent="0.2">
      <c r="A46" s="1" t="s">
        <v>109</v>
      </c>
      <c r="B46" s="1" t="s">
        <v>92</v>
      </c>
      <c r="C46" s="1"/>
      <c r="D46" s="3" t="s">
        <v>9</v>
      </c>
      <c r="E46" s="1" t="s">
        <v>105</v>
      </c>
      <c r="F46" s="16" t="s">
        <v>161</v>
      </c>
    </row>
    <row r="47" spans="1:6" ht="365" x14ac:dyDescent="0.2">
      <c r="A47" s="1" t="s">
        <v>110</v>
      </c>
      <c r="B47" s="1" t="s">
        <v>92</v>
      </c>
      <c r="C47" s="1"/>
      <c r="D47" s="2" t="s">
        <v>6</v>
      </c>
      <c r="E47" s="1" t="s">
        <v>102</v>
      </c>
      <c r="F47" s="16" t="s">
        <v>162</v>
      </c>
    </row>
    <row r="48" spans="1:6" ht="409.6" x14ac:dyDescent="0.2">
      <c r="A48" s="1" t="s">
        <v>93</v>
      </c>
      <c r="B48" s="1" t="s">
        <v>94</v>
      </c>
      <c r="C48" s="1"/>
      <c r="D48" s="2" t="s">
        <v>6</v>
      </c>
      <c r="E48" s="1" t="s">
        <v>102</v>
      </c>
      <c r="F48" s="16" t="s">
        <v>163</v>
      </c>
    </row>
    <row r="49" spans="1:6" ht="409.6" x14ac:dyDescent="0.2">
      <c r="A49" s="1" t="s">
        <v>95</v>
      </c>
      <c r="B49" s="1" t="s">
        <v>96</v>
      </c>
      <c r="C49" s="1"/>
      <c r="D49" s="2" t="s">
        <v>6</v>
      </c>
      <c r="E49" s="1" t="s">
        <v>105</v>
      </c>
      <c r="F49" s="16" t="s">
        <v>164</v>
      </c>
    </row>
  </sheetData>
  <hyperlinks>
    <hyperlink ref="D2" r:id="rId1" location="p30530251" display="https://forum.nationstates.net/viewtopic.php?p=30530251 - p30530251" xr:uid="{EA47C4A8-7DF8-480F-B6A0-B943458268EF}"/>
    <hyperlink ref="D3" r:id="rId2" location="p30328564" display="https://forum.nationstates.net/viewtopic.php?p=30328564 - p30328564" xr:uid="{E41DBD73-57C3-4B44-B23E-A3B68B1305A8}"/>
    <hyperlink ref="D4" r:id="rId3" location="p30394708" display="https://forum.nationstates.net/viewtopic.php?p=30394708 - p30394708" xr:uid="{1929D3B6-9A9F-452E-985D-08CC6D8D7D6A}"/>
    <hyperlink ref="D5" r:id="rId4" location="p30534940" display="https://forum.nationstates.net/viewtopic.php?p=30534940 - p30534940" xr:uid="{312928A9-9EEC-438B-9FA0-2122107D18B2}"/>
    <hyperlink ref="D6" r:id="rId5" location="p30574358" display="https://forum.nationstates.net/viewtopic.php?p=30574358 - p30574358" xr:uid="{B3BD09A8-C2A5-46BB-B37B-675BCC4118EB}"/>
    <hyperlink ref="D7" r:id="rId6" location="p31029747" display="https://forum.nationstates.net/viewtopic.php?f=10&amp;t=392419&amp;p=31029747 - p31029747" xr:uid="{6BC4165B-8DD3-4446-A293-35BD0455E0B1}"/>
    <hyperlink ref="D8" r:id="rId7" location="p30876886" display="https://forum.nationstates.net/viewtopic.php?p=30876886 - p30876886" xr:uid="{B2022D64-2BAA-47B5-B44F-5EC1DB9B12DE}"/>
    <hyperlink ref="D9" r:id="rId8" location="p30994767" display="https://forum.nationstates.net/viewtopic.php?p=30994767 - p30994767" xr:uid="{D501D74D-7228-4E99-9277-BC6D9F0C409D}"/>
    <hyperlink ref="D10" r:id="rId9" location="p31105420" display="https://forum.nationstates.net/viewtopic.php?p=31105420 - p31105420" xr:uid="{6121D67A-5965-4270-9CB9-7D4BDE5899E5}"/>
    <hyperlink ref="D11" r:id="rId10" location="p31219662" display="https://forum.nationstates.net/viewtopic.php?p=31219662 - p31219662" xr:uid="{B3A4BF24-FE57-48AC-925C-7F4C08170717}"/>
    <hyperlink ref="D12" r:id="rId11" location="p31320531" display="https://forum.nationstates.net/viewtopic.php?p=31320531 - p31320531" xr:uid="{D70FDA67-6290-4DF1-94DE-8315AF39662B}"/>
    <hyperlink ref="D13" r:id="rId12" location="p31662401" display="https://forum.nationstates.net/viewtopic.php?p=31662401 - p31662401" xr:uid="{41C8EB31-205C-468C-8AE7-287546C910DD}"/>
    <hyperlink ref="D14" r:id="rId13" location="p31688318" display="https://forum.nationstates.net/viewtopic.php?p=31688318 - p31688318" xr:uid="{EB0838A1-3601-4BB6-B566-F31E8845225B}"/>
    <hyperlink ref="D15" r:id="rId14" location="p32043541" display="https://forum.nationstates.net/viewtopic.php?p=32043541 - p32043541" xr:uid="{BB8BAAAC-CD03-404A-BE21-4CEBE94C56BE}"/>
    <hyperlink ref="D16" r:id="rId15" location="p31980844" display="https://forum.nationstates.net/viewtopic.php?p=31980844 - p31980844" xr:uid="{A4A85BF6-427A-43FB-86BC-23C49ABC9DCB}"/>
    <hyperlink ref="D17" r:id="rId16" location="p32572359" display="https://forum.nationstates.net/viewtopic.php?p=32572359 - p32572359" xr:uid="{63AB6FD4-BEB8-4D38-866C-B6363D9FC6FE}"/>
    <hyperlink ref="D18" r:id="rId17" location="p32663234" display="https://forum.nationstates.net/viewtopic.php?p=32663234 - p32663234" xr:uid="{1F3EAAED-349B-4739-9546-1943B1606D3E}"/>
    <hyperlink ref="D19" r:id="rId18" location="p33109496" display="https://forum.nationstates.net/viewtopic.php?p=33109496 - p33109496" xr:uid="{8019B1A1-4625-44E1-91F4-126A092DD761}"/>
    <hyperlink ref="D20" r:id="rId19" location="p33366590" display="https://forum.nationstates.net/viewtopic.php?p=33366590 - p33366590" xr:uid="{24651871-593B-4537-A998-400BC9B89AB6}"/>
    <hyperlink ref="D21" r:id="rId20" location="p33411119" display="https://forum.nationstates.net/viewtopic.php?p=33411119&amp;sid=45c568348dc36c3987a82f0563abc409 - p33411119" xr:uid="{75A9652C-9589-43A0-BC37-406A501F950A}"/>
    <hyperlink ref="D22" r:id="rId21" location="p33608961" display="https://forum.nationstates.net/viewtopic.php?p=33608961 - p33608961" xr:uid="{E9CD1EA5-8421-43C9-8E9D-10FB7104C83B}"/>
    <hyperlink ref="D23" r:id="rId22" location="p34134698" display="https://forum.nationstates.net/viewtopic.php?p=34134698 - p34134698" xr:uid="{FFE26EE1-8E68-42EA-84EA-8DFB64F96CC2}"/>
    <hyperlink ref="D24" r:id="rId23" location="p34196064" display="https://forum.nationstates.net/viewtopic.php?p=34196064 - p34196064" xr:uid="{27E05573-E7E1-4BD0-A87B-D74C837A0D59}"/>
    <hyperlink ref="D25" r:id="rId24" location="p34338285" display="https://forum.nationstates.net/viewtopic.php?p=34338285 - p34338285" xr:uid="{2DB3D9B6-BF06-4C6A-86DF-ECB47028EC1A}"/>
    <hyperlink ref="D26" r:id="rId25" location="p34649953" display="https://forum.nationstates.net/viewtopic.php?p=34649953 - p34649953" xr:uid="{79B57CCD-8BB9-41A2-86B2-7481D263E236}"/>
    <hyperlink ref="D27" r:id="rId26" location="p34583513" display="https://forum.nationstates.net/viewtopic.php?p=34583513 - p34583513" xr:uid="{AF40110A-D301-4C4E-B8C8-4A6B95D65479}"/>
    <hyperlink ref="D28" r:id="rId27" location="p35366069" display="https://forum.nationstates.net/viewtopic.php?f=9&amp;t=453874&amp;p=35366069 - p35366069" xr:uid="{1614C046-6A5C-4FA3-BE4B-E671704E9152}"/>
    <hyperlink ref="D29" r:id="rId28" location="p35366072" display="https://forum.nationstates.net/viewtopic.php?p=35366072 - p35366072" xr:uid="{1795C8D2-48CC-4755-BE60-74FA52EC0D8E}"/>
    <hyperlink ref="D30" r:id="rId29" location="p36692752" display="https://forum.nationstates.net/viewtopic.php?p=36692752 - p36692752" xr:uid="{E9257CAE-98ED-4B42-99F3-F858BA1B88E0}"/>
    <hyperlink ref="D31" r:id="rId30" location="p36692725" display="https://forum.nationstates.net/viewtopic.php?p=36692725 - p36692725" xr:uid="{F60473DC-E0CE-4EDF-85DB-2D6FD277519E}"/>
    <hyperlink ref="D32" r:id="rId31" location="p37369601" display="https://forum.nationstates.net/viewtopic.php?p=37369601 - p37369601" xr:uid="{1C56704F-70DC-46C1-BF79-41A266908949}"/>
    <hyperlink ref="D33" r:id="rId32" location="p36950585" display="https://forum.nationstates.net/viewtopic.php?p=36950585 - p36950585" xr:uid="{A0DAFBAB-A20F-4EFB-8833-D2F856DE612F}"/>
    <hyperlink ref="D34" r:id="rId33" location="p39267690" display="https://forum.nationstates.net/viewtopic.php?p=39267690 - p39267690" xr:uid="{35A184FA-29DA-495E-8B8C-08E85CD87816}"/>
    <hyperlink ref="D35" r:id="rId34" location="p37360783" display="https://forum.nationstates.net/viewtopic.php?p=37360783 - p37360783" xr:uid="{328074EB-2CFE-4998-933E-909D118F0738}"/>
    <hyperlink ref="D36" r:id="rId35" location="p39286179" display="https://forum.nationstates.net/viewtopic.php?p=39286179 - p39286179" xr:uid="{A64B5C1F-82B1-4ECD-9459-8C59B9419E99}"/>
    <hyperlink ref="D37" r:id="rId36" location="p38919212" display="https://forum.nationstates.net/viewtopic.php?p=38919212&amp;sid=ea25f7b0af5c20748dca15fbae10d0db - p38919212" xr:uid="{F3D6A164-00BD-4D67-A633-669DF03CF270}"/>
    <hyperlink ref="D38" r:id="rId37" location="p39267777" display="https://forum.nationstates.net/viewtopic.php?p=39267777 - p39267777" xr:uid="{951DA7A1-B93B-4B45-8523-C1BAC121264D}"/>
    <hyperlink ref="D40" r:id="rId38" location="p38961805" display="https://forum.nationstates.net/viewtopic.php?p=38961805 - p38961805" xr:uid="{50770A2E-5AEC-4721-82B7-C2F5A88C3861}"/>
    <hyperlink ref="D41" r:id="rId39" location="p39256048" display="https://forum.nationstates.net/viewtopic.php?f=9&amp;t=512813&amp;p=39256048 - p39256048" xr:uid="{46D0478E-6793-4511-ACDF-261E03BA20D1}"/>
    <hyperlink ref="D42" r:id="rId40" location="p39222925" display="https://forum.nationstates.net/viewtopic.php?p=39222925 - p39222925" xr:uid="{548B644D-5527-4CEE-81E8-361726B42E4B}"/>
    <hyperlink ref="D43" r:id="rId41" location="p39222922" display="https://forum.nationstates.net/viewtopic.php?p=39222922 - p39222922" xr:uid="{6844A879-EF08-427F-860D-A3269A095C08}"/>
    <hyperlink ref="D44" r:id="rId42" location="p39222936" display="https://forum.nationstates.net/viewtopic.php?p=39222936 - p39222936" xr:uid="{F4CC228A-4EFB-493B-90E5-9B4A61F14A0B}"/>
    <hyperlink ref="D45" r:id="rId43" location="p39281945" display="https://forum.nationstates.net/viewtopic.php?p=39281945 - p39281945" xr:uid="{4D838891-F213-40D3-8744-2198DC476790}"/>
    <hyperlink ref="D47" r:id="rId44" location="p39286608" display="https://forum.nationstates.net/viewtopic.php?p=39286608 - p39286608" xr:uid="{1EE936A4-809B-4F69-A91D-CA1BDE81CE0A}"/>
    <hyperlink ref="D48" r:id="rId45" location="p39731663" display="https://forum.nationstates.net/viewtopic.php?p=39731663 - p39731663" xr:uid="{9E3EE42A-E0F9-48CB-849C-68AFECAEA5A2}"/>
    <hyperlink ref="D49" r:id="rId46" location="p40077290" display="https://forum.nationstates.net/viewtopic.php?f=9&amp;t=525335&amp;p=40077290 - p40077290" xr:uid="{02BA8599-F2C5-4AF5-AB60-87D446108BC8}"/>
    <hyperlink ref="D46" r:id="rId47" location="p39286608" display="https://forum.nationstates.net/viewtopic.php?p=39286608 - p39286608" xr:uid="{617CAD7A-8B2F-4D35-81CB-A5A6EB1C3B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word_fkgl</vt:lpstr>
      <vt:lpstr>textstat_gls</vt: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2022-10-30T21:43:02Z</dcterms:created>
  <dcterms:modified xsi:type="dcterms:W3CDTF">2023-12-05T23:21:13Z</dcterms:modified>
</cp:coreProperties>
</file>