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fly6/Documents/Dropbox/NationStates/Europe/History/"/>
    </mc:Choice>
  </mc:AlternateContent>
  <bookViews>
    <workbookView xWindow="0" yWindow="440" windowWidth="28800" windowHeight="17460" tabRatio="500" activeTab="2"/>
  </bookViews>
  <sheets>
    <sheet name="Population from 2003" sheetId="2" r:id="rId1"/>
    <sheet name="Gallantaria–, pop &amp; endo" sheetId="4" r:id="rId2"/>
    <sheet name="Data since March 2016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4" l="1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C110" i="4"/>
  <c r="D110" i="4"/>
  <c r="E110" i="4"/>
  <c r="F110" i="4"/>
  <c r="G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G114" i="4"/>
  <c r="C115" i="4"/>
  <c r="D115" i="4"/>
  <c r="E115" i="4"/>
  <c r="F115" i="4"/>
  <c r="G115" i="4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G142" i="4"/>
  <c r="C143" i="4"/>
  <c r="D143" i="4"/>
  <c r="E143" i="4"/>
  <c r="F143" i="4"/>
  <c r="G143" i="4"/>
  <c r="C144" i="4"/>
  <c r="D144" i="4"/>
  <c r="E144" i="4"/>
  <c r="F144" i="4"/>
  <c r="G144" i="4"/>
  <c r="C145" i="4"/>
  <c r="D145" i="4"/>
  <c r="E145" i="4"/>
  <c r="F145" i="4"/>
  <c r="G145" i="4"/>
  <c r="C146" i="4"/>
  <c r="D146" i="4"/>
  <c r="E146" i="4"/>
  <c r="F146" i="4"/>
  <c r="G146" i="4"/>
  <c r="C147" i="4"/>
  <c r="D147" i="4"/>
  <c r="E147" i="4"/>
  <c r="F147" i="4"/>
  <c r="G147" i="4"/>
  <c r="C148" i="4"/>
  <c r="D148" i="4"/>
  <c r="E148" i="4"/>
  <c r="F148" i="4"/>
  <c r="G148" i="4"/>
  <c r="C149" i="4"/>
  <c r="D149" i="4"/>
  <c r="E149" i="4"/>
  <c r="F149" i="4"/>
  <c r="G149" i="4"/>
  <c r="C150" i="4"/>
  <c r="D150" i="4"/>
  <c r="E150" i="4"/>
  <c r="F150" i="4"/>
  <c r="G150" i="4"/>
  <c r="C151" i="4"/>
  <c r="D151" i="4"/>
  <c r="E151" i="4"/>
  <c r="F151" i="4"/>
  <c r="G151" i="4"/>
  <c r="C152" i="4"/>
  <c r="D152" i="4"/>
  <c r="E152" i="4"/>
  <c r="F152" i="4"/>
  <c r="G152" i="4"/>
  <c r="C153" i="4"/>
  <c r="D153" i="4"/>
  <c r="E153" i="4"/>
  <c r="F153" i="4"/>
  <c r="G153" i="4"/>
  <c r="C154" i="4"/>
  <c r="D154" i="4"/>
  <c r="E154" i="4"/>
  <c r="F154" i="4"/>
  <c r="G154" i="4"/>
  <c r="C155" i="4"/>
  <c r="D155" i="4"/>
  <c r="E155" i="4"/>
  <c r="F155" i="4"/>
  <c r="G155" i="4"/>
  <c r="C156" i="4"/>
  <c r="D156" i="4"/>
  <c r="E156" i="4"/>
  <c r="F156" i="4"/>
  <c r="G156" i="4"/>
  <c r="C157" i="4"/>
  <c r="D157" i="4"/>
  <c r="E157" i="4"/>
  <c r="F157" i="4"/>
  <c r="G157" i="4"/>
  <c r="C158" i="4"/>
  <c r="D158" i="4"/>
  <c r="E158" i="4"/>
  <c r="F158" i="4"/>
  <c r="G158" i="4"/>
  <c r="C159" i="4"/>
  <c r="D159" i="4"/>
  <c r="E159" i="4"/>
  <c r="F159" i="4"/>
  <c r="G159" i="4"/>
  <c r="C160" i="4"/>
  <c r="D160" i="4"/>
  <c r="E160" i="4"/>
  <c r="F160" i="4"/>
  <c r="G160" i="4"/>
  <c r="C161" i="4"/>
  <c r="D161" i="4"/>
  <c r="E161" i="4"/>
  <c r="F161" i="4"/>
  <c r="G161" i="4"/>
  <c r="C162" i="4"/>
  <c r="D162" i="4"/>
  <c r="E162" i="4"/>
  <c r="F162" i="4"/>
  <c r="G162" i="4"/>
  <c r="C163" i="4"/>
  <c r="D163" i="4"/>
  <c r="E163" i="4"/>
  <c r="F163" i="4"/>
  <c r="G163" i="4"/>
  <c r="C164" i="4"/>
  <c r="D164" i="4"/>
  <c r="E164" i="4"/>
  <c r="F164" i="4"/>
  <c r="G164" i="4"/>
  <c r="C165" i="4"/>
  <c r="D165" i="4"/>
  <c r="E165" i="4"/>
  <c r="F165" i="4"/>
  <c r="G165" i="4"/>
  <c r="C166" i="4"/>
  <c r="D166" i="4"/>
  <c r="E166" i="4"/>
  <c r="F166" i="4"/>
  <c r="G166" i="4"/>
  <c r="C167" i="4"/>
  <c r="D167" i="4"/>
  <c r="E167" i="4"/>
  <c r="F167" i="4"/>
  <c r="G167" i="4"/>
  <c r="C168" i="4"/>
  <c r="D168" i="4"/>
  <c r="E168" i="4"/>
  <c r="F168" i="4"/>
  <c r="G168" i="4"/>
  <c r="C169" i="4"/>
  <c r="D169" i="4"/>
  <c r="E169" i="4"/>
  <c r="F169" i="4"/>
  <c r="G169" i="4"/>
  <c r="C170" i="4"/>
  <c r="D170" i="4"/>
  <c r="E170" i="4"/>
  <c r="F170" i="4"/>
  <c r="G170" i="4"/>
  <c r="C171" i="4"/>
  <c r="D171" i="4"/>
  <c r="E171" i="4"/>
  <c r="F171" i="4"/>
  <c r="G171" i="4"/>
  <c r="C172" i="4"/>
  <c r="D172" i="4"/>
  <c r="E172" i="4"/>
  <c r="F172" i="4"/>
  <c r="G172" i="4"/>
  <c r="C173" i="4"/>
  <c r="D173" i="4"/>
  <c r="E173" i="4"/>
  <c r="F173" i="4"/>
  <c r="G173" i="4"/>
  <c r="C174" i="4"/>
  <c r="D174" i="4"/>
  <c r="E174" i="4"/>
  <c r="F174" i="4"/>
  <c r="G174" i="4"/>
  <c r="C175" i="4"/>
  <c r="D175" i="4"/>
  <c r="E175" i="4"/>
  <c r="F175" i="4"/>
  <c r="G175" i="4"/>
  <c r="C176" i="4"/>
  <c r="D176" i="4"/>
  <c r="E176" i="4"/>
  <c r="F176" i="4"/>
  <c r="G176" i="4"/>
  <c r="C177" i="4"/>
  <c r="D177" i="4"/>
  <c r="E177" i="4"/>
  <c r="F177" i="4"/>
  <c r="G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E180" i="4"/>
  <c r="F180" i="4"/>
  <c r="G180" i="4"/>
  <c r="C181" i="4"/>
  <c r="D181" i="4"/>
  <c r="E181" i="4"/>
  <c r="F181" i="4"/>
  <c r="G181" i="4"/>
  <c r="C182" i="4"/>
  <c r="D182" i="4"/>
  <c r="E182" i="4"/>
  <c r="F182" i="4"/>
  <c r="G182" i="4"/>
  <c r="C183" i="4"/>
  <c r="D183" i="4"/>
  <c r="E183" i="4"/>
  <c r="F183" i="4"/>
  <c r="G183" i="4"/>
  <c r="C184" i="4"/>
  <c r="D184" i="4"/>
  <c r="E184" i="4"/>
  <c r="F184" i="4"/>
  <c r="G184" i="4"/>
  <c r="C185" i="4"/>
  <c r="D185" i="4"/>
  <c r="E185" i="4"/>
  <c r="F185" i="4"/>
  <c r="G185" i="4"/>
  <c r="C186" i="4"/>
  <c r="D186" i="4"/>
  <c r="E186" i="4"/>
  <c r="F186" i="4"/>
  <c r="G186" i="4"/>
  <c r="C187" i="4"/>
  <c r="D187" i="4"/>
  <c r="E187" i="4"/>
  <c r="F187" i="4"/>
  <c r="G187" i="4"/>
  <c r="C188" i="4"/>
  <c r="D188" i="4"/>
  <c r="E188" i="4"/>
  <c r="F188" i="4"/>
  <c r="G188" i="4"/>
  <c r="C189" i="4"/>
  <c r="D189" i="4"/>
  <c r="E189" i="4"/>
  <c r="F189" i="4"/>
  <c r="G189" i="4"/>
  <c r="C190" i="4"/>
  <c r="D190" i="4"/>
  <c r="E190" i="4"/>
  <c r="F190" i="4"/>
  <c r="G190" i="4"/>
  <c r="C191" i="4"/>
  <c r="D191" i="4"/>
  <c r="E191" i="4"/>
  <c r="F191" i="4"/>
  <c r="G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G205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C211" i="4"/>
  <c r="D211" i="4"/>
  <c r="E211" i="4"/>
  <c r="F211" i="4"/>
  <c r="G211" i="4"/>
  <c r="C212" i="4"/>
  <c r="D212" i="4"/>
  <c r="E212" i="4"/>
  <c r="F212" i="4"/>
  <c r="G212" i="4"/>
  <c r="C213" i="4"/>
  <c r="D213" i="4"/>
  <c r="E213" i="4"/>
  <c r="F213" i="4"/>
  <c r="G213" i="4"/>
  <c r="C214" i="4"/>
  <c r="D214" i="4"/>
  <c r="E214" i="4"/>
  <c r="F214" i="4"/>
  <c r="G214" i="4"/>
  <c r="C215" i="4"/>
  <c r="D215" i="4"/>
  <c r="E215" i="4"/>
  <c r="F215" i="4"/>
  <c r="G215" i="4"/>
  <c r="C216" i="4"/>
  <c r="D216" i="4"/>
  <c r="E216" i="4"/>
  <c r="F216" i="4"/>
  <c r="G216" i="4"/>
  <c r="C217" i="4"/>
  <c r="D217" i="4"/>
  <c r="E217" i="4"/>
  <c r="F217" i="4"/>
  <c r="G217" i="4"/>
  <c r="C218" i="4"/>
  <c r="D218" i="4"/>
  <c r="E218" i="4"/>
  <c r="F218" i="4"/>
  <c r="G218" i="4"/>
  <c r="C219" i="4"/>
  <c r="D219" i="4"/>
  <c r="E219" i="4"/>
  <c r="F219" i="4"/>
  <c r="G219" i="4"/>
  <c r="C220" i="4"/>
  <c r="D220" i="4"/>
  <c r="E220" i="4"/>
  <c r="F220" i="4"/>
  <c r="G220" i="4"/>
  <c r="C221" i="4"/>
  <c r="D221" i="4"/>
  <c r="E221" i="4"/>
  <c r="F221" i="4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C229" i="4"/>
  <c r="D229" i="4"/>
  <c r="E229" i="4"/>
  <c r="F229" i="4"/>
  <c r="G229" i="4"/>
  <c r="C230" i="4"/>
  <c r="D230" i="4"/>
  <c r="E230" i="4"/>
  <c r="F230" i="4"/>
  <c r="G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C234" i="4"/>
  <c r="D234" i="4"/>
  <c r="E234" i="4"/>
  <c r="F234" i="4"/>
  <c r="G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G241" i="4"/>
  <c r="C242" i="4"/>
  <c r="D242" i="4"/>
  <c r="E242" i="4"/>
  <c r="F242" i="4"/>
  <c r="G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C246" i="4"/>
  <c r="D246" i="4"/>
  <c r="E246" i="4"/>
  <c r="F246" i="4"/>
  <c r="G246" i="4"/>
  <c r="C247" i="4"/>
  <c r="D247" i="4"/>
  <c r="E247" i="4"/>
  <c r="F247" i="4"/>
  <c r="G247" i="4"/>
  <c r="C248" i="4"/>
  <c r="D248" i="4"/>
  <c r="E248" i="4"/>
  <c r="F248" i="4"/>
  <c r="G248" i="4"/>
  <c r="C249" i="4"/>
  <c r="D249" i="4"/>
  <c r="E249" i="4"/>
  <c r="F249" i="4"/>
  <c r="G249" i="4"/>
  <c r="C250" i="4"/>
  <c r="D250" i="4"/>
  <c r="E250" i="4"/>
  <c r="F250" i="4"/>
  <c r="G250" i="4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C254" i="4"/>
  <c r="D254" i="4"/>
  <c r="E254" i="4"/>
  <c r="F254" i="4"/>
  <c r="G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C261" i="4"/>
  <c r="D261" i="4"/>
  <c r="E261" i="4"/>
  <c r="F261" i="4"/>
  <c r="G261" i="4"/>
  <c r="C262" i="4"/>
  <c r="D262" i="4"/>
  <c r="E262" i="4"/>
  <c r="F262" i="4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G269" i="4"/>
  <c r="C270" i="4"/>
  <c r="D270" i="4"/>
  <c r="E270" i="4"/>
  <c r="F270" i="4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C274" i="4"/>
  <c r="D274" i="4"/>
  <c r="E274" i="4"/>
  <c r="F274" i="4"/>
  <c r="G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C283" i="4"/>
  <c r="D283" i="4"/>
  <c r="E283" i="4"/>
  <c r="F283" i="4"/>
  <c r="G283" i="4"/>
  <c r="C284" i="4"/>
  <c r="D284" i="4"/>
  <c r="E284" i="4"/>
  <c r="F284" i="4"/>
  <c r="G284" i="4"/>
  <c r="C285" i="4"/>
  <c r="D285" i="4"/>
  <c r="E285" i="4"/>
  <c r="F285" i="4"/>
  <c r="G285" i="4"/>
  <c r="C286" i="4"/>
  <c r="D286" i="4"/>
  <c r="E286" i="4"/>
  <c r="F286" i="4"/>
  <c r="G286" i="4"/>
  <c r="C287" i="4"/>
  <c r="D287" i="4"/>
  <c r="E287" i="4"/>
  <c r="F287" i="4"/>
  <c r="G287" i="4"/>
  <c r="C288" i="4"/>
  <c r="D288" i="4"/>
  <c r="E288" i="4"/>
  <c r="F288" i="4"/>
  <c r="G288" i="4"/>
  <c r="C289" i="4"/>
  <c r="D289" i="4"/>
  <c r="E289" i="4"/>
  <c r="F289" i="4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C294" i="4"/>
  <c r="D294" i="4"/>
  <c r="E294" i="4"/>
  <c r="F294" i="4"/>
  <c r="G294" i="4"/>
  <c r="C295" i="4"/>
  <c r="D295" i="4"/>
  <c r="E295" i="4"/>
  <c r="F295" i="4"/>
  <c r="G295" i="4"/>
  <c r="C296" i="4"/>
  <c r="D296" i="4"/>
  <c r="E296" i="4"/>
  <c r="F296" i="4"/>
  <c r="G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C301" i="4"/>
  <c r="D301" i="4"/>
  <c r="E301" i="4"/>
  <c r="F301" i="4"/>
  <c r="G301" i="4"/>
  <c r="C302" i="4"/>
  <c r="D302" i="4"/>
  <c r="E302" i="4"/>
  <c r="F302" i="4"/>
  <c r="G302" i="4"/>
  <c r="C303" i="4"/>
  <c r="D303" i="4"/>
  <c r="E303" i="4"/>
  <c r="F303" i="4"/>
  <c r="G303" i="4"/>
  <c r="C304" i="4"/>
  <c r="D304" i="4"/>
  <c r="E304" i="4"/>
  <c r="F304" i="4"/>
  <c r="G304" i="4"/>
  <c r="C305" i="4"/>
  <c r="D305" i="4"/>
  <c r="E305" i="4"/>
  <c r="F305" i="4"/>
  <c r="G305" i="4"/>
  <c r="C306" i="4"/>
  <c r="D306" i="4"/>
  <c r="E306" i="4"/>
  <c r="F306" i="4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G313" i="4"/>
  <c r="C314" i="4"/>
  <c r="D314" i="4"/>
  <c r="E314" i="4"/>
  <c r="F314" i="4"/>
  <c r="G314" i="4"/>
  <c r="C315" i="4"/>
  <c r="D315" i="4"/>
  <c r="E315" i="4"/>
  <c r="F315" i="4"/>
  <c r="G315" i="4"/>
  <c r="C316" i="4"/>
  <c r="D316" i="4"/>
  <c r="E316" i="4"/>
  <c r="F316" i="4"/>
  <c r="G316" i="4"/>
  <c r="C317" i="4"/>
  <c r="D317" i="4"/>
  <c r="E317" i="4"/>
  <c r="F317" i="4"/>
  <c r="G317" i="4"/>
  <c r="C318" i="4"/>
  <c r="D318" i="4"/>
  <c r="E318" i="4"/>
  <c r="F318" i="4"/>
  <c r="G318" i="4"/>
  <c r="C319" i="4"/>
  <c r="D319" i="4"/>
  <c r="E319" i="4"/>
  <c r="F319" i="4"/>
  <c r="G319" i="4"/>
  <c r="C320" i="4"/>
  <c r="D320" i="4"/>
  <c r="E320" i="4"/>
  <c r="F320" i="4"/>
  <c r="G320" i="4"/>
  <c r="C321" i="4"/>
  <c r="D321" i="4"/>
  <c r="E321" i="4"/>
  <c r="F321" i="4"/>
  <c r="G321" i="4"/>
  <c r="C322" i="4"/>
  <c r="D322" i="4"/>
  <c r="E322" i="4"/>
  <c r="F322" i="4"/>
  <c r="G322" i="4"/>
  <c r="C323" i="4"/>
  <c r="D323" i="4"/>
  <c r="E323" i="4"/>
  <c r="F323" i="4"/>
  <c r="G323" i="4"/>
  <c r="C324" i="4"/>
  <c r="D324" i="4"/>
  <c r="E324" i="4"/>
  <c r="F324" i="4"/>
  <c r="G324" i="4"/>
  <c r="C325" i="4"/>
  <c r="D325" i="4"/>
  <c r="E325" i="4"/>
  <c r="F325" i="4"/>
  <c r="G325" i="4"/>
  <c r="C326" i="4"/>
  <c r="D326" i="4"/>
  <c r="E326" i="4"/>
  <c r="F326" i="4"/>
  <c r="G326" i="4"/>
  <c r="C327" i="4"/>
  <c r="D327" i="4"/>
  <c r="E327" i="4"/>
  <c r="F327" i="4"/>
  <c r="G327" i="4"/>
  <c r="C328" i="4"/>
  <c r="D328" i="4"/>
  <c r="E328" i="4"/>
  <c r="F328" i="4"/>
  <c r="G328" i="4"/>
  <c r="C329" i="4"/>
  <c r="D329" i="4"/>
  <c r="E329" i="4"/>
  <c r="F329" i="4"/>
  <c r="G329" i="4"/>
  <c r="C330" i="4"/>
  <c r="D330" i="4"/>
  <c r="E330" i="4"/>
  <c r="F330" i="4"/>
  <c r="G330" i="4"/>
  <c r="C331" i="4"/>
  <c r="D331" i="4"/>
  <c r="E331" i="4"/>
  <c r="F331" i="4"/>
  <c r="G331" i="4"/>
  <c r="C332" i="4"/>
  <c r="D332" i="4"/>
  <c r="E332" i="4"/>
  <c r="F332" i="4"/>
  <c r="G332" i="4"/>
  <c r="C333" i="4"/>
  <c r="D333" i="4"/>
  <c r="E333" i="4"/>
  <c r="F333" i="4"/>
  <c r="G333" i="4"/>
  <c r="C334" i="4"/>
  <c r="D334" i="4"/>
  <c r="E334" i="4"/>
  <c r="F334" i="4"/>
  <c r="G334" i="4"/>
  <c r="C335" i="4"/>
  <c r="D335" i="4"/>
  <c r="E335" i="4"/>
  <c r="F335" i="4"/>
  <c r="G335" i="4"/>
  <c r="C336" i="4"/>
  <c r="D336" i="4"/>
  <c r="E336" i="4"/>
  <c r="F336" i="4"/>
  <c r="G336" i="4"/>
  <c r="C337" i="4"/>
  <c r="D337" i="4"/>
  <c r="E337" i="4"/>
  <c r="F337" i="4"/>
  <c r="G337" i="4"/>
  <c r="C338" i="4"/>
  <c r="D338" i="4"/>
  <c r="E338" i="4"/>
  <c r="F338" i="4"/>
  <c r="G338" i="4"/>
  <c r="C339" i="4"/>
  <c r="D339" i="4"/>
  <c r="E339" i="4"/>
  <c r="F339" i="4"/>
  <c r="G339" i="4"/>
  <c r="C340" i="4"/>
  <c r="D340" i="4"/>
  <c r="E340" i="4"/>
  <c r="F340" i="4"/>
  <c r="G340" i="4"/>
  <c r="C341" i="4"/>
  <c r="D341" i="4"/>
  <c r="E341" i="4"/>
  <c r="F341" i="4"/>
  <c r="G341" i="4"/>
  <c r="C342" i="4"/>
  <c r="D342" i="4"/>
  <c r="E342" i="4"/>
  <c r="F342" i="4"/>
  <c r="G342" i="4"/>
  <c r="C343" i="4"/>
  <c r="D343" i="4"/>
  <c r="E343" i="4"/>
  <c r="F343" i="4"/>
  <c r="G343" i="4"/>
  <c r="C344" i="4"/>
  <c r="D344" i="4"/>
  <c r="E344" i="4"/>
  <c r="F344" i="4"/>
  <c r="G344" i="4"/>
  <c r="C345" i="4"/>
  <c r="D345" i="4"/>
  <c r="E345" i="4"/>
  <c r="F345" i="4"/>
  <c r="G345" i="4"/>
  <c r="C346" i="4"/>
  <c r="D346" i="4"/>
  <c r="E346" i="4"/>
  <c r="F346" i="4"/>
  <c r="G346" i="4"/>
  <c r="C347" i="4"/>
  <c r="D347" i="4"/>
  <c r="E347" i="4"/>
  <c r="F347" i="4"/>
  <c r="G347" i="4"/>
  <c r="C348" i="4"/>
  <c r="D348" i="4"/>
  <c r="E348" i="4"/>
  <c r="F348" i="4"/>
  <c r="G348" i="4"/>
  <c r="C349" i="4"/>
  <c r="D349" i="4"/>
  <c r="E349" i="4"/>
  <c r="F349" i="4"/>
  <c r="G349" i="4"/>
  <c r="C350" i="4"/>
  <c r="D350" i="4"/>
  <c r="E350" i="4"/>
  <c r="F350" i="4"/>
  <c r="G350" i="4"/>
  <c r="C351" i="4"/>
  <c r="D351" i="4"/>
  <c r="E351" i="4"/>
  <c r="F351" i="4"/>
  <c r="G351" i="4"/>
  <c r="C352" i="4"/>
  <c r="D352" i="4"/>
  <c r="E352" i="4"/>
  <c r="F352" i="4"/>
  <c r="G352" i="4"/>
  <c r="C353" i="4"/>
  <c r="D353" i="4"/>
  <c r="E353" i="4"/>
  <c r="F353" i="4"/>
  <c r="G353" i="4"/>
  <c r="C354" i="4"/>
  <c r="D354" i="4"/>
  <c r="E354" i="4"/>
  <c r="F354" i="4"/>
  <c r="G354" i="4"/>
  <c r="C355" i="4"/>
  <c r="D355" i="4"/>
  <c r="E355" i="4"/>
  <c r="F355" i="4"/>
  <c r="G355" i="4"/>
  <c r="C356" i="4"/>
  <c r="D356" i="4"/>
  <c r="E356" i="4"/>
  <c r="F356" i="4"/>
  <c r="G356" i="4"/>
  <c r="C357" i="4"/>
  <c r="D357" i="4"/>
  <c r="E357" i="4"/>
  <c r="F357" i="4"/>
  <c r="G357" i="4"/>
  <c r="D347" i="5"/>
  <c r="D348" i="5"/>
  <c r="D349" i="5"/>
  <c r="D350" i="5"/>
  <c r="D351" i="5"/>
  <c r="D352" i="5"/>
  <c r="D353" i="5"/>
  <c r="D354" i="5"/>
  <c r="D355" i="5"/>
  <c r="D356" i="5"/>
  <c r="D346" i="5"/>
  <c r="J666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8" i="4"/>
  <c r="J757" i="4"/>
  <c r="J756" i="4"/>
  <c r="J755" i="4"/>
  <c r="J754" i="4"/>
  <c r="J752" i="4"/>
  <c r="J751" i="4"/>
  <c r="J750" i="4"/>
  <c r="J749" i="4"/>
  <c r="J748" i="4"/>
  <c r="J747" i="4"/>
  <c r="J746" i="4"/>
  <c r="J745" i="4"/>
  <c r="J744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3" i="4"/>
  <c r="J722" i="4"/>
  <c r="J721" i="4"/>
  <c r="J719" i="4"/>
  <c r="J718" i="4"/>
  <c r="J717" i="4"/>
  <c r="J716" i="4"/>
  <c r="J715" i="4"/>
  <c r="J714" i="4"/>
  <c r="J713" i="4"/>
  <c r="J712" i="4"/>
  <c r="J710" i="4"/>
  <c r="J708" i="4"/>
  <c r="J707" i="4"/>
  <c r="J706" i="4"/>
  <c r="J705" i="4"/>
  <c r="J704" i="4"/>
  <c r="J703" i="4"/>
  <c r="J702" i="4"/>
  <c r="J701" i="4"/>
  <c r="J700" i="4"/>
  <c r="J695" i="4"/>
  <c r="J694" i="4"/>
  <c r="J693" i="4"/>
  <c r="J692" i="4"/>
  <c r="J690" i="4"/>
  <c r="J689" i="4"/>
  <c r="J688" i="4"/>
  <c r="J687" i="4"/>
  <c r="J685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7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1" i="4"/>
  <c r="J610" i="4"/>
  <c r="J609" i="4"/>
  <c r="J608" i="4"/>
  <c r="J607" i="4"/>
  <c r="J605" i="4"/>
  <c r="J604" i="4"/>
  <c r="J603" i="4"/>
  <c r="J600" i="4"/>
  <c r="J599" i="4"/>
  <c r="J598" i="4"/>
  <c r="J597" i="4"/>
  <c r="J596" i="4"/>
  <c r="J595" i="4"/>
  <c r="J593" i="4"/>
  <c r="J592" i="4"/>
  <c r="J591" i="4"/>
  <c r="J589" i="4"/>
  <c r="J588" i="4"/>
  <c r="J587" i="4"/>
  <c r="J586" i="4"/>
  <c r="J584" i="4"/>
  <c r="J583" i="4"/>
  <c r="J582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8" i="4"/>
  <c r="J557" i="4"/>
  <c r="J556" i="4"/>
  <c r="J554" i="4"/>
  <c r="J553" i="4"/>
  <c r="J552" i="4"/>
  <c r="J551" i="4"/>
  <c r="J550" i="4"/>
  <c r="J549" i="4"/>
  <c r="J548" i="4"/>
  <c r="J547" i="4"/>
  <c r="J546" i="4"/>
  <c r="J544" i="4"/>
  <c r="J543" i="4"/>
  <c r="J542" i="4"/>
  <c r="J541" i="4"/>
  <c r="J540" i="4"/>
  <c r="J538" i="4"/>
  <c r="J537" i="4"/>
  <c r="J536" i="4"/>
  <c r="J535" i="4"/>
  <c r="J534" i="4"/>
  <c r="J533" i="4"/>
  <c r="J532" i="4"/>
  <c r="J531" i="4"/>
  <c r="J530" i="4"/>
  <c r="J529" i="4"/>
  <c r="J527" i="4"/>
  <c r="J526" i="4"/>
  <c r="J525" i="4"/>
  <c r="J524" i="4"/>
  <c r="J522" i="4"/>
  <c r="J521" i="4"/>
  <c r="J520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5" i="4"/>
  <c r="J484" i="4"/>
  <c r="J482" i="4"/>
  <c r="J481" i="4"/>
  <c r="J479" i="4"/>
  <c r="J478" i="4"/>
  <c r="J477" i="4"/>
  <c r="J476" i="4"/>
  <c r="J475" i="4"/>
  <c r="J474" i="4"/>
  <c r="J473" i="4"/>
  <c r="J472" i="4"/>
  <c r="J471" i="4"/>
  <c r="J470" i="4"/>
  <c r="J469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49" i="4"/>
  <c r="J448" i="4"/>
  <c r="J447" i="4"/>
  <c r="J446" i="4"/>
  <c r="J444" i="4"/>
  <c r="J443" i="4"/>
  <c r="J441" i="4"/>
  <c r="J440" i="4"/>
  <c r="J439" i="4"/>
  <c r="J438" i="4"/>
  <c r="J437" i="4"/>
  <c r="J436" i="4"/>
  <c r="J434" i="4"/>
  <c r="J433" i="4"/>
  <c r="J432" i="4"/>
  <c r="J431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5" i="4"/>
  <c r="J414" i="4"/>
  <c r="J413" i="4"/>
  <c r="J411" i="4"/>
  <c r="J410" i="4"/>
  <c r="J409" i="4"/>
  <c r="J408" i="4"/>
  <c r="J406" i="4"/>
  <c r="J405" i="4"/>
  <c r="J402" i="4"/>
  <c r="J401" i="4"/>
  <c r="J400" i="4"/>
  <c r="J399" i="4"/>
  <c r="J397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0" i="4"/>
  <c r="J379" i="4"/>
  <c r="J378" i="4"/>
  <c r="J377" i="4"/>
  <c r="J376" i="4"/>
  <c r="J375" i="4"/>
  <c r="J374" i="4"/>
  <c r="J370" i="4"/>
  <c r="J369" i="4"/>
  <c r="J368" i="4"/>
  <c r="J367" i="4"/>
  <c r="J363" i="4"/>
  <c r="J362" i="4"/>
  <c r="C358" i="4"/>
  <c r="D358" i="4"/>
  <c r="E358" i="4"/>
  <c r="F358" i="4"/>
  <c r="G358" i="4"/>
  <c r="C359" i="4"/>
  <c r="D359" i="4"/>
  <c r="E359" i="4"/>
  <c r="F359" i="4"/>
  <c r="G359" i="4"/>
  <c r="C360" i="4"/>
  <c r="D360" i="4"/>
  <c r="E360" i="4"/>
  <c r="F360" i="4"/>
  <c r="G360" i="4"/>
  <c r="D485" i="4"/>
  <c r="G372" i="4"/>
  <c r="F372" i="4"/>
  <c r="E372" i="4"/>
  <c r="D372" i="4"/>
  <c r="C372" i="4"/>
  <c r="C361" i="4"/>
  <c r="D361" i="4"/>
  <c r="E361" i="4"/>
  <c r="F361" i="4"/>
  <c r="G361" i="4"/>
  <c r="C362" i="4"/>
  <c r="D362" i="4"/>
  <c r="E362" i="4"/>
  <c r="F362" i="4"/>
  <c r="G362" i="4"/>
  <c r="C363" i="4"/>
  <c r="D363" i="4"/>
  <c r="E363" i="4"/>
  <c r="F363" i="4"/>
  <c r="G363" i="4"/>
  <c r="C364" i="4"/>
  <c r="D364" i="4"/>
  <c r="E364" i="4"/>
  <c r="F364" i="4"/>
  <c r="G364" i="4"/>
  <c r="C365" i="4"/>
  <c r="D365" i="4"/>
  <c r="E365" i="4"/>
  <c r="F365" i="4"/>
  <c r="G365" i="4"/>
  <c r="C366" i="4"/>
  <c r="D366" i="4"/>
  <c r="E366" i="4"/>
  <c r="F366" i="4"/>
  <c r="G366" i="4"/>
  <c r="C367" i="4"/>
  <c r="D367" i="4"/>
  <c r="E367" i="4"/>
  <c r="F367" i="4"/>
  <c r="G367" i="4"/>
  <c r="C368" i="4"/>
  <c r="D368" i="4"/>
  <c r="E368" i="4"/>
  <c r="F368" i="4"/>
  <c r="G368" i="4"/>
  <c r="C369" i="4"/>
  <c r="D369" i="4"/>
  <c r="E369" i="4"/>
  <c r="F369" i="4"/>
  <c r="C370" i="4"/>
  <c r="D370" i="4"/>
  <c r="E370" i="4"/>
  <c r="F370" i="4"/>
  <c r="C371" i="4"/>
  <c r="D371" i="4"/>
  <c r="E371" i="4"/>
  <c r="F371" i="4"/>
  <c r="C373" i="4"/>
  <c r="D373" i="4"/>
  <c r="E373" i="4"/>
  <c r="F373" i="4"/>
  <c r="C378" i="4"/>
  <c r="D378" i="4"/>
  <c r="E378" i="4"/>
  <c r="F378" i="4"/>
  <c r="G378" i="4"/>
  <c r="C379" i="4"/>
  <c r="D379" i="4"/>
  <c r="E379" i="4"/>
  <c r="F379" i="4"/>
  <c r="G379" i="4"/>
  <c r="C377" i="4"/>
  <c r="D377" i="4"/>
  <c r="E377" i="4"/>
  <c r="F377" i="4"/>
  <c r="G377" i="4"/>
  <c r="G373" i="4"/>
  <c r="G369" i="4"/>
  <c r="G370" i="4"/>
  <c r="G371" i="4"/>
  <c r="C374" i="4"/>
  <c r="D374" i="4"/>
  <c r="E374" i="4"/>
  <c r="F374" i="4"/>
  <c r="G374" i="4"/>
  <c r="C375" i="4"/>
  <c r="D375" i="4"/>
  <c r="E375" i="4"/>
  <c r="F375" i="4"/>
  <c r="G375" i="4"/>
  <c r="C376" i="4"/>
  <c r="D376" i="4"/>
  <c r="E376" i="4"/>
  <c r="F376" i="4"/>
  <c r="G376" i="4"/>
  <c r="C380" i="4"/>
  <c r="D380" i="4"/>
  <c r="E380" i="4"/>
  <c r="F380" i="4"/>
  <c r="G380" i="4"/>
  <c r="C381" i="4"/>
  <c r="D381" i="4"/>
  <c r="E381" i="4"/>
  <c r="F381" i="4"/>
  <c r="G381" i="4"/>
  <c r="C382" i="4"/>
  <c r="D382" i="4"/>
  <c r="E382" i="4"/>
  <c r="F382" i="4"/>
  <c r="G382" i="4"/>
  <c r="C383" i="4"/>
  <c r="D383" i="4"/>
  <c r="E383" i="4"/>
  <c r="F383" i="4"/>
  <c r="G383" i="4"/>
  <c r="C384" i="4"/>
  <c r="D384" i="4"/>
  <c r="E384" i="4"/>
  <c r="F384" i="4"/>
  <c r="G384" i="4"/>
  <c r="C385" i="4"/>
  <c r="D385" i="4"/>
  <c r="E385" i="4"/>
  <c r="F385" i="4"/>
  <c r="G385" i="4"/>
  <c r="C386" i="4"/>
  <c r="D386" i="4"/>
  <c r="E386" i="4"/>
  <c r="F386" i="4"/>
  <c r="G386" i="4"/>
  <c r="C387" i="4"/>
  <c r="D387" i="4"/>
  <c r="E387" i="4"/>
  <c r="F387" i="4"/>
  <c r="G387" i="4"/>
  <c r="D388" i="4"/>
  <c r="E388" i="4"/>
  <c r="F388" i="4"/>
  <c r="G388" i="4"/>
  <c r="C389" i="4"/>
  <c r="D389" i="4"/>
  <c r="E389" i="4"/>
  <c r="F389" i="4"/>
  <c r="G389" i="4"/>
  <c r="C390" i="4"/>
  <c r="D390" i="4"/>
  <c r="E390" i="4"/>
  <c r="F390" i="4"/>
  <c r="G390" i="4"/>
  <c r="C391" i="4"/>
  <c r="D391" i="4"/>
  <c r="E391" i="4"/>
  <c r="F391" i="4"/>
  <c r="G391" i="4"/>
  <c r="C392" i="4"/>
  <c r="D392" i="4"/>
  <c r="E392" i="4"/>
  <c r="F392" i="4"/>
  <c r="G392" i="4"/>
  <c r="C393" i="4"/>
  <c r="D393" i="4"/>
  <c r="E393" i="4"/>
  <c r="F393" i="4"/>
  <c r="G393" i="4"/>
  <c r="C394" i="4"/>
  <c r="D394" i="4"/>
  <c r="E394" i="4"/>
  <c r="F394" i="4"/>
  <c r="G394" i="4"/>
  <c r="C395" i="4"/>
  <c r="D395" i="4"/>
  <c r="E395" i="4"/>
  <c r="F395" i="4"/>
  <c r="G395" i="4"/>
  <c r="D396" i="4"/>
  <c r="E396" i="4"/>
  <c r="F396" i="4"/>
  <c r="G396" i="4"/>
  <c r="C397" i="4"/>
  <c r="E397" i="4"/>
  <c r="F397" i="4"/>
  <c r="G397" i="4"/>
  <c r="D398" i="4"/>
  <c r="E398" i="4"/>
  <c r="F398" i="4"/>
  <c r="G398" i="4"/>
  <c r="C399" i="4"/>
  <c r="D399" i="4"/>
  <c r="E399" i="4"/>
  <c r="F399" i="4"/>
  <c r="G399" i="4"/>
  <c r="C400" i="4"/>
  <c r="D400" i="4"/>
  <c r="E400" i="4"/>
  <c r="F400" i="4"/>
  <c r="G400" i="4"/>
  <c r="C401" i="4"/>
  <c r="D401" i="4"/>
  <c r="E401" i="4"/>
  <c r="F401" i="4"/>
  <c r="G401" i="4"/>
  <c r="C402" i="4"/>
  <c r="D402" i="4"/>
  <c r="E402" i="4"/>
  <c r="F402" i="4"/>
  <c r="G402" i="4"/>
  <c r="C403" i="4"/>
  <c r="D403" i="4"/>
  <c r="E403" i="4"/>
  <c r="F403" i="4"/>
  <c r="G403" i="4"/>
  <c r="C404" i="4"/>
  <c r="D404" i="4"/>
  <c r="E404" i="4"/>
  <c r="F404" i="4"/>
  <c r="G404" i="4"/>
  <c r="C405" i="4"/>
  <c r="D405" i="4"/>
  <c r="E405" i="4"/>
  <c r="F405" i="4"/>
  <c r="G405" i="4"/>
  <c r="C406" i="4"/>
  <c r="D406" i="4"/>
  <c r="E406" i="4"/>
  <c r="F406" i="4"/>
  <c r="G406" i="4"/>
  <c r="C407" i="4"/>
  <c r="D407" i="4"/>
  <c r="E407" i="4"/>
  <c r="F407" i="4"/>
  <c r="G407" i="4"/>
  <c r="C408" i="4"/>
  <c r="D408" i="4"/>
  <c r="E408" i="4"/>
  <c r="F408" i="4"/>
  <c r="G408" i="4"/>
  <c r="C409" i="4"/>
  <c r="D409" i="4"/>
  <c r="E409" i="4"/>
  <c r="F409" i="4"/>
  <c r="G409" i="4"/>
  <c r="C410" i="4"/>
  <c r="D410" i="4"/>
  <c r="E410" i="4"/>
  <c r="F410" i="4"/>
  <c r="G410" i="4"/>
  <c r="C411" i="4"/>
  <c r="D411" i="4"/>
  <c r="E411" i="4"/>
  <c r="F411" i="4"/>
  <c r="G411" i="4"/>
  <c r="C412" i="4"/>
  <c r="D412" i="4"/>
  <c r="E412" i="4"/>
  <c r="F412" i="4"/>
  <c r="G412" i="4"/>
  <c r="C413" i="4"/>
  <c r="D413" i="4"/>
  <c r="E413" i="4"/>
  <c r="F413" i="4"/>
  <c r="G413" i="4"/>
  <c r="C414" i="4"/>
  <c r="D414" i="4"/>
  <c r="E414" i="4"/>
  <c r="F414" i="4"/>
  <c r="G414" i="4"/>
  <c r="C415" i="4"/>
  <c r="D415" i="4"/>
  <c r="E415" i="4"/>
  <c r="F415" i="4"/>
  <c r="G415" i="4"/>
  <c r="C416" i="4"/>
  <c r="D416" i="4"/>
  <c r="E416" i="4"/>
  <c r="F416" i="4"/>
  <c r="G416" i="4"/>
  <c r="C417" i="4"/>
  <c r="D417" i="4"/>
  <c r="E417" i="4"/>
  <c r="F417" i="4"/>
  <c r="G417" i="4"/>
  <c r="C418" i="4"/>
  <c r="D418" i="4"/>
  <c r="E418" i="4"/>
  <c r="F418" i="4"/>
  <c r="G418" i="4"/>
  <c r="C419" i="4"/>
  <c r="D419" i="4"/>
  <c r="E419" i="4"/>
  <c r="F419" i="4"/>
  <c r="G419" i="4"/>
  <c r="C420" i="4"/>
  <c r="D420" i="4"/>
  <c r="E420" i="4"/>
  <c r="F420" i="4"/>
  <c r="G420" i="4"/>
  <c r="C421" i="4"/>
  <c r="D421" i="4"/>
  <c r="E421" i="4"/>
  <c r="F421" i="4"/>
  <c r="G421" i="4"/>
  <c r="C422" i="4"/>
  <c r="D422" i="4"/>
  <c r="E422" i="4"/>
  <c r="F422" i="4"/>
  <c r="G422" i="4"/>
  <c r="C423" i="4"/>
  <c r="D423" i="4"/>
  <c r="E423" i="4"/>
  <c r="F423" i="4"/>
  <c r="G423" i="4"/>
  <c r="C424" i="4"/>
  <c r="D424" i="4"/>
  <c r="E424" i="4"/>
  <c r="F424" i="4"/>
  <c r="G424" i="4"/>
  <c r="C425" i="4"/>
  <c r="D425" i="4"/>
  <c r="E425" i="4"/>
  <c r="F425" i="4"/>
  <c r="G425" i="4"/>
  <c r="C426" i="4"/>
  <c r="D426" i="4"/>
  <c r="E426" i="4"/>
  <c r="F426" i="4"/>
  <c r="G426" i="4"/>
  <c r="C427" i="4"/>
  <c r="D427" i="4"/>
  <c r="E427" i="4"/>
  <c r="F427" i="4"/>
  <c r="G427" i="4"/>
  <c r="C428" i="4"/>
  <c r="D428" i="4"/>
  <c r="E428" i="4"/>
  <c r="F428" i="4"/>
  <c r="G428" i="4"/>
  <c r="C429" i="4"/>
  <c r="D429" i="4"/>
  <c r="E429" i="4"/>
  <c r="F429" i="4"/>
  <c r="G429" i="4"/>
  <c r="C430" i="4"/>
  <c r="D430" i="4"/>
  <c r="E430" i="4"/>
  <c r="F430" i="4"/>
  <c r="G430" i="4"/>
  <c r="C431" i="4"/>
  <c r="D431" i="4"/>
  <c r="E431" i="4"/>
  <c r="F431" i="4"/>
  <c r="G431" i="4"/>
  <c r="C432" i="4"/>
  <c r="D432" i="4"/>
  <c r="E432" i="4"/>
  <c r="F432" i="4"/>
  <c r="G432" i="4"/>
  <c r="C433" i="4"/>
  <c r="D433" i="4"/>
  <c r="E433" i="4"/>
  <c r="F433" i="4"/>
  <c r="G433" i="4"/>
  <c r="C434" i="4"/>
  <c r="D434" i="4"/>
  <c r="E434" i="4"/>
  <c r="F434" i="4"/>
  <c r="G434" i="4"/>
  <c r="C435" i="4"/>
  <c r="D435" i="4"/>
  <c r="E435" i="4"/>
  <c r="F435" i="4"/>
  <c r="G435" i="4"/>
  <c r="C436" i="4"/>
  <c r="D436" i="4"/>
  <c r="E436" i="4"/>
  <c r="F436" i="4"/>
  <c r="G436" i="4"/>
  <c r="C437" i="4"/>
  <c r="D437" i="4"/>
  <c r="E437" i="4"/>
  <c r="F437" i="4"/>
  <c r="G437" i="4"/>
  <c r="C438" i="4"/>
  <c r="D438" i="4"/>
  <c r="E438" i="4"/>
  <c r="F438" i="4"/>
  <c r="G438" i="4"/>
  <c r="C439" i="4"/>
  <c r="D439" i="4"/>
  <c r="E439" i="4"/>
  <c r="F439" i="4"/>
  <c r="G439" i="4"/>
  <c r="C440" i="4"/>
  <c r="D440" i="4"/>
  <c r="E440" i="4"/>
  <c r="F440" i="4"/>
  <c r="G440" i="4"/>
  <c r="C441" i="4"/>
  <c r="D441" i="4"/>
  <c r="E441" i="4"/>
  <c r="F441" i="4"/>
  <c r="G441" i="4"/>
  <c r="C442" i="4"/>
  <c r="D442" i="4"/>
  <c r="E442" i="4"/>
  <c r="F442" i="4"/>
  <c r="G442" i="4"/>
  <c r="C443" i="4"/>
  <c r="D443" i="4"/>
  <c r="E443" i="4"/>
  <c r="F443" i="4"/>
  <c r="G443" i="4"/>
  <c r="C444" i="4"/>
  <c r="D444" i="4"/>
  <c r="E444" i="4"/>
  <c r="F444" i="4"/>
  <c r="G444" i="4"/>
  <c r="C445" i="4"/>
  <c r="D445" i="4"/>
  <c r="E445" i="4"/>
  <c r="F445" i="4"/>
  <c r="G445" i="4"/>
  <c r="C446" i="4"/>
  <c r="D446" i="4"/>
  <c r="E446" i="4"/>
  <c r="F446" i="4"/>
  <c r="G446" i="4"/>
  <c r="C447" i="4"/>
  <c r="D447" i="4"/>
  <c r="E447" i="4"/>
  <c r="F447" i="4"/>
  <c r="G447" i="4"/>
  <c r="C448" i="4"/>
  <c r="D448" i="4"/>
  <c r="E448" i="4"/>
  <c r="F448" i="4"/>
  <c r="G448" i="4"/>
  <c r="C449" i="4"/>
  <c r="D449" i="4"/>
  <c r="E449" i="4"/>
  <c r="F449" i="4"/>
  <c r="G449" i="4"/>
  <c r="C450" i="4"/>
  <c r="D450" i="4"/>
  <c r="E450" i="4"/>
  <c r="F450" i="4"/>
  <c r="G450" i="4"/>
  <c r="C451" i="4"/>
  <c r="D451" i="4"/>
  <c r="E451" i="4"/>
  <c r="F451" i="4"/>
  <c r="G451" i="4"/>
  <c r="C452" i="4"/>
  <c r="D452" i="4"/>
  <c r="E452" i="4"/>
  <c r="F452" i="4"/>
  <c r="G452" i="4"/>
  <c r="C453" i="4"/>
  <c r="D453" i="4"/>
  <c r="E453" i="4"/>
  <c r="F453" i="4"/>
  <c r="G453" i="4"/>
  <c r="C454" i="4"/>
  <c r="D454" i="4"/>
  <c r="E454" i="4"/>
  <c r="F454" i="4"/>
  <c r="G454" i="4"/>
  <c r="C455" i="4"/>
  <c r="D455" i="4"/>
  <c r="E455" i="4"/>
  <c r="F455" i="4"/>
  <c r="G455" i="4"/>
  <c r="C456" i="4"/>
  <c r="D456" i="4"/>
  <c r="E456" i="4"/>
  <c r="F456" i="4"/>
  <c r="G456" i="4"/>
  <c r="C457" i="4"/>
  <c r="D457" i="4"/>
  <c r="E457" i="4"/>
  <c r="F457" i="4"/>
  <c r="G457" i="4"/>
  <c r="C458" i="4"/>
  <c r="D458" i="4"/>
  <c r="E458" i="4"/>
  <c r="F458" i="4"/>
  <c r="G458" i="4"/>
  <c r="C459" i="4"/>
  <c r="D459" i="4"/>
  <c r="E459" i="4"/>
  <c r="F459" i="4"/>
  <c r="G459" i="4"/>
  <c r="C460" i="4"/>
  <c r="D460" i="4"/>
  <c r="E460" i="4"/>
  <c r="F460" i="4"/>
  <c r="G460" i="4"/>
  <c r="C461" i="4"/>
  <c r="D461" i="4"/>
  <c r="E461" i="4"/>
  <c r="F461" i="4"/>
  <c r="G461" i="4"/>
  <c r="C462" i="4"/>
  <c r="D462" i="4"/>
  <c r="E462" i="4"/>
  <c r="F462" i="4"/>
  <c r="G462" i="4"/>
  <c r="C463" i="4"/>
  <c r="D463" i="4"/>
  <c r="E463" i="4"/>
  <c r="F463" i="4"/>
  <c r="G463" i="4"/>
  <c r="C464" i="4"/>
  <c r="D464" i="4"/>
  <c r="E464" i="4"/>
  <c r="F464" i="4"/>
  <c r="G464" i="4"/>
  <c r="C465" i="4"/>
  <c r="D465" i="4"/>
  <c r="E465" i="4"/>
  <c r="F465" i="4"/>
  <c r="G465" i="4"/>
  <c r="C466" i="4"/>
  <c r="D466" i="4"/>
  <c r="E466" i="4"/>
  <c r="F466" i="4"/>
  <c r="G466" i="4"/>
  <c r="C467" i="4"/>
  <c r="D467" i="4"/>
  <c r="E467" i="4"/>
  <c r="F467" i="4"/>
  <c r="G467" i="4"/>
  <c r="C468" i="4"/>
  <c r="D468" i="4"/>
  <c r="E468" i="4"/>
  <c r="F468" i="4"/>
  <c r="G468" i="4"/>
  <c r="C469" i="4"/>
  <c r="D469" i="4"/>
  <c r="E469" i="4"/>
  <c r="F469" i="4"/>
  <c r="G469" i="4"/>
  <c r="C470" i="4"/>
  <c r="D470" i="4"/>
  <c r="E470" i="4"/>
  <c r="F470" i="4"/>
  <c r="G470" i="4"/>
  <c r="C471" i="4"/>
  <c r="D471" i="4"/>
  <c r="E471" i="4"/>
  <c r="F471" i="4"/>
  <c r="G471" i="4"/>
  <c r="C472" i="4"/>
  <c r="D472" i="4"/>
  <c r="E472" i="4"/>
  <c r="F472" i="4"/>
  <c r="G472" i="4"/>
  <c r="C473" i="4"/>
  <c r="D473" i="4"/>
  <c r="E473" i="4"/>
  <c r="F473" i="4"/>
  <c r="G473" i="4"/>
  <c r="C474" i="4"/>
  <c r="D474" i="4"/>
  <c r="E474" i="4"/>
  <c r="F474" i="4"/>
  <c r="G474" i="4"/>
  <c r="C475" i="4"/>
  <c r="D475" i="4"/>
  <c r="E475" i="4"/>
  <c r="F475" i="4"/>
  <c r="G475" i="4"/>
  <c r="C476" i="4"/>
  <c r="D476" i="4"/>
  <c r="E476" i="4"/>
  <c r="F476" i="4"/>
  <c r="G476" i="4"/>
  <c r="C477" i="4"/>
  <c r="D477" i="4"/>
  <c r="E477" i="4"/>
  <c r="F477" i="4"/>
  <c r="G477" i="4"/>
  <c r="C478" i="4"/>
  <c r="D478" i="4"/>
  <c r="E478" i="4"/>
  <c r="F478" i="4"/>
  <c r="G478" i="4"/>
  <c r="C479" i="4"/>
  <c r="D479" i="4"/>
  <c r="E479" i="4"/>
  <c r="F479" i="4"/>
  <c r="G479" i="4"/>
  <c r="C480" i="4"/>
  <c r="D480" i="4"/>
  <c r="E480" i="4"/>
  <c r="F480" i="4"/>
  <c r="G480" i="4"/>
  <c r="C481" i="4"/>
  <c r="D481" i="4"/>
  <c r="E481" i="4"/>
  <c r="F481" i="4"/>
  <c r="G481" i="4"/>
  <c r="C482" i="4"/>
  <c r="D482" i="4"/>
  <c r="E482" i="4"/>
  <c r="F482" i="4"/>
  <c r="G482" i="4"/>
  <c r="C483" i="4"/>
  <c r="D483" i="4"/>
  <c r="E483" i="4"/>
  <c r="F483" i="4"/>
  <c r="G483" i="4"/>
  <c r="C484" i="4"/>
  <c r="D484" i="4"/>
  <c r="F484" i="4"/>
  <c r="G484" i="4"/>
  <c r="C485" i="4"/>
  <c r="E485" i="4"/>
  <c r="F485" i="4"/>
  <c r="G485" i="4"/>
  <c r="C486" i="4"/>
  <c r="D486" i="4"/>
  <c r="F486" i="4"/>
  <c r="G486" i="4"/>
  <c r="C487" i="4"/>
  <c r="D487" i="4"/>
  <c r="E487" i="4"/>
  <c r="F487" i="4"/>
  <c r="G487" i="4"/>
  <c r="C488" i="4"/>
  <c r="D488" i="4"/>
  <c r="E488" i="4"/>
  <c r="F488" i="4"/>
  <c r="G488" i="4"/>
  <c r="C489" i="4"/>
  <c r="D489" i="4"/>
  <c r="E489" i="4"/>
  <c r="F489" i="4"/>
  <c r="G489" i="4"/>
  <c r="C490" i="4"/>
  <c r="D490" i="4"/>
  <c r="E490" i="4"/>
  <c r="F490" i="4"/>
  <c r="G490" i="4"/>
  <c r="C491" i="4"/>
  <c r="D491" i="4"/>
  <c r="F491" i="4"/>
  <c r="G491" i="4"/>
  <c r="C492" i="4"/>
  <c r="D492" i="4"/>
  <c r="E492" i="4"/>
  <c r="F492" i="4"/>
  <c r="G492" i="4"/>
  <c r="C493" i="4"/>
  <c r="D493" i="4"/>
  <c r="E493" i="4"/>
  <c r="F493" i="4"/>
  <c r="G493" i="4"/>
  <c r="C494" i="4"/>
  <c r="D494" i="4"/>
  <c r="E494" i="4"/>
  <c r="F494" i="4"/>
  <c r="G494" i="4"/>
  <c r="C495" i="4"/>
  <c r="D495" i="4"/>
  <c r="E495" i="4"/>
  <c r="F495" i="4"/>
  <c r="G495" i="4"/>
  <c r="C496" i="4"/>
  <c r="D496" i="4"/>
  <c r="E496" i="4"/>
  <c r="F496" i="4"/>
  <c r="G496" i="4"/>
  <c r="C497" i="4"/>
  <c r="D497" i="4"/>
  <c r="E497" i="4"/>
  <c r="F497" i="4"/>
  <c r="G497" i="4"/>
  <c r="C498" i="4"/>
  <c r="D498" i="4"/>
  <c r="E498" i="4"/>
  <c r="F498" i="4"/>
  <c r="G498" i="4"/>
  <c r="C499" i="4"/>
  <c r="D499" i="4"/>
  <c r="E499" i="4"/>
  <c r="F499" i="4"/>
  <c r="G499" i="4"/>
  <c r="C500" i="4"/>
  <c r="D500" i="4"/>
  <c r="E500" i="4"/>
  <c r="F500" i="4"/>
  <c r="G500" i="4"/>
  <c r="C501" i="4"/>
  <c r="D501" i="4"/>
  <c r="E501" i="4"/>
  <c r="F501" i="4"/>
  <c r="G501" i="4"/>
  <c r="C502" i="4"/>
  <c r="D502" i="4"/>
  <c r="E502" i="4"/>
  <c r="F502" i="4"/>
  <c r="G502" i="4"/>
  <c r="C503" i="4"/>
  <c r="D503" i="4"/>
  <c r="E503" i="4"/>
  <c r="F503" i="4"/>
  <c r="G503" i="4"/>
  <c r="C504" i="4"/>
  <c r="D504" i="4"/>
  <c r="E504" i="4"/>
  <c r="F504" i="4"/>
  <c r="G504" i="4"/>
  <c r="C505" i="4"/>
  <c r="D505" i="4"/>
  <c r="E505" i="4"/>
  <c r="F505" i="4"/>
  <c r="G505" i="4"/>
  <c r="C506" i="4"/>
  <c r="D506" i="4"/>
  <c r="E506" i="4"/>
  <c r="F506" i="4"/>
  <c r="G506" i="4"/>
  <c r="C507" i="4"/>
  <c r="D507" i="4"/>
  <c r="E507" i="4"/>
  <c r="F507" i="4"/>
  <c r="G507" i="4"/>
  <c r="C508" i="4"/>
  <c r="D508" i="4"/>
  <c r="E508" i="4"/>
  <c r="F508" i="4"/>
  <c r="G508" i="4"/>
  <c r="C509" i="4"/>
  <c r="D509" i="4"/>
  <c r="E509" i="4"/>
  <c r="F509" i="4"/>
  <c r="G509" i="4"/>
  <c r="C510" i="4"/>
  <c r="D510" i="4"/>
  <c r="E510" i="4"/>
  <c r="F510" i="4"/>
  <c r="G510" i="4"/>
  <c r="C511" i="4"/>
  <c r="D511" i="4"/>
  <c r="E511" i="4"/>
  <c r="F511" i="4"/>
  <c r="G511" i="4"/>
  <c r="C512" i="4"/>
  <c r="D512" i="4"/>
  <c r="E512" i="4"/>
  <c r="F512" i="4"/>
  <c r="G512" i="4"/>
  <c r="C513" i="4"/>
  <c r="D513" i="4"/>
  <c r="E513" i="4"/>
  <c r="F513" i="4"/>
  <c r="G513" i="4"/>
  <c r="C514" i="4"/>
  <c r="D514" i="4"/>
  <c r="E514" i="4"/>
  <c r="F514" i="4"/>
  <c r="G514" i="4"/>
  <c r="C515" i="4"/>
  <c r="D515" i="4"/>
  <c r="E515" i="4"/>
  <c r="F515" i="4"/>
  <c r="G515" i="4"/>
  <c r="C516" i="4"/>
  <c r="D516" i="4"/>
  <c r="E516" i="4"/>
  <c r="F516" i="4"/>
  <c r="G516" i="4"/>
  <c r="C517" i="4"/>
  <c r="D517" i="4"/>
  <c r="E517" i="4"/>
  <c r="F517" i="4"/>
  <c r="G517" i="4"/>
  <c r="C518" i="4"/>
  <c r="D518" i="4"/>
  <c r="E518" i="4"/>
  <c r="F518" i="4"/>
  <c r="G518" i="4"/>
  <c r="C519" i="4"/>
  <c r="D519" i="4"/>
  <c r="E519" i="4"/>
  <c r="F519" i="4"/>
  <c r="G519" i="4"/>
  <c r="C520" i="4"/>
  <c r="D520" i="4"/>
  <c r="E520" i="4"/>
  <c r="F520" i="4"/>
  <c r="G520" i="4"/>
  <c r="C521" i="4"/>
  <c r="D521" i="4"/>
  <c r="E521" i="4"/>
  <c r="F521" i="4"/>
  <c r="G521" i="4"/>
  <c r="C522" i="4"/>
  <c r="D522" i="4"/>
  <c r="E522" i="4"/>
  <c r="F522" i="4"/>
  <c r="G522" i="4"/>
  <c r="C523" i="4"/>
  <c r="D523" i="4"/>
  <c r="E523" i="4"/>
  <c r="F523" i="4"/>
  <c r="G523" i="4"/>
  <c r="C524" i="4"/>
  <c r="D524" i="4"/>
  <c r="E524" i="4"/>
  <c r="F524" i="4"/>
  <c r="G524" i="4"/>
  <c r="C525" i="4"/>
  <c r="D525" i="4"/>
  <c r="E525" i="4"/>
  <c r="F525" i="4"/>
  <c r="G525" i="4"/>
  <c r="C526" i="4"/>
  <c r="D526" i="4"/>
  <c r="E526" i="4"/>
  <c r="F526" i="4"/>
  <c r="G526" i="4"/>
  <c r="C527" i="4"/>
  <c r="D527" i="4"/>
  <c r="E527" i="4"/>
  <c r="F527" i="4"/>
  <c r="G527" i="4"/>
  <c r="C528" i="4"/>
  <c r="D528" i="4"/>
  <c r="E528" i="4"/>
  <c r="F528" i="4"/>
  <c r="G528" i="4"/>
  <c r="C529" i="4"/>
  <c r="D529" i="4"/>
  <c r="E529" i="4"/>
  <c r="F529" i="4"/>
  <c r="G529" i="4"/>
  <c r="C530" i="4"/>
  <c r="D530" i="4"/>
  <c r="E530" i="4"/>
  <c r="F530" i="4"/>
  <c r="G530" i="4"/>
  <c r="C531" i="4"/>
  <c r="D531" i="4"/>
  <c r="E531" i="4"/>
  <c r="F531" i="4"/>
  <c r="G531" i="4"/>
  <c r="C532" i="4"/>
  <c r="D532" i="4"/>
  <c r="E532" i="4"/>
  <c r="F532" i="4"/>
  <c r="G532" i="4"/>
  <c r="C533" i="4"/>
  <c r="D533" i="4"/>
  <c r="E533" i="4"/>
  <c r="F533" i="4"/>
  <c r="G533" i="4"/>
  <c r="C534" i="4"/>
  <c r="D534" i="4"/>
  <c r="E534" i="4"/>
  <c r="F534" i="4"/>
  <c r="G534" i="4"/>
  <c r="C535" i="4"/>
  <c r="D535" i="4"/>
  <c r="E535" i="4"/>
  <c r="F535" i="4"/>
  <c r="G535" i="4"/>
  <c r="C536" i="4"/>
  <c r="D536" i="4"/>
  <c r="E536" i="4"/>
  <c r="F536" i="4"/>
  <c r="G536" i="4"/>
  <c r="C537" i="4"/>
  <c r="D537" i="4"/>
  <c r="E537" i="4"/>
  <c r="F537" i="4"/>
  <c r="G537" i="4"/>
  <c r="C538" i="4"/>
  <c r="D538" i="4"/>
  <c r="E538" i="4"/>
  <c r="F538" i="4"/>
  <c r="G538" i="4"/>
  <c r="C539" i="4"/>
  <c r="D539" i="4"/>
  <c r="E539" i="4"/>
  <c r="F539" i="4"/>
  <c r="G539" i="4"/>
  <c r="C540" i="4"/>
  <c r="D540" i="4"/>
  <c r="E540" i="4"/>
  <c r="F540" i="4"/>
  <c r="G540" i="4"/>
  <c r="C541" i="4"/>
  <c r="D541" i="4"/>
  <c r="E541" i="4"/>
  <c r="F541" i="4"/>
  <c r="G541" i="4"/>
  <c r="C542" i="4"/>
  <c r="D542" i="4"/>
  <c r="E542" i="4"/>
  <c r="F542" i="4"/>
  <c r="G542" i="4"/>
  <c r="C543" i="4"/>
  <c r="D543" i="4"/>
  <c r="E543" i="4"/>
  <c r="F543" i="4"/>
  <c r="G543" i="4"/>
  <c r="C544" i="4"/>
  <c r="D544" i="4"/>
  <c r="E544" i="4"/>
  <c r="F544" i="4"/>
  <c r="G544" i="4"/>
  <c r="C545" i="4"/>
  <c r="D545" i="4"/>
  <c r="E545" i="4"/>
  <c r="F545" i="4"/>
  <c r="G545" i="4"/>
  <c r="C546" i="4"/>
  <c r="D546" i="4"/>
  <c r="E546" i="4"/>
  <c r="F546" i="4"/>
  <c r="G546" i="4"/>
  <c r="C547" i="4"/>
  <c r="D547" i="4"/>
  <c r="E547" i="4"/>
  <c r="F547" i="4"/>
  <c r="G547" i="4"/>
  <c r="C548" i="4"/>
  <c r="D548" i="4"/>
  <c r="E548" i="4"/>
  <c r="F548" i="4"/>
  <c r="G548" i="4"/>
  <c r="C549" i="4"/>
  <c r="D549" i="4"/>
  <c r="E549" i="4"/>
  <c r="F549" i="4"/>
  <c r="G549" i="4"/>
  <c r="C550" i="4"/>
  <c r="D550" i="4"/>
  <c r="E550" i="4"/>
  <c r="F550" i="4"/>
  <c r="G550" i="4"/>
  <c r="C551" i="4"/>
  <c r="D551" i="4"/>
  <c r="E551" i="4"/>
  <c r="F551" i="4"/>
  <c r="G551" i="4"/>
  <c r="C552" i="4"/>
  <c r="D552" i="4"/>
  <c r="E552" i="4"/>
  <c r="F552" i="4"/>
  <c r="G552" i="4"/>
  <c r="C553" i="4"/>
  <c r="D553" i="4"/>
  <c r="E553" i="4"/>
  <c r="F553" i="4"/>
  <c r="G553" i="4"/>
  <c r="C554" i="4"/>
  <c r="D554" i="4"/>
  <c r="E554" i="4"/>
  <c r="F554" i="4"/>
  <c r="G554" i="4"/>
  <c r="C555" i="4"/>
  <c r="D555" i="4"/>
  <c r="E555" i="4"/>
  <c r="F555" i="4"/>
  <c r="G555" i="4"/>
  <c r="C556" i="4"/>
  <c r="D556" i="4"/>
  <c r="E556" i="4"/>
  <c r="F556" i="4"/>
  <c r="G556" i="4"/>
  <c r="C557" i="4"/>
  <c r="D557" i="4"/>
  <c r="E557" i="4"/>
  <c r="F557" i="4"/>
  <c r="G557" i="4"/>
  <c r="C558" i="4"/>
  <c r="D558" i="4"/>
  <c r="E558" i="4"/>
  <c r="F558" i="4"/>
  <c r="G558" i="4"/>
  <c r="C559" i="4"/>
  <c r="D559" i="4"/>
  <c r="E559" i="4"/>
  <c r="F559" i="4"/>
  <c r="G559" i="4"/>
  <c r="C560" i="4"/>
  <c r="D560" i="4"/>
  <c r="E560" i="4"/>
  <c r="F560" i="4"/>
  <c r="G560" i="4"/>
  <c r="C561" i="4"/>
  <c r="D561" i="4"/>
  <c r="E561" i="4"/>
  <c r="F561" i="4"/>
  <c r="G561" i="4"/>
  <c r="C562" i="4"/>
  <c r="D562" i="4"/>
  <c r="E562" i="4"/>
  <c r="F562" i="4"/>
  <c r="G562" i="4"/>
  <c r="C563" i="4"/>
  <c r="D563" i="4"/>
  <c r="E563" i="4"/>
  <c r="F563" i="4"/>
  <c r="G563" i="4"/>
  <c r="C564" i="4"/>
  <c r="D564" i="4"/>
  <c r="E564" i="4"/>
  <c r="F564" i="4"/>
  <c r="G564" i="4"/>
  <c r="C565" i="4"/>
  <c r="D565" i="4"/>
  <c r="E565" i="4"/>
  <c r="F565" i="4"/>
  <c r="G565" i="4"/>
  <c r="C566" i="4"/>
  <c r="D566" i="4"/>
  <c r="E566" i="4"/>
  <c r="F566" i="4"/>
  <c r="G566" i="4"/>
  <c r="C567" i="4"/>
  <c r="D567" i="4"/>
  <c r="E567" i="4"/>
  <c r="F567" i="4"/>
  <c r="G567" i="4"/>
  <c r="C568" i="4"/>
  <c r="D568" i="4"/>
  <c r="E568" i="4"/>
  <c r="F568" i="4"/>
  <c r="G568" i="4"/>
  <c r="C569" i="4"/>
  <c r="D569" i="4"/>
  <c r="E569" i="4"/>
  <c r="F569" i="4"/>
  <c r="G569" i="4"/>
  <c r="C570" i="4"/>
  <c r="D570" i="4"/>
  <c r="E570" i="4"/>
  <c r="F570" i="4"/>
  <c r="G570" i="4"/>
  <c r="C571" i="4"/>
  <c r="D571" i="4"/>
  <c r="E571" i="4"/>
  <c r="F571" i="4"/>
  <c r="G571" i="4"/>
  <c r="C572" i="4"/>
  <c r="D572" i="4"/>
  <c r="E572" i="4"/>
  <c r="F572" i="4"/>
  <c r="G572" i="4"/>
  <c r="C573" i="4"/>
  <c r="D573" i="4"/>
  <c r="E573" i="4"/>
  <c r="F573" i="4"/>
  <c r="G573" i="4"/>
  <c r="C574" i="4"/>
  <c r="D574" i="4"/>
  <c r="E574" i="4"/>
  <c r="F574" i="4"/>
  <c r="G574" i="4"/>
  <c r="C575" i="4"/>
  <c r="D575" i="4"/>
  <c r="E575" i="4"/>
  <c r="F575" i="4"/>
  <c r="G575" i="4"/>
  <c r="C576" i="4"/>
  <c r="D576" i="4"/>
  <c r="E576" i="4"/>
  <c r="F576" i="4"/>
  <c r="G576" i="4"/>
  <c r="C577" i="4"/>
  <c r="D577" i="4"/>
  <c r="E577" i="4"/>
  <c r="F577" i="4"/>
  <c r="G577" i="4"/>
  <c r="C578" i="4"/>
  <c r="D578" i="4"/>
  <c r="E578" i="4"/>
  <c r="F578" i="4"/>
  <c r="G578" i="4"/>
  <c r="C579" i="4"/>
  <c r="D579" i="4"/>
  <c r="E579" i="4"/>
  <c r="F579" i="4"/>
  <c r="G579" i="4"/>
  <c r="C580" i="4"/>
  <c r="D580" i="4"/>
  <c r="E580" i="4"/>
  <c r="F580" i="4"/>
  <c r="G580" i="4"/>
  <c r="C581" i="4"/>
  <c r="D581" i="4"/>
  <c r="E581" i="4"/>
  <c r="F581" i="4"/>
  <c r="G581" i="4"/>
  <c r="C582" i="4"/>
  <c r="D582" i="4"/>
  <c r="E582" i="4"/>
  <c r="F582" i="4"/>
  <c r="G582" i="4"/>
  <c r="C583" i="4"/>
  <c r="D583" i="4"/>
  <c r="E583" i="4"/>
  <c r="F583" i="4"/>
  <c r="G583" i="4"/>
  <c r="C584" i="4"/>
  <c r="D584" i="4"/>
  <c r="E584" i="4"/>
  <c r="F584" i="4"/>
  <c r="G584" i="4"/>
  <c r="C585" i="4"/>
  <c r="D585" i="4"/>
  <c r="E585" i="4"/>
  <c r="F585" i="4"/>
  <c r="G585" i="4"/>
  <c r="C586" i="4"/>
  <c r="D586" i="4"/>
  <c r="E586" i="4"/>
  <c r="F586" i="4"/>
  <c r="G586" i="4"/>
  <c r="C587" i="4"/>
  <c r="D587" i="4"/>
  <c r="E587" i="4"/>
  <c r="F587" i="4"/>
  <c r="G587" i="4"/>
  <c r="C588" i="4"/>
  <c r="D588" i="4"/>
  <c r="E588" i="4"/>
  <c r="F588" i="4"/>
  <c r="G588" i="4"/>
  <c r="C589" i="4"/>
  <c r="D589" i="4"/>
  <c r="E589" i="4"/>
  <c r="F589" i="4"/>
  <c r="G589" i="4"/>
  <c r="C590" i="4"/>
  <c r="D590" i="4"/>
  <c r="E590" i="4"/>
  <c r="F590" i="4"/>
  <c r="G590" i="4"/>
  <c r="C591" i="4"/>
  <c r="D591" i="4"/>
  <c r="E591" i="4"/>
  <c r="F591" i="4"/>
  <c r="G591" i="4"/>
  <c r="C592" i="4"/>
  <c r="D592" i="4"/>
  <c r="E592" i="4"/>
  <c r="F592" i="4"/>
  <c r="G592" i="4"/>
  <c r="C593" i="4"/>
  <c r="D593" i="4"/>
  <c r="E593" i="4"/>
  <c r="F593" i="4"/>
  <c r="G593" i="4"/>
  <c r="C594" i="4"/>
  <c r="D594" i="4"/>
  <c r="E594" i="4"/>
  <c r="F594" i="4"/>
  <c r="G594" i="4"/>
  <c r="C595" i="4"/>
  <c r="D595" i="4"/>
  <c r="E595" i="4"/>
  <c r="F595" i="4"/>
  <c r="G595" i="4"/>
  <c r="C596" i="4"/>
  <c r="D596" i="4"/>
  <c r="E596" i="4"/>
  <c r="F596" i="4"/>
  <c r="G596" i="4"/>
  <c r="C597" i="4"/>
  <c r="D597" i="4"/>
  <c r="E597" i="4"/>
  <c r="F597" i="4"/>
  <c r="G597" i="4"/>
  <c r="C598" i="4"/>
  <c r="D598" i="4"/>
  <c r="E598" i="4"/>
  <c r="F598" i="4"/>
  <c r="G598" i="4"/>
  <c r="C599" i="4"/>
  <c r="D599" i="4"/>
  <c r="E599" i="4"/>
  <c r="F599" i="4"/>
  <c r="G599" i="4"/>
  <c r="C600" i="4"/>
  <c r="D600" i="4"/>
  <c r="E600" i="4"/>
  <c r="F600" i="4"/>
  <c r="G600" i="4"/>
  <c r="C601" i="4"/>
  <c r="D601" i="4"/>
  <c r="E601" i="4"/>
  <c r="F601" i="4"/>
  <c r="G601" i="4"/>
  <c r="C602" i="4"/>
  <c r="D602" i="4"/>
  <c r="E602" i="4"/>
  <c r="F602" i="4"/>
  <c r="G602" i="4"/>
  <c r="C603" i="4"/>
  <c r="D603" i="4"/>
  <c r="E603" i="4"/>
  <c r="F603" i="4"/>
  <c r="G603" i="4"/>
  <c r="C604" i="4"/>
  <c r="D604" i="4"/>
  <c r="E604" i="4"/>
  <c r="F604" i="4"/>
  <c r="G604" i="4"/>
  <c r="C605" i="4"/>
  <c r="D605" i="4"/>
  <c r="E605" i="4"/>
  <c r="F605" i="4"/>
  <c r="G605" i="4"/>
  <c r="C606" i="4"/>
  <c r="D606" i="4"/>
  <c r="E606" i="4"/>
  <c r="G606" i="4"/>
  <c r="C607" i="4"/>
  <c r="D607" i="4"/>
  <c r="E607" i="4"/>
  <c r="F607" i="4"/>
  <c r="G607" i="4"/>
  <c r="C608" i="4"/>
  <c r="D608" i="4"/>
  <c r="E608" i="4"/>
  <c r="F608" i="4"/>
  <c r="G608" i="4"/>
  <c r="C609" i="4"/>
  <c r="D609" i="4"/>
  <c r="E609" i="4"/>
  <c r="F609" i="4"/>
  <c r="G609" i="4"/>
  <c r="C610" i="4"/>
  <c r="D610" i="4"/>
  <c r="E610" i="4"/>
  <c r="F610" i="4"/>
  <c r="G610" i="4"/>
  <c r="C611" i="4"/>
  <c r="D611" i="4"/>
  <c r="E611" i="4"/>
  <c r="F611" i="4"/>
  <c r="G611" i="4"/>
  <c r="C612" i="4"/>
  <c r="D612" i="4"/>
  <c r="E612" i="4"/>
  <c r="F612" i="4"/>
  <c r="G612" i="4"/>
  <c r="C613" i="4"/>
  <c r="D613" i="4"/>
  <c r="E613" i="4"/>
  <c r="F613" i="4"/>
  <c r="G613" i="4"/>
  <c r="C614" i="4"/>
  <c r="D614" i="4"/>
  <c r="E614" i="4"/>
  <c r="F614" i="4"/>
  <c r="G614" i="4"/>
  <c r="C615" i="4"/>
  <c r="D615" i="4"/>
  <c r="E615" i="4"/>
  <c r="F615" i="4"/>
  <c r="G615" i="4"/>
  <c r="C616" i="4"/>
  <c r="D616" i="4"/>
  <c r="E616" i="4"/>
  <c r="G616" i="4"/>
  <c r="C617" i="4"/>
  <c r="D617" i="4"/>
  <c r="E617" i="4"/>
  <c r="F617" i="4"/>
  <c r="G617" i="4"/>
  <c r="C618" i="4"/>
  <c r="D618" i="4"/>
  <c r="E618" i="4"/>
  <c r="F618" i="4"/>
  <c r="G618" i="4"/>
  <c r="C619" i="4"/>
  <c r="D619" i="4"/>
  <c r="E619" i="4"/>
  <c r="F619" i="4"/>
  <c r="G619" i="4"/>
  <c r="C620" i="4"/>
  <c r="D620" i="4"/>
  <c r="E620" i="4"/>
  <c r="F620" i="4"/>
  <c r="G620" i="4"/>
  <c r="C621" i="4"/>
  <c r="D621" i="4"/>
  <c r="E621" i="4"/>
  <c r="F621" i="4"/>
  <c r="G621" i="4"/>
  <c r="C622" i="4"/>
  <c r="D622" i="4"/>
  <c r="E622" i="4"/>
  <c r="F622" i="4"/>
  <c r="G622" i="4"/>
  <c r="C623" i="4"/>
  <c r="D623" i="4"/>
  <c r="E623" i="4"/>
  <c r="G623" i="4"/>
  <c r="C624" i="4"/>
  <c r="D624" i="4"/>
  <c r="E624" i="4"/>
  <c r="F624" i="4"/>
  <c r="G624" i="4"/>
  <c r="C625" i="4"/>
  <c r="D625" i="4"/>
  <c r="E625" i="4"/>
  <c r="G625" i="4"/>
  <c r="C626" i="4"/>
  <c r="D626" i="4"/>
  <c r="E626" i="4"/>
  <c r="F626" i="4"/>
  <c r="G626" i="4"/>
  <c r="C627" i="4"/>
  <c r="D627" i="4"/>
  <c r="E627" i="4"/>
  <c r="F627" i="4"/>
  <c r="G627" i="4"/>
  <c r="C628" i="4"/>
  <c r="D628" i="4"/>
  <c r="E628" i="4"/>
  <c r="G628" i="4"/>
  <c r="C629" i="4"/>
  <c r="D629" i="4"/>
  <c r="E629" i="4"/>
  <c r="F629" i="4"/>
  <c r="G629" i="4"/>
  <c r="C630" i="4"/>
  <c r="D630" i="4"/>
  <c r="E630" i="4"/>
  <c r="F630" i="4"/>
  <c r="G630" i="4"/>
  <c r="C631" i="4"/>
  <c r="D631" i="4"/>
  <c r="F631" i="4"/>
  <c r="G631" i="4"/>
  <c r="C632" i="4"/>
  <c r="D632" i="4"/>
  <c r="E632" i="4"/>
  <c r="F632" i="4"/>
  <c r="G632" i="4"/>
  <c r="C633" i="4"/>
  <c r="D633" i="4"/>
  <c r="F633" i="4"/>
  <c r="G633" i="4"/>
  <c r="C634" i="4"/>
  <c r="D634" i="4"/>
  <c r="E634" i="4"/>
  <c r="F634" i="4"/>
  <c r="G634" i="4"/>
  <c r="C635" i="4"/>
  <c r="D635" i="4"/>
  <c r="E635" i="4"/>
  <c r="G635" i="4"/>
  <c r="C636" i="4"/>
  <c r="D636" i="4"/>
  <c r="E636" i="4"/>
  <c r="F636" i="4"/>
  <c r="G636" i="4"/>
  <c r="C637" i="4"/>
  <c r="D637" i="4"/>
  <c r="E637" i="4"/>
  <c r="F637" i="4"/>
  <c r="G637" i="4"/>
  <c r="C638" i="4"/>
  <c r="D638" i="4"/>
  <c r="E638" i="4"/>
  <c r="F638" i="4"/>
  <c r="G638" i="4"/>
  <c r="C639" i="4"/>
  <c r="D639" i="4"/>
  <c r="E639" i="4"/>
  <c r="F639" i="4"/>
  <c r="G639" i="4"/>
  <c r="C640" i="4"/>
  <c r="D640" i="4"/>
  <c r="E640" i="4"/>
  <c r="F640" i="4"/>
  <c r="G640" i="4"/>
  <c r="C641" i="4"/>
  <c r="D641" i="4"/>
  <c r="E641" i="4"/>
  <c r="F641" i="4"/>
  <c r="G641" i="4"/>
  <c r="C642" i="4"/>
  <c r="D642" i="4"/>
  <c r="E642" i="4"/>
  <c r="F642" i="4"/>
  <c r="G642" i="4"/>
  <c r="C643" i="4"/>
  <c r="D643" i="4"/>
  <c r="E643" i="4"/>
  <c r="F643" i="4"/>
  <c r="G643" i="4"/>
  <c r="C644" i="4"/>
  <c r="D644" i="4"/>
  <c r="E644" i="4"/>
  <c r="F644" i="4"/>
  <c r="G644" i="4"/>
  <c r="C645" i="4"/>
  <c r="D645" i="4"/>
  <c r="E645" i="4"/>
  <c r="F645" i="4"/>
  <c r="G645" i="4"/>
  <c r="C646" i="4"/>
  <c r="D646" i="4"/>
  <c r="E646" i="4"/>
  <c r="F646" i="4"/>
  <c r="G646" i="4"/>
  <c r="C647" i="4"/>
  <c r="D647" i="4"/>
  <c r="E647" i="4"/>
  <c r="F647" i="4"/>
  <c r="G647" i="4"/>
  <c r="C648" i="4"/>
  <c r="D648" i="4"/>
  <c r="E648" i="4"/>
  <c r="F648" i="4"/>
  <c r="G648" i="4"/>
  <c r="C649" i="4"/>
  <c r="D649" i="4"/>
  <c r="E649" i="4"/>
  <c r="F649" i="4"/>
  <c r="G649" i="4"/>
  <c r="C650" i="4"/>
  <c r="D650" i="4"/>
  <c r="E650" i="4"/>
  <c r="F650" i="4"/>
  <c r="G650" i="4"/>
  <c r="C651" i="4"/>
  <c r="D651" i="4"/>
  <c r="E651" i="4"/>
  <c r="F651" i="4"/>
  <c r="G651" i="4"/>
  <c r="C652" i="4"/>
  <c r="D652" i="4"/>
  <c r="E652" i="4"/>
  <c r="F652" i="4"/>
  <c r="G652" i="4"/>
  <c r="C653" i="4"/>
  <c r="D653" i="4"/>
  <c r="E653" i="4"/>
  <c r="F653" i="4"/>
  <c r="G653" i="4"/>
  <c r="C654" i="4"/>
  <c r="D654" i="4"/>
  <c r="E654" i="4"/>
  <c r="F654" i="4"/>
  <c r="G654" i="4"/>
  <c r="C655" i="4"/>
  <c r="D655" i="4"/>
  <c r="E655" i="4"/>
  <c r="F655" i="4"/>
  <c r="G655" i="4"/>
  <c r="C656" i="4"/>
  <c r="D656" i="4"/>
  <c r="E656" i="4"/>
  <c r="F656" i="4"/>
  <c r="G656" i="4"/>
  <c r="C657" i="4"/>
  <c r="D657" i="4"/>
  <c r="E657" i="4"/>
  <c r="F657" i="4"/>
  <c r="G657" i="4"/>
  <c r="C658" i="4"/>
  <c r="D658" i="4"/>
  <c r="E658" i="4"/>
  <c r="F658" i="4"/>
  <c r="G658" i="4"/>
  <c r="C659" i="4"/>
  <c r="D659" i="4"/>
  <c r="E659" i="4"/>
  <c r="F659" i="4"/>
  <c r="G659" i="4"/>
  <c r="C660" i="4"/>
  <c r="D660" i="4"/>
  <c r="E660" i="4"/>
  <c r="F660" i="4"/>
  <c r="G660" i="4"/>
  <c r="C661" i="4"/>
  <c r="D661" i="4"/>
  <c r="E661" i="4"/>
  <c r="F661" i="4"/>
  <c r="G661" i="4"/>
  <c r="C662" i="4"/>
  <c r="D662" i="4"/>
  <c r="E662" i="4"/>
  <c r="F662" i="4"/>
  <c r="G662" i="4"/>
  <c r="C663" i="4"/>
  <c r="D663" i="4"/>
  <c r="E663" i="4"/>
  <c r="F663" i="4"/>
  <c r="G663" i="4"/>
  <c r="C664" i="4"/>
  <c r="D664" i="4"/>
  <c r="E664" i="4"/>
  <c r="F664" i="4"/>
  <c r="G664" i="4"/>
  <c r="C665" i="4"/>
  <c r="D665" i="4"/>
  <c r="E665" i="4"/>
  <c r="F665" i="4"/>
  <c r="G665" i="4"/>
  <c r="C666" i="4"/>
  <c r="D666" i="4"/>
  <c r="E666" i="4"/>
  <c r="F666" i="4"/>
  <c r="G666" i="4"/>
  <c r="C667" i="4"/>
  <c r="D667" i="4"/>
  <c r="E667" i="4"/>
  <c r="F667" i="4"/>
  <c r="G667" i="4"/>
  <c r="C668" i="4"/>
  <c r="D668" i="4"/>
  <c r="E668" i="4"/>
  <c r="F668" i="4"/>
  <c r="G668" i="4"/>
  <c r="C669" i="4"/>
  <c r="D669" i="4"/>
  <c r="E669" i="4"/>
  <c r="F669" i="4"/>
  <c r="G669" i="4"/>
  <c r="C670" i="4"/>
  <c r="D670" i="4"/>
  <c r="E670" i="4"/>
  <c r="F670" i="4"/>
  <c r="G670" i="4"/>
  <c r="C671" i="4"/>
  <c r="D671" i="4"/>
  <c r="E671" i="4"/>
  <c r="F671" i="4"/>
  <c r="G671" i="4"/>
  <c r="C672" i="4"/>
  <c r="D672" i="4"/>
  <c r="E672" i="4"/>
  <c r="F672" i="4"/>
  <c r="G672" i="4"/>
  <c r="C673" i="4"/>
  <c r="D673" i="4"/>
  <c r="E673" i="4"/>
  <c r="F673" i="4"/>
  <c r="G673" i="4"/>
  <c r="C674" i="4"/>
  <c r="D674" i="4"/>
  <c r="E674" i="4"/>
  <c r="F674" i="4"/>
  <c r="G674" i="4"/>
  <c r="C675" i="4"/>
  <c r="D675" i="4"/>
  <c r="E675" i="4"/>
  <c r="F675" i="4"/>
  <c r="G675" i="4"/>
  <c r="C676" i="4"/>
  <c r="D676" i="4"/>
  <c r="E676" i="4"/>
  <c r="F676" i="4"/>
  <c r="G676" i="4"/>
  <c r="C677" i="4"/>
  <c r="D677" i="4"/>
  <c r="E677" i="4"/>
  <c r="F677" i="4"/>
  <c r="G677" i="4"/>
  <c r="C678" i="4"/>
  <c r="D678" i="4"/>
  <c r="E678" i="4"/>
  <c r="F678" i="4"/>
  <c r="G678" i="4"/>
  <c r="C679" i="4"/>
  <c r="D679" i="4"/>
  <c r="E679" i="4"/>
  <c r="F679" i="4"/>
  <c r="G679" i="4"/>
  <c r="C680" i="4"/>
  <c r="D680" i="4"/>
  <c r="E680" i="4"/>
  <c r="F680" i="4"/>
  <c r="G680" i="4"/>
  <c r="C681" i="4"/>
  <c r="D681" i="4"/>
  <c r="E681" i="4"/>
  <c r="F681" i="4"/>
  <c r="G681" i="4"/>
  <c r="C682" i="4"/>
  <c r="D682" i="4"/>
  <c r="E682" i="4"/>
  <c r="F682" i="4"/>
  <c r="G682" i="4"/>
  <c r="C683" i="4"/>
  <c r="D683" i="4"/>
  <c r="E683" i="4"/>
  <c r="F683" i="4"/>
  <c r="G683" i="4"/>
  <c r="C684" i="4"/>
  <c r="D684" i="4"/>
  <c r="E684" i="4"/>
  <c r="F684" i="4"/>
  <c r="G684" i="4"/>
  <c r="C685" i="4"/>
  <c r="D685" i="4"/>
  <c r="E685" i="4"/>
  <c r="F685" i="4"/>
  <c r="G685" i="4"/>
  <c r="C686" i="4"/>
  <c r="D686" i="4"/>
  <c r="E686" i="4"/>
  <c r="F686" i="4"/>
  <c r="G686" i="4"/>
  <c r="C687" i="4"/>
  <c r="D687" i="4"/>
  <c r="E687" i="4"/>
  <c r="F687" i="4"/>
  <c r="G687" i="4"/>
  <c r="C688" i="4"/>
  <c r="D688" i="4"/>
  <c r="E688" i="4"/>
  <c r="F688" i="4"/>
  <c r="G688" i="4"/>
  <c r="C689" i="4"/>
  <c r="D689" i="4"/>
  <c r="E689" i="4"/>
  <c r="F689" i="4"/>
  <c r="G689" i="4"/>
  <c r="C690" i="4"/>
  <c r="D690" i="4"/>
  <c r="E690" i="4"/>
  <c r="F690" i="4"/>
  <c r="G690" i="4"/>
  <c r="C691" i="4"/>
  <c r="D691" i="4"/>
  <c r="E691" i="4"/>
  <c r="F691" i="4"/>
  <c r="G691" i="4"/>
  <c r="C692" i="4"/>
  <c r="D692" i="4"/>
  <c r="E692" i="4"/>
  <c r="F692" i="4"/>
  <c r="G692" i="4"/>
  <c r="C693" i="4"/>
  <c r="D693" i="4"/>
  <c r="E693" i="4"/>
  <c r="F693" i="4"/>
  <c r="G693" i="4"/>
  <c r="C694" i="4"/>
  <c r="D694" i="4"/>
  <c r="E694" i="4"/>
  <c r="F694" i="4"/>
  <c r="G694" i="4"/>
  <c r="C695" i="4"/>
  <c r="D695" i="4"/>
  <c r="E695" i="4"/>
  <c r="F695" i="4"/>
  <c r="G695" i="4"/>
  <c r="C696" i="4"/>
  <c r="D696" i="4"/>
  <c r="E696" i="4"/>
  <c r="F696" i="4"/>
  <c r="G696" i="4"/>
  <c r="C697" i="4"/>
  <c r="D697" i="4"/>
  <c r="E697" i="4"/>
  <c r="F697" i="4"/>
  <c r="G697" i="4"/>
  <c r="C698" i="4"/>
  <c r="D698" i="4"/>
  <c r="E698" i="4"/>
  <c r="F698" i="4"/>
  <c r="G698" i="4"/>
  <c r="C699" i="4"/>
  <c r="D699" i="4"/>
  <c r="E699" i="4"/>
  <c r="F699" i="4"/>
  <c r="G699" i="4"/>
  <c r="C700" i="4"/>
  <c r="D700" i="4"/>
  <c r="E700" i="4"/>
  <c r="F700" i="4"/>
  <c r="G700" i="4"/>
  <c r="C701" i="4"/>
  <c r="D701" i="4"/>
  <c r="E701" i="4"/>
  <c r="F701" i="4"/>
  <c r="G701" i="4"/>
  <c r="C702" i="4"/>
  <c r="D702" i="4"/>
  <c r="E702" i="4"/>
  <c r="F702" i="4"/>
  <c r="G702" i="4"/>
  <c r="C703" i="4"/>
  <c r="D703" i="4"/>
  <c r="E703" i="4"/>
  <c r="F703" i="4"/>
  <c r="G703" i="4"/>
  <c r="C704" i="4"/>
  <c r="D704" i="4"/>
  <c r="E704" i="4"/>
  <c r="F704" i="4"/>
  <c r="G704" i="4"/>
  <c r="C705" i="4"/>
  <c r="D705" i="4"/>
  <c r="E705" i="4"/>
  <c r="F705" i="4"/>
  <c r="G705" i="4"/>
  <c r="C706" i="4"/>
  <c r="D706" i="4"/>
  <c r="E706" i="4"/>
  <c r="F706" i="4"/>
  <c r="G706" i="4"/>
  <c r="C707" i="4"/>
  <c r="D707" i="4"/>
  <c r="E707" i="4"/>
  <c r="F707" i="4"/>
  <c r="G707" i="4"/>
  <c r="C708" i="4"/>
  <c r="D708" i="4"/>
  <c r="E708" i="4"/>
  <c r="F708" i="4"/>
  <c r="G708" i="4"/>
  <c r="C709" i="4"/>
  <c r="D709" i="4"/>
  <c r="E709" i="4"/>
  <c r="F709" i="4"/>
  <c r="G709" i="4"/>
  <c r="C710" i="4"/>
  <c r="D710" i="4"/>
  <c r="E710" i="4"/>
  <c r="F710" i="4"/>
  <c r="G710" i="4"/>
  <c r="C711" i="4"/>
  <c r="D711" i="4"/>
  <c r="E711" i="4"/>
  <c r="F711" i="4"/>
  <c r="G711" i="4"/>
  <c r="C712" i="4"/>
  <c r="D712" i="4"/>
  <c r="E712" i="4"/>
  <c r="F712" i="4"/>
  <c r="G712" i="4"/>
  <c r="C713" i="4"/>
  <c r="D713" i="4"/>
  <c r="E713" i="4"/>
  <c r="F713" i="4"/>
  <c r="G713" i="4"/>
  <c r="C714" i="4"/>
  <c r="D714" i="4"/>
  <c r="E714" i="4"/>
  <c r="F714" i="4"/>
  <c r="G714" i="4"/>
  <c r="C715" i="4"/>
  <c r="D715" i="4"/>
  <c r="E715" i="4"/>
  <c r="F715" i="4"/>
  <c r="G715" i="4"/>
  <c r="C716" i="4"/>
  <c r="D716" i="4"/>
  <c r="E716" i="4"/>
  <c r="F716" i="4"/>
  <c r="G716" i="4"/>
  <c r="C717" i="4"/>
  <c r="D717" i="4"/>
  <c r="E717" i="4"/>
  <c r="F717" i="4"/>
  <c r="G717" i="4"/>
  <c r="C718" i="4"/>
  <c r="D718" i="4"/>
  <c r="E718" i="4"/>
  <c r="F718" i="4"/>
  <c r="G718" i="4"/>
  <c r="C719" i="4"/>
  <c r="D719" i="4"/>
  <c r="E719" i="4"/>
  <c r="F719" i="4"/>
  <c r="G719" i="4"/>
  <c r="C720" i="4"/>
  <c r="D720" i="4"/>
  <c r="E720" i="4"/>
  <c r="F720" i="4"/>
  <c r="G720" i="4"/>
  <c r="C721" i="4"/>
  <c r="D721" i="4"/>
  <c r="E721" i="4"/>
  <c r="F721" i="4"/>
  <c r="G721" i="4"/>
  <c r="C722" i="4"/>
  <c r="D722" i="4"/>
  <c r="E722" i="4"/>
  <c r="F722" i="4"/>
  <c r="G722" i="4"/>
  <c r="C723" i="4"/>
  <c r="D723" i="4"/>
  <c r="E723" i="4"/>
  <c r="F723" i="4"/>
  <c r="G723" i="4"/>
  <c r="C724" i="4"/>
  <c r="D724" i="4"/>
  <c r="E724" i="4"/>
  <c r="F724" i="4"/>
  <c r="C725" i="4"/>
  <c r="D725" i="4"/>
  <c r="E725" i="4"/>
  <c r="F725" i="4"/>
  <c r="G725" i="4"/>
  <c r="C726" i="4"/>
  <c r="D726" i="4"/>
  <c r="E726" i="4"/>
  <c r="F726" i="4"/>
  <c r="G726" i="4"/>
  <c r="C727" i="4"/>
  <c r="D727" i="4"/>
  <c r="E727" i="4"/>
  <c r="F727" i="4"/>
  <c r="G727" i="4"/>
  <c r="C728" i="4"/>
  <c r="D728" i="4"/>
  <c r="E728" i="4"/>
  <c r="F728" i="4"/>
  <c r="G728" i="4"/>
  <c r="C729" i="4"/>
  <c r="D729" i="4"/>
  <c r="E729" i="4"/>
  <c r="F729" i="4"/>
  <c r="G729" i="4"/>
  <c r="C730" i="4"/>
  <c r="D730" i="4"/>
  <c r="E730" i="4"/>
  <c r="F730" i="4"/>
  <c r="G730" i="4"/>
  <c r="C731" i="4"/>
  <c r="D731" i="4"/>
  <c r="E731" i="4"/>
  <c r="F731" i="4"/>
  <c r="G731" i="4"/>
  <c r="C732" i="4"/>
  <c r="D732" i="4"/>
  <c r="E732" i="4"/>
  <c r="F732" i="4"/>
  <c r="G732" i="4"/>
  <c r="C733" i="4"/>
  <c r="D733" i="4"/>
  <c r="E733" i="4"/>
  <c r="F733" i="4"/>
  <c r="G733" i="4"/>
  <c r="C734" i="4"/>
  <c r="D734" i="4"/>
  <c r="E734" i="4"/>
  <c r="F734" i="4"/>
  <c r="G734" i="4"/>
  <c r="C735" i="4"/>
  <c r="D735" i="4"/>
  <c r="E735" i="4"/>
  <c r="F735" i="4"/>
  <c r="G735" i="4"/>
  <c r="C736" i="4"/>
  <c r="D736" i="4"/>
  <c r="E736" i="4"/>
  <c r="F736" i="4"/>
  <c r="G736" i="4"/>
  <c r="C737" i="4"/>
  <c r="D737" i="4"/>
  <c r="E737" i="4"/>
  <c r="F737" i="4"/>
  <c r="G737" i="4"/>
  <c r="C738" i="4"/>
  <c r="D738" i="4"/>
  <c r="E738" i="4"/>
  <c r="F738" i="4"/>
  <c r="G738" i="4"/>
  <c r="C739" i="4"/>
  <c r="D739" i="4"/>
  <c r="E739" i="4"/>
  <c r="F739" i="4"/>
  <c r="G739" i="4"/>
  <c r="C740" i="4"/>
  <c r="D740" i="4"/>
  <c r="E740" i="4"/>
  <c r="F740" i="4"/>
  <c r="G740" i="4"/>
  <c r="C741" i="4"/>
  <c r="D741" i="4"/>
  <c r="E741" i="4"/>
  <c r="F741" i="4"/>
  <c r="G741" i="4"/>
  <c r="C742" i="4"/>
  <c r="D742" i="4"/>
  <c r="E742" i="4"/>
  <c r="F742" i="4"/>
  <c r="G742" i="4"/>
  <c r="C743" i="4"/>
  <c r="D743" i="4"/>
  <c r="E743" i="4"/>
  <c r="F743" i="4"/>
  <c r="G743" i="4"/>
  <c r="C744" i="4"/>
  <c r="D744" i="4"/>
  <c r="E744" i="4"/>
  <c r="F744" i="4"/>
  <c r="G744" i="4"/>
  <c r="C745" i="4"/>
  <c r="D745" i="4"/>
  <c r="E745" i="4"/>
  <c r="F745" i="4"/>
  <c r="G745" i="4"/>
  <c r="C746" i="4"/>
  <c r="D746" i="4"/>
  <c r="E746" i="4"/>
  <c r="F746" i="4"/>
  <c r="G746" i="4"/>
  <c r="C747" i="4"/>
  <c r="D747" i="4"/>
  <c r="E747" i="4"/>
  <c r="F747" i="4"/>
  <c r="G747" i="4"/>
  <c r="C748" i="4"/>
  <c r="D748" i="4"/>
  <c r="E748" i="4"/>
  <c r="F748" i="4"/>
  <c r="G748" i="4"/>
  <c r="C749" i="4"/>
  <c r="D749" i="4"/>
  <c r="E749" i="4"/>
  <c r="F749" i="4"/>
  <c r="G749" i="4"/>
  <c r="C750" i="4"/>
  <c r="D750" i="4"/>
  <c r="E750" i="4"/>
  <c r="F750" i="4"/>
  <c r="G750" i="4"/>
  <c r="C751" i="4"/>
  <c r="D751" i="4"/>
  <c r="E751" i="4"/>
  <c r="F751" i="4"/>
  <c r="G751" i="4"/>
  <c r="C752" i="4"/>
  <c r="D752" i="4"/>
  <c r="E752" i="4"/>
  <c r="F752" i="4"/>
  <c r="G752" i="4"/>
  <c r="C753" i="4"/>
  <c r="D753" i="4"/>
  <c r="E753" i="4"/>
  <c r="F753" i="4"/>
  <c r="G753" i="4"/>
  <c r="C754" i="4"/>
  <c r="D754" i="4"/>
  <c r="E754" i="4"/>
  <c r="F754" i="4"/>
  <c r="G754" i="4"/>
  <c r="C755" i="4"/>
  <c r="D755" i="4"/>
  <c r="E755" i="4"/>
  <c r="F755" i="4"/>
  <c r="G755" i="4"/>
  <c r="C756" i="4"/>
  <c r="D756" i="4"/>
  <c r="E756" i="4"/>
  <c r="F756" i="4"/>
  <c r="G756" i="4"/>
  <c r="C757" i="4"/>
  <c r="D757" i="4"/>
  <c r="E757" i="4"/>
  <c r="F757" i="4"/>
  <c r="G757" i="4"/>
  <c r="C758" i="4"/>
  <c r="D758" i="4"/>
  <c r="E758" i="4"/>
  <c r="F758" i="4"/>
  <c r="G758" i="4"/>
  <c r="C759" i="4"/>
  <c r="D759" i="4"/>
  <c r="E759" i="4"/>
  <c r="F759" i="4"/>
  <c r="G759" i="4"/>
  <c r="C760" i="4"/>
  <c r="D760" i="4"/>
  <c r="E760" i="4"/>
  <c r="F760" i="4"/>
  <c r="G760" i="4"/>
  <c r="C761" i="4"/>
  <c r="D761" i="4"/>
  <c r="E761" i="4"/>
  <c r="F761" i="4"/>
  <c r="G761" i="4"/>
  <c r="C762" i="4"/>
  <c r="D762" i="4"/>
  <c r="E762" i="4"/>
  <c r="F762" i="4"/>
  <c r="G762" i="4"/>
  <c r="C763" i="4"/>
  <c r="D763" i="4"/>
  <c r="E763" i="4"/>
  <c r="F763" i="4"/>
  <c r="G763" i="4"/>
  <c r="C764" i="4"/>
  <c r="D764" i="4"/>
  <c r="E764" i="4"/>
  <c r="F764" i="4"/>
  <c r="G764" i="4"/>
  <c r="C765" i="4"/>
  <c r="D765" i="4"/>
  <c r="E765" i="4"/>
  <c r="F765" i="4"/>
  <c r="G765" i="4"/>
  <c r="C766" i="4"/>
  <c r="D766" i="4"/>
  <c r="E766" i="4"/>
  <c r="F766" i="4"/>
  <c r="G766" i="4"/>
  <c r="C767" i="4"/>
  <c r="D767" i="4"/>
  <c r="E767" i="4"/>
  <c r="F767" i="4"/>
  <c r="G767" i="4"/>
  <c r="C768" i="4"/>
  <c r="D768" i="4"/>
  <c r="E768" i="4"/>
  <c r="F768" i="4"/>
  <c r="G768" i="4"/>
  <c r="C769" i="4"/>
  <c r="D769" i="4"/>
  <c r="E769" i="4"/>
  <c r="F769" i="4"/>
  <c r="G769" i="4"/>
  <c r="C770" i="4"/>
  <c r="D770" i="4"/>
  <c r="E770" i="4"/>
  <c r="F770" i="4"/>
  <c r="G770" i="4"/>
  <c r="C771" i="4"/>
  <c r="D771" i="4"/>
  <c r="E771" i="4"/>
  <c r="F771" i="4"/>
  <c r="G771" i="4"/>
  <c r="C772" i="4"/>
  <c r="D772" i="4"/>
  <c r="E772" i="4"/>
  <c r="F772" i="4"/>
  <c r="G772" i="4"/>
  <c r="C773" i="4"/>
  <c r="D773" i="4"/>
  <c r="E773" i="4"/>
  <c r="F773" i="4"/>
  <c r="G773" i="4"/>
  <c r="C774" i="4"/>
  <c r="D774" i="4"/>
  <c r="E774" i="4"/>
  <c r="F774" i="4"/>
  <c r="G774" i="4"/>
  <c r="C775" i="4"/>
  <c r="D775" i="4"/>
  <c r="E775" i="4"/>
  <c r="F775" i="4"/>
  <c r="G775" i="4"/>
  <c r="C776" i="4"/>
  <c r="D776" i="4"/>
  <c r="E776" i="4"/>
  <c r="F776" i="4"/>
  <c r="G776" i="4"/>
  <c r="C777" i="4"/>
  <c r="D777" i="4"/>
  <c r="E777" i="4"/>
  <c r="F777" i="4"/>
  <c r="G777" i="4"/>
  <c r="C778" i="4"/>
  <c r="D778" i="4"/>
  <c r="E778" i="4"/>
  <c r="F778" i="4"/>
  <c r="G778" i="4"/>
  <c r="G779" i="4"/>
  <c r="F779" i="4"/>
  <c r="E779" i="4"/>
  <c r="D779" i="4"/>
  <c r="C779" i="4"/>
  <c r="M178" i="4"/>
  <c r="M177" i="4"/>
  <c r="G311" i="2"/>
  <c r="G312" i="2"/>
</calcChain>
</file>

<file path=xl/sharedStrings.xml><?xml version="1.0" encoding="utf-8"?>
<sst xmlns="http://schemas.openxmlformats.org/spreadsheetml/2006/main" count="4375" uniqueCount="39">
  <si>
    <t>Date</t>
  </si>
  <si>
    <t>Population</t>
  </si>
  <si>
    <t>Delegate</t>
  </si>
  <si>
    <t>Jenesia</t>
  </si>
  <si>
    <t>EuroFounder</t>
  </si>
  <si>
    <t>Imperium Anglorum</t>
  </si>
  <si>
    <t>Alsted</t>
  </si>
  <si>
    <t>gortagass</t>
  </si>
  <si>
    <t>jeux ii</t>
  </si>
  <si>
    <t>gallantaria</t>
  </si>
  <si>
    <t>neueuropa</t>
  </si>
  <si>
    <t>nellyphant</t>
  </si>
  <si>
    <t>domhain</t>
  </si>
  <si>
    <t>Short shorts</t>
  </si>
  <si>
    <t>hexola</t>
  </si>
  <si>
    <t>kaihola</t>
  </si>
  <si>
    <t>the grey messiah</t>
  </si>
  <si>
    <t>monkecia</t>
  </si>
  <si>
    <t>byzantople</t>
  </si>
  <si>
    <t>bachir gemayel</t>
  </si>
  <si>
    <t>the county of worksop</t>
  </si>
  <si>
    <t>arthuria-elizabetia</t>
  </si>
  <si>
    <t>nendeln</t>
  </si>
  <si>
    <t>seo de urgel</t>
  </si>
  <si>
    <t>--None--</t>
  </si>
  <si>
    <t>east colorado</t>
  </si>
  <si>
    <t>grated cheese</t>
  </si>
  <si>
    <t>Founder</t>
  </si>
  <si>
    <t>Schumania</t>
  </si>
  <si>
    <t>NONE</t>
  </si>
  <si>
    <t>Current data suggests that the current nation loserate is around 0.18 per day</t>
  </si>
  <si>
    <t>That means a nation is lost roughly every 5.6 days.</t>
  </si>
  <si>
    <t>Maximum</t>
  </si>
  <si>
    <t>Minimum</t>
  </si>
  <si>
    <t>IA</t>
  </si>
  <si>
    <t>Jeux II</t>
  </si>
  <si>
    <t>Gallantaria</t>
  </si>
  <si>
    <t>Endos</t>
  </si>
  <si>
    <t>WA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</si>
</sst>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from 2003'!$B$1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'Population from 2003'!$A$2:$A$1060</c:f>
              <c:numCache>
                <c:formatCode>yyyy-mm-dd</c:formatCode>
                <c:ptCount val="1059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42342.0</c:v>
                </c:pt>
                <c:pt idx="372" formatCode="yyyy\-mm\-dd;@">
                  <c:v>42337.0</c:v>
                </c:pt>
                <c:pt idx="373" formatCode="yyyy\-mm\-dd;@">
                  <c:v>42335.0</c:v>
                </c:pt>
                <c:pt idx="374" formatCode="yyyy\-mm\-dd;@">
                  <c:v>42314.0</c:v>
                </c:pt>
                <c:pt idx="375" formatCode="yyyy\-mm\-dd;@">
                  <c:v>42308.0</c:v>
                </c:pt>
                <c:pt idx="376" formatCode="yyyy\-mm\-dd;@">
                  <c:v>42301.0</c:v>
                </c:pt>
                <c:pt idx="377" formatCode="yyyy\-mm\-dd;@">
                  <c:v>42287.0</c:v>
                </c:pt>
                <c:pt idx="378" formatCode="yyyy\-mm\-dd;@">
                  <c:v>42280.0</c:v>
                </c:pt>
                <c:pt idx="379" formatCode="yyyy\-mm\-dd;@">
                  <c:v>42274.0</c:v>
                </c:pt>
                <c:pt idx="380" formatCode="yyyy\-mm\-dd;@">
                  <c:v>42273.0</c:v>
                </c:pt>
                <c:pt idx="381" formatCode="yyyy\-mm\-dd;@">
                  <c:v>42266.0</c:v>
                </c:pt>
                <c:pt idx="382" formatCode="yyyy\-mm\-dd;@">
                  <c:v>42265.0</c:v>
                </c:pt>
                <c:pt idx="383" formatCode="yyyy\-mm\-dd;@">
                  <c:v>42252.0</c:v>
                </c:pt>
                <c:pt idx="384" formatCode="yyyy\-mm\-dd;@">
                  <c:v>42245.0</c:v>
                </c:pt>
                <c:pt idx="385" formatCode="yyyy\-mm\-dd;@">
                  <c:v>42238.0</c:v>
                </c:pt>
                <c:pt idx="386" formatCode="yyyy\-mm\-dd;@">
                  <c:v>42231.0</c:v>
                </c:pt>
                <c:pt idx="387" formatCode="yyyy\-mm\-dd;@">
                  <c:v>42224.0</c:v>
                </c:pt>
                <c:pt idx="388" formatCode="yyyy\-mm\-dd;@">
                  <c:v>42217.0</c:v>
                </c:pt>
                <c:pt idx="389" formatCode="yyyy\-mm\-dd;@">
                  <c:v>42210.0</c:v>
                </c:pt>
                <c:pt idx="390" formatCode="yyyy\-mm\-dd;@">
                  <c:v>42203.0</c:v>
                </c:pt>
                <c:pt idx="391" formatCode="yyyy\-mm\-dd;@">
                  <c:v>42196.0</c:v>
                </c:pt>
                <c:pt idx="392" formatCode="yyyy\-mm\-dd;@">
                  <c:v>42189.0</c:v>
                </c:pt>
                <c:pt idx="393" formatCode="yyyy\-mm\-dd;@">
                  <c:v>42182.0</c:v>
                </c:pt>
                <c:pt idx="394" formatCode="yyyy\-mm\-dd;@">
                  <c:v>42175.0</c:v>
                </c:pt>
                <c:pt idx="395" formatCode="yyyy\-mm\-dd;@">
                  <c:v>42168.0</c:v>
                </c:pt>
                <c:pt idx="396" formatCode="yyyy\-mm\-dd;@">
                  <c:v>42161.0</c:v>
                </c:pt>
                <c:pt idx="397" formatCode="yyyy\-mm\-dd;@">
                  <c:v>42154.0</c:v>
                </c:pt>
                <c:pt idx="398" formatCode="yyyy\-mm\-dd;@">
                  <c:v>42147.0</c:v>
                </c:pt>
                <c:pt idx="399" formatCode="yyyy\-mm\-dd;@">
                  <c:v>42140.0</c:v>
                </c:pt>
                <c:pt idx="400" formatCode="yyyy\-mm\-dd;@">
                  <c:v>42133.0</c:v>
                </c:pt>
                <c:pt idx="401" formatCode="yyyy\-mm\-dd;@">
                  <c:v>42126.0</c:v>
                </c:pt>
                <c:pt idx="402" formatCode="yyyy\-mm\-dd;@">
                  <c:v>42112.0</c:v>
                </c:pt>
                <c:pt idx="403" formatCode="yyyy\-mm\-dd;@">
                  <c:v>42105.0</c:v>
                </c:pt>
                <c:pt idx="404" formatCode="yyyy\-mm\-dd;@">
                  <c:v>42098.0</c:v>
                </c:pt>
                <c:pt idx="405" formatCode="yyyy\-mm\-dd;@">
                  <c:v>42091.0</c:v>
                </c:pt>
                <c:pt idx="406" formatCode="yyyy\-mm\-dd;@">
                  <c:v>42084.0</c:v>
                </c:pt>
                <c:pt idx="407" formatCode="yyyy\-mm\-dd;@">
                  <c:v>42077.0</c:v>
                </c:pt>
                <c:pt idx="408" formatCode="yyyy\-mm\-dd;@">
                  <c:v>42070.0</c:v>
                </c:pt>
                <c:pt idx="409" formatCode="yyyy\-mm\-dd;@">
                  <c:v>42063.0</c:v>
                </c:pt>
                <c:pt idx="410" formatCode="yyyy\-mm\-dd;@">
                  <c:v>42056.0</c:v>
                </c:pt>
                <c:pt idx="411" formatCode="yyyy\-mm\-dd;@">
                  <c:v>42049.0</c:v>
                </c:pt>
                <c:pt idx="412" formatCode="yyyy\-mm\-dd;@">
                  <c:v>42042.0</c:v>
                </c:pt>
                <c:pt idx="413" formatCode="yyyy\-mm\-dd;@">
                  <c:v>42035.0</c:v>
                </c:pt>
                <c:pt idx="414" formatCode="yyyy\-mm\-dd;@">
                  <c:v>42028.0</c:v>
                </c:pt>
                <c:pt idx="415" formatCode="yyyy\-mm\-dd;@">
                  <c:v>42021.0</c:v>
                </c:pt>
                <c:pt idx="416" formatCode="yyyy\-mm\-dd;@">
                  <c:v>42014.0</c:v>
                </c:pt>
                <c:pt idx="417" formatCode="yyyy\-mm\-dd;@">
                  <c:v>42007.0</c:v>
                </c:pt>
                <c:pt idx="418" formatCode="yyyy\-mm\-dd;@">
                  <c:v>42004.0</c:v>
                </c:pt>
                <c:pt idx="419" formatCode="yyyy\-mm\-dd;@">
                  <c:v>42000.0</c:v>
                </c:pt>
                <c:pt idx="420" formatCode="yyyy\-mm\-dd;@">
                  <c:v>41993.0</c:v>
                </c:pt>
                <c:pt idx="421" formatCode="yyyy\-mm\-dd;@">
                  <c:v>41986.0</c:v>
                </c:pt>
                <c:pt idx="422" formatCode="yyyy\-mm\-dd;@">
                  <c:v>41979.0</c:v>
                </c:pt>
                <c:pt idx="423" formatCode="yyyy\-mm\-dd;@">
                  <c:v>41972.0</c:v>
                </c:pt>
                <c:pt idx="424" formatCode="yyyy\-mm\-dd;@">
                  <c:v>41965.0</c:v>
                </c:pt>
                <c:pt idx="425" formatCode="yyyy\-mm\-dd;@">
                  <c:v>41958.0</c:v>
                </c:pt>
                <c:pt idx="426" formatCode="yyyy\-mm\-dd;@">
                  <c:v>41951.0</c:v>
                </c:pt>
                <c:pt idx="427" formatCode="yyyy\-mm\-dd;@">
                  <c:v>41944.0</c:v>
                </c:pt>
                <c:pt idx="428" formatCode="yyyy\-mm\-dd;@">
                  <c:v>41937.0</c:v>
                </c:pt>
                <c:pt idx="429" formatCode="yyyy\-mm\-dd;@">
                  <c:v>41930.0</c:v>
                </c:pt>
                <c:pt idx="430" formatCode="yyyy\-mm\-dd;@">
                  <c:v>41923.0</c:v>
                </c:pt>
                <c:pt idx="431" formatCode="yyyy\-mm\-dd;@">
                  <c:v>41916.0</c:v>
                </c:pt>
                <c:pt idx="432" formatCode="yyyy\-mm\-dd;@">
                  <c:v>41909.0</c:v>
                </c:pt>
                <c:pt idx="433" formatCode="yyyy\-mm\-dd;@">
                  <c:v>41902.0</c:v>
                </c:pt>
                <c:pt idx="434" formatCode="yyyy\-mm\-dd;@">
                  <c:v>41897.0</c:v>
                </c:pt>
                <c:pt idx="435" formatCode="yyyy\-mm\-dd;@">
                  <c:v>41888.0</c:v>
                </c:pt>
                <c:pt idx="436" formatCode="yyyy\-mm\-dd;@">
                  <c:v>41881.0</c:v>
                </c:pt>
                <c:pt idx="437" formatCode="yyyy\-mm\-dd;@">
                  <c:v>41874.0</c:v>
                </c:pt>
                <c:pt idx="438" formatCode="yyyy\-mm\-dd;@">
                  <c:v>41867.0</c:v>
                </c:pt>
                <c:pt idx="439" formatCode="yyyy\-mm\-dd;@">
                  <c:v>41860.0</c:v>
                </c:pt>
                <c:pt idx="440" formatCode="yyyy\-mm\-dd;@">
                  <c:v>41853.0</c:v>
                </c:pt>
                <c:pt idx="441" formatCode="yyyy\-mm\-dd;@">
                  <c:v>41846.0</c:v>
                </c:pt>
                <c:pt idx="442" formatCode="yyyy\-mm\-dd;@">
                  <c:v>41839.0</c:v>
                </c:pt>
                <c:pt idx="443" formatCode="yyyy\-mm\-dd;@">
                  <c:v>41832.0</c:v>
                </c:pt>
                <c:pt idx="444" formatCode="yyyy\-mm\-dd;@">
                  <c:v>41825.0</c:v>
                </c:pt>
                <c:pt idx="445" formatCode="yyyy\-mm\-dd;@">
                  <c:v>41818.0</c:v>
                </c:pt>
                <c:pt idx="446" formatCode="yyyy\-mm\-dd;@">
                  <c:v>41811.0</c:v>
                </c:pt>
                <c:pt idx="447" formatCode="yyyy\-mm\-dd;@">
                  <c:v>41804.0</c:v>
                </c:pt>
                <c:pt idx="448" formatCode="yyyy\-mm\-dd;@">
                  <c:v>41797.0</c:v>
                </c:pt>
                <c:pt idx="449" formatCode="yyyy\-mm\-dd;@">
                  <c:v>41790.0</c:v>
                </c:pt>
                <c:pt idx="450" formatCode="yyyy\-mm\-dd;@">
                  <c:v>41783.0</c:v>
                </c:pt>
                <c:pt idx="451" formatCode="yyyy\-mm\-dd;@">
                  <c:v>41776.0</c:v>
                </c:pt>
                <c:pt idx="452" formatCode="yyyy\-mm\-dd;@">
                  <c:v>41769.0</c:v>
                </c:pt>
                <c:pt idx="453" formatCode="yyyy\-mm\-dd;@">
                  <c:v>41762.0</c:v>
                </c:pt>
                <c:pt idx="454" formatCode="yyyy\-mm\-dd;@">
                  <c:v>41755.0</c:v>
                </c:pt>
                <c:pt idx="455" formatCode="yyyy\-mm\-dd;@">
                  <c:v>41748.0</c:v>
                </c:pt>
                <c:pt idx="456" formatCode="yyyy\-mm\-dd;@">
                  <c:v>41741.0</c:v>
                </c:pt>
                <c:pt idx="457" formatCode="yyyy\-mm\-dd;@">
                  <c:v>41734.0</c:v>
                </c:pt>
                <c:pt idx="458" formatCode="yyyy\-mm\-dd;@">
                  <c:v>41727.0</c:v>
                </c:pt>
                <c:pt idx="459" formatCode="yyyy\-mm\-dd;@">
                  <c:v>41720.0</c:v>
                </c:pt>
                <c:pt idx="460" formatCode="yyyy\-mm\-dd;@">
                  <c:v>41713.0</c:v>
                </c:pt>
                <c:pt idx="461" formatCode="yyyy\-mm\-dd;@">
                  <c:v>41706.0</c:v>
                </c:pt>
                <c:pt idx="462" formatCode="yyyy\-mm\-dd;@">
                  <c:v>41699.0</c:v>
                </c:pt>
                <c:pt idx="463" formatCode="yyyy\-mm\-dd;@">
                  <c:v>41692.0</c:v>
                </c:pt>
                <c:pt idx="464" formatCode="yyyy\-mm\-dd;@">
                  <c:v>41685.0</c:v>
                </c:pt>
                <c:pt idx="465" formatCode="yyyy\-mm\-dd;@">
                  <c:v>41678.0</c:v>
                </c:pt>
                <c:pt idx="466" formatCode="yyyy\-mm\-dd;@">
                  <c:v>41671.0</c:v>
                </c:pt>
                <c:pt idx="467" formatCode="yyyy\-mm\-dd;@">
                  <c:v>41664.0</c:v>
                </c:pt>
                <c:pt idx="468" formatCode="yyyy\-mm\-dd;@">
                  <c:v>41657.0</c:v>
                </c:pt>
                <c:pt idx="469" formatCode="yyyy\-mm\-dd;@">
                  <c:v>41650.0</c:v>
                </c:pt>
                <c:pt idx="470" formatCode="yyyy\-mm\-dd;@">
                  <c:v>41643.0</c:v>
                </c:pt>
                <c:pt idx="471" formatCode="yyyy\-mm\-dd;@">
                  <c:v>41636.0</c:v>
                </c:pt>
                <c:pt idx="472" formatCode="yyyy\-mm\-dd;@">
                  <c:v>41635.0</c:v>
                </c:pt>
                <c:pt idx="473" formatCode="yyyy\-mm\-dd;@">
                  <c:v>41627.0</c:v>
                </c:pt>
                <c:pt idx="474" formatCode="yyyy\-mm\-dd;@">
                  <c:v>41622.0</c:v>
                </c:pt>
                <c:pt idx="475" formatCode="yyyy\-mm\-dd;@">
                  <c:v>41615.0</c:v>
                </c:pt>
                <c:pt idx="476" formatCode="yyyy\-mm\-dd;@">
                  <c:v>41608.0</c:v>
                </c:pt>
                <c:pt idx="477" formatCode="yyyy\-mm\-dd;@">
                  <c:v>41601.0</c:v>
                </c:pt>
                <c:pt idx="478" formatCode="yyyy\-mm\-dd;@">
                  <c:v>41594.0</c:v>
                </c:pt>
                <c:pt idx="479" formatCode="yyyy\-mm\-dd;@">
                  <c:v>41587.0</c:v>
                </c:pt>
                <c:pt idx="480" formatCode="yyyy\-mm\-dd;@">
                  <c:v>41580.0</c:v>
                </c:pt>
                <c:pt idx="481" formatCode="yyyy\-mm\-dd;@">
                  <c:v>41573.0</c:v>
                </c:pt>
                <c:pt idx="482" formatCode="yyyy\-mm\-dd;@">
                  <c:v>41566.0</c:v>
                </c:pt>
                <c:pt idx="483" formatCode="yyyy\-mm\-dd;@">
                  <c:v>41559.0</c:v>
                </c:pt>
                <c:pt idx="484" formatCode="yyyy\-mm\-dd;@">
                  <c:v>41552.0</c:v>
                </c:pt>
                <c:pt idx="485" formatCode="yyyy\-mm\-dd;@">
                  <c:v>41545.0</c:v>
                </c:pt>
                <c:pt idx="486" formatCode="yyyy\-mm\-dd;@">
                  <c:v>41538.0</c:v>
                </c:pt>
                <c:pt idx="487" formatCode="yyyy\-mm\-dd;@">
                  <c:v>41531.0</c:v>
                </c:pt>
                <c:pt idx="488" formatCode="yyyy\-mm\-dd;@">
                  <c:v>41524.0</c:v>
                </c:pt>
                <c:pt idx="489" formatCode="yyyy\-mm\-dd;@">
                  <c:v>41517.0</c:v>
                </c:pt>
                <c:pt idx="490" formatCode="yyyy\-mm\-dd;@">
                  <c:v>41510.0</c:v>
                </c:pt>
                <c:pt idx="491" formatCode="yyyy\-mm\-dd;@">
                  <c:v>41503.0</c:v>
                </c:pt>
                <c:pt idx="492" formatCode="yyyy\-mm\-dd;@">
                  <c:v>41496.0</c:v>
                </c:pt>
                <c:pt idx="493" formatCode="yyyy\-mm\-dd;@">
                  <c:v>41489.0</c:v>
                </c:pt>
                <c:pt idx="494" formatCode="yyyy\-mm\-dd;@">
                  <c:v>41482.0</c:v>
                </c:pt>
                <c:pt idx="495" formatCode="yyyy\-mm\-dd;@">
                  <c:v>41475.0</c:v>
                </c:pt>
                <c:pt idx="496" formatCode="yyyy\-mm\-dd;@">
                  <c:v>41468.0</c:v>
                </c:pt>
                <c:pt idx="497" formatCode="yyyy\-mm\-dd;@">
                  <c:v>41461.0</c:v>
                </c:pt>
                <c:pt idx="498" formatCode="yyyy\-mm\-dd;@">
                  <c:v>41454.0</c:v>
                </c:pt>
                <c:pt idx="499" formatCode="yyyy\-mm\-dd;@">
                  <c:v>41447.0</c:v>
                </c:pt>
                <c:pt idx="500" formatCode="yyyy\-mm\-dd;@">
                  <c:v>41440.0</c:v>
                </c:pt>
                <c:pt idx="501" formatCode="yyyy\-mm\-dd;@">
                  <c:v>41433.0</c:v>
                </c:pt>
                <c:pt idx="502" formatCode="yyyy\-mm\-dd;@">
                  <c:v>41426.0</c:v>
                </c:pt>
                <c:pt idx="503" formatCode="yyyy\-mm\-dd;@">
                  <c:v>41419.0</c:v>
                </c:pt>
                <c:pt idx="504" formatCode="yyyy\-mm\-dd;@">
                  <c:v>41412.0</c:v>
                </c:pt>
                <c:pt idx="505" formatCode="yyyy\-mm\-dd;@">
                  <c:v>41405.0</c:v>
                </c:pt>
                <c:pt idx="506" formatCode="yyyy\-mm\-dd;@">
                  <c:v>41398.0</c:v>
                </c:pt>
                <c:pt idx="507" formatCode="yyyy\-mm\-dd;@">
                  <c:v>41391.0</c:v>
                </c:pt>
                <c:pt idx="508" formatCode="yyyy\-mm\-dd;@">
                  <c:v>41384.0</c:v>
                </c:pt>
                <c:pt idx="509" formatCode="yyyy\-mm\-dd;@">
                  <c:v>41377.0</c:v>
                </c:pt>
                <c:pt idx="510" formatCode="yyyy\-mm\-dd;@">
                  <c:v>41370.0</c:v>
                </c:pt>
                <c:pt idx="511" formatCode="yyyy\-mm\-dd;@">
                  <c:v>41363.0</c:v>
                </c:pt>
                <c:pt idx="512" formatCode="yyyy\-mm\-dd;@">
                  <c:v>41356.0</c:v>
                </c:pt>
                <c:pt idx="513" formatCode="yyyy\-mm\-dd;@">
                  <c:v>41349.0</c:v>
                </c:pt>
                <c:pt idx="514" formatCode="yyyy\-mm\-dd;@">
                  <c:v>41342.0</c:v>
                </c:pt>
                <c:pt idx="515" formatCode="yyyy\-mm\-dd;@">
                  <c:v>41335.0</c:v>
                </c:pt>
                <c:pt idx="516" formatCode="yyyy\-mm\-dd;@">
                  <c:v>41328.0</c:v>
                </c:pt>
                <c:pt idx="517" formatCode="yyyy\-mm\-dd;@">
                  <c:v>41321.0</c:v>
                </c:pt>
                <c:pt idx="518" formatCode="yyyy\-mm\-dd;@">
                  <c:v>41314.0</c:v>
                </c:pt>
                <c:pt idx="519" formatCode="yyyy\-mm\-dd;@">
                  <c:v>41307.0</c:v>
                </c:pt>
                <c:pt idx="520" formatCode="yyyy\-mm\-dd;@">
                  <c:v>41300.0</c:v>
                </c:pt>
                <c:pt idx="521" formatCode="yyyy\-mm\-dd;@">
                  <c:v>41293.0</c:v>
                </c:pt>
                <c:pt idx="522" formatCode="yyyy\-mm\-dd;@">
                  <c:v>41286.0</c:v>
                </c:pt>
                <c:pt idx="523" formatCode="yyyy\-mm\-dd;@">
                  <c:v>41279.0</c:v>
                </c:pt>
                <c:pt idx="524" formatCode="yyyy\-mm\-dd;@">
                  <c:v>41272.0</c:v>
                </c:pt>
                <c:pt idx="525" formatCode="yyyy\-mm\-dd;@">
                  <c:v>41270.0</c:v>
                </c:pt>
                <c:pt idx="526" formatCode="yyyy\-mm\-dd;@">
                  <c:v>41262.0</c:v>
                </c:pt>
                <c:pt idx="527" formatCode="yyyy\-mm\-dd;@">
                  <c:v>41258.0</c:v>
                </c:pt>
                <c:pt idx="528" formatCode="yyyy\-mm\-dd;@">
                  <c:v>41251.0</c:v>
                </c:pt>
                <c:pt idx="529" formatCode="yyyy\-mm\-dd;@">
                  <c:v>41244.0</c:v>
                </c:pt>
                <c:pt idx="530" formatCode="yyyy\-mm\-dd;@">
                  <c:v>41237.0</c:v>
                </c:pt>
                <c:pt idx="531" formatCode="yyyy\-mm\-dd;@">
                  <c:v>41230.0</c:v>
                </c:pt>
                <c:pt idx="532" formatCode="yyyy\-mm\-dd;@">
                  <c:v>41223.0</c:v>
                </c:pt>
                <c:pt idx="533" formatCode="yyyy\-mm\-dd;@">
                  <c:v>41216.0</c:v>
                </c:pt>
                <c:pt idx="534" formatCode="yyyy\-mm\-dd;@">
                  <c:v>41209.0</c:v>
                </c:pt>
                <c:pt idx="535" formatCode="yyyy\-mm\-dd;@">
                  <c:v>41202.0</c:v>
                </c:pt>
                <c:pt idx="536" formatCode="yyyy\-mm\-dd;@">
                  <c:v>41195.0</c:v>
                </c:pt>
                <c:pt idx="537" formatCode="yyyy\-mm\-dd;@">
                  <c:v>41188.0</c:v>
                </c:pt>
                <c:pt idx="538" formatCode="yyyy\-mm\-dd;@">
                  <c:v>41181.0</c:v>
                </c:pt>
                <c:pt idx="539" formatCode="yyyy\-mm\-dd;@">
                  <c:v>41174.0</c:v>
                </c:pt>
                <c:pt idx="540" formatCode="yyyy\-mm\-dd;@">
                  <c:v>41167.0</c:v>
                </c:pt>
                <c:pt idx="541" formatCode="yyyy\-mm\-dd;@">
                  <c:v>41160.0</c:v>
                </c:pt>
                <c:pt idx="542" formatCode="yyyy\-mm\-dd;@">
                  <c:v>41153.0</c:v>
                </c:pt>
                <c:pt idx="543" formatCode="yyyy\-mm\-dd;@">
                  <c:v>41146.0</c:v>
                </c:pt>
                <c:pt idx="544" formatCode="yyyy\-mm\-dd;@">
                  <c:v>41139.0</c:v>
                </c:pt>
                <c:pt idx="545" formatCode="yyyy\-mm\-dd;@">
                  <c:v>41132.0</c:v>
                </c:pt>
                <c:pt idx="546" formatCode="yyyy\-mm\-dd;@">
                  <c:v>41125.0</c:v>
                </c:pt>
                <c:pt idx="547" formatCode="yyyy\-mm\-dd;@">
                  <c:v>41120.0</c:v>
                </c:pt>
                <c:pt idx="548" formatCode="yyyy\-mm\-dd;@">
                  <c:v>41118.0</c:v>
                </c:pt>
                <c:pt idx="549" formatCode="yyyy\-mm\-dd;@">
                  <c:v>41111.0</c:v>
                </c:pt>
                <c:pt idx="550" formatCode="yyyy\-mm\-dd;@">
                  <c:v>41104.0</c:v>
                </c:pt>
                <c:pt idx="551" formatCode="yyyy\-mm\-dd;@">
                  <c:v>41097.0</c:v>
                </c:pt>
                <c:pt idx="552" formatCode="yyyy\-mm\-dd;@">
                  <c:v>41090.0</c:v>
                </c:pt>
                <c:pt idx="553" formatCode="yyyy\-mm\-dd;@">
                  <c:v>41083.0</c:v>
                </c:pt>
                <c:pt idx="554" formatCode="yyyy\-mm\-dd;@">
                  <c:v>41076.0</c:v>
                </c:pt>
                <c:pt idx="555" formatCode="yyyy\-mm\-dd;@">
                  <c:v>41069.0</c:v>
                </c:pt>
                <c:pt idx="556" formatCode="yyyy\-mm\-dd;@">
                  <c:v>41062.0</c:v>
                </c:pt>
                <c:pt idx="557" formatCode="yyyy\-mm\-dd;@">
                  <c:v>41055.0</c:v>
                </c:pt>
                <c:pt idx="558" formatCode="yyyy\-mm\-dd;@">
                  <c:v>41048.0</c:v>
                </c:pt>
                <c:pt idx="559" formatCode="yyyy\-mm\-dd;@">
                  <c:v>41041.0</c:v>
                </c:pt>
                <c:pt idx="560" formatCode="yyyy\-mm\-dd;@">
                  <c:v>41034.0</c:v>
                </c:pt>
                <c:pt idx="561" formatCode="yyyy\-mm\-dd;@">
                  <c:v>41027.0</c:v>
                </c:pt>
                <c:pt idx="562" formatCode="yyyy\-mm\-dd;@">
                  <c:v>41020.0</c:v>
                </c:pt>
                <c:pt idx="563" formatCode="yyyy\-mm\-dd;@">
                  <c:v>41019.0</c:v>
                </c:pt>
                <c:pt idx="564" formatCode="yyyy\-mm\-dd;@">
                  <c:v>41006.0</c:v>
                </c:pt>
                <c:pt idx="565" formatCode="yyyy\-mm\-dd;@">
                  <c:v>40999.0</c:v>
                </c:pt>
                <c:pt idx="566" formatCode="yyyy\-mm\-dd;@">
                  <c:v>40992.0</c:v>
                </c:pt>
                <c:pt idx="567" formatCode="yyyy\-mm\-dd;@">
                  <c:v>40985.0</c:v>
                </c:pt>
                <c:pt idx="568" formatCode="yyyy\-mm\-dd;@">
                  <c:v>40978.0</c:v>
                </c:pt>
                <c:pt idx="569" formatCode="yyyy\-mm\-dd;@">
                  <c:v>40971.0</c:v>
                </c:pt>
                <c:pt idx="570" formatCode="yyyy\-mm\-dd;@">
                  <c:v>40964.0</c:v>
                </c:pt>
                <c:pt idx="571" formatCode="yyyy\-mm\-dd;@">
                  <c:v>40957.0</c:v>
                </c:pt>
                <c:pt idx="572" formatCode="yyyy\-mm\-dd;@">
                  <c:v>40950.0</c:v>
                </c:pt>
                <c:pt idx="573" formatCode="yyyy\-mm\-dd;@">
                  <c:v>40943.0</c:v>
                </c:pt>
                <c:pt idx="574" formatCode="yyyy\-mm\-dd;@">
                  <c:v>40936.0</c:v>
                </c:pt>
                <c:pt idx="575" formatCode="yyyy\-mm\-dd;@">
                  <c:v>40929.0</c:v>
                </c:pt>
                <c:pt idx="576" formatCode="yyyy\-mm\-dd;@">
                  <c:v>40922.0</c:v>
                </c:pt>
                <c:pt idx="577" formatCode="yyyy\-mm\-dd;@">
                  <c:v>40915.0</c:v>
                </c:pt>
                <c:pt idx="578" formatCode="yyyy\-mm\-dd;@">
                  <c:v>40908.0</c:v>
                </c:pt>
                <c:pt idx="579" formatCode="yyyy\-mm\-dd;@">
                  <c:v>40905.0</c:v>
                </c:pt>
                <c:pt idx="580" formatCode="yyyy\-mm\-dd;@">
                  <c:v>40894.0</c:v>
                </c:pt>
                <c:pt idx="581" formatCode="yyyy\-mm\-dd;@">
                  <c:v>40887.0</c:v>
                </c:pt>
                <c:pt idx="582" formatCode="yyyy\-mm\-dd;@">
                  <c:v>40880.0</c:v>
                </c:pt>
                <c:pt idx="583" formatCode="yyyy\-mm\-dd;@">
                  <c:v>40873.0</c:v>
                </c:pt>
                <c:pt idx="584" formatCode="yyyy\-mm\-dd;@">
                  <c:v>40866.0</c:v>
                </c:pt>
                <c:pt idx="585" formatCode="yyyy\-mm\-dd;@">
                  <c:v>40859.0</c:v>
                </c:pt>
                <c:pt idx="586" formatCode="yyyy\-mm\-dd;@">
                  <c:v>40852.0</c:v>
                </c:pt>
                <c:pt idx="587" formatCode="yyyy\-mm\-dd;@">
                  <c:v>40845.0</c:v>
                </c:pt>
                <c:pt idx="588" formatCode="yyyy\-mm\-dd;@">
                  <c:v>40838.0</c:v>
                </c:pt>
                <c:pt idx="589" formatCode="yyyy\-mm\-dd;@">
                  <c:v>40831.0</c:v>
                </c:pt>
                <c:pt idx="590" formatCode="yyyy\-mm\-dd;@">
                  <c:v>40824.0</c:v>
                </c:pt>
                <c:pt idx="591" formatCode="yyyy\-mm\-dd;@">
                  <c:v>40819.0</c:v>
                </c:pt>
                <c:pt idx="592" formatCode="yyyy\-mm\-dd;@">
                  <c:v>40810.0</c:v>
                </c:pt>
                <c:pt idx="593" formatCode="yyyy\-mm\-dd;@">
                  <c:v>40804.0</c:v>
                </c:pt>
                <c:pt idx="594" formatCode="yyyy\-mm\-dd;@">
                  <c:v>40797.0</c:v>
                </c:pt>
                <c:pt idx="595" formatCode="yyyy\-mm\-dd;@">
                  <c:v>40792.0</c:v>
                </c:pt>
                <c:pt idx="596" formatCode="yyyy\-mm\-dd;@">
                  <c:v>40788.0</c:v>
                </c:pt>
                <c:pt idx="597" formatCode="yyyy\-mm\-dd;@">
                  <c:v>40782.0</c:v>
                </c:pt>
                <c:pt idx="598" formatCode="yyyy\-mm\-dd;@">
                  <c:v>40775.0</c:v>
                </c:pt>
                <c:pt idx="599" formatCode="yyyy\-mm\-dd;@">
                  <c:v>40768.0</c:v>
                </c:pt>
                <c:pt idx="600" formatCode="yyyy\-mm\-dd;@">
                  <c:v>40761.0</c:v>
                </c:pt>
                <c:pt idx="601" formatCode="yyyy\-mm\-dd;@">
                  <c:v>40755.0</c:v>
                </c:pt>
                <c:pt idx="602" formatCode="yyyy\-mm\-dd;@">
                  <c:v>40747.0</c:v>
                </c:pt>
                <c:pt idx="603" formatCode="yyyy\-mm\-dd;@">
                  <c:v>40740.0</c:v>
                </c:pt>
                <c:pt idx="604" formatCode="yyyy\-mm\-dd;@">
                  <c:v>40734.0</c:v>
                </c:pt>
                <c:pt idx="605" formatCode="yyyy\-mm\-dd;@">
                  <c:v>40727.0</c:v>
                </c:pt>
                <c:pt idx="606" formatCode="yyyy\-mm\-dd;@">
                  <c:v>40723.0</c:v>
                </c:pt>
                <c:pt idx="607" formatCode="yyyy\-mm\-dd;@">
                  <c:v>40716.0</c:v>
                </c:pt>
                <c:pt idx="608" formatCode="yyyy\-mm\-dd;@">
                  <c:v>40711.0</c:v>
                </c:pt>
                <c:pt idx="609" formatCode="yyyy\-mm\-dd;@">
                  <c:v>40705.0</c:v>
                </c:pt>
                <c:pt idx="610" formatCode="yyyy\-mm\-dd;@">
                  <c:v>40698.0</c:v>
                </c:pt>
                <c:pt idx="611" formatCode="yyyy\-mm\-dd;@">
                  <c:v>40692.0</c:v>
                </c:pt>
                <c:pt idx="612" formatCode="yyyy\-mm\-dd;@">
                  <c:v>40689.0</c:v>
                </c:pt>
                <c:pt idx="613" formatCode="yyyy\-mm\-dd;@">
                  <c:v>40685.0</c:v>
                </c:pt>
                <c:pt idx="614" formatCode="yyyy\-mm\-dd;@">
                  <c:v>40681.0</c:v>
                </c:pt>
                <c:pt idx="615" formatCode="yyyy\-mm\-dd;@">
                  <c:v>40676.0</c:v>
                </c:pt>
                <c:pt idx="616" formatCode="yyyy\-mm\-dd;@">
                  <c:v>40670.0</c:v>
                </c:pt>
                <c:pt idx="617" formatCode="yyyy\-mm\-dd;@">
                  <c:v>40667.0</c:v>
                </c:pt>
                <c:pt idx="618" formatCode="yyyy\-mm\-dd;@">
                  <c:v>40661.0</c:v>
                </c:pt>
                <c:pt idx="619" formatCode="yyyy\-mm\-dd;@">
                  <c:v>40656.0</c:v>
                </c:pt>
                <c:pt idx="620" formatCode="yyyy\-mm\-dd;@">
                  <c:v>40649.0</c:v>
                </c:pt>
                <c:pt idx="621" formatCode="yyyy\-mm\-dd;@">
                  <c:v>40642.0</c:v>
                </c:pt>
                <c:pt idx="622" formatCode="yyyy\-mm\-dd;@">
                  <c:v>40635.0</c:v>
                </c:pt>
                <c:pt idx="623" formatCode="yyyy\-mm\-dd;@">
                  <c:v>40629.0</c:v>
                </c:pt>
                <c:pt idx="624" formatCode="yyyy\-mm\-dd;@">
                  <c:v>40621.0</c:v>
                </c:pt>
                <c:pt idx="625" formatCode="yyyy\-mm\-dd;@">
                  <c:v>40614.0</c:v>
                </c:pt>
                <c:pt idx="626" formatCode="yyyy\-mm\-dd;@">
                  <c:v>40607.0</c:v>
                </c:pt>
                <c:pt idx="627" formatCode="yyyy\-mm\-dd;@">
                  <c:v>40600.0</c:v>
                </c:pt>
                <c:pt idx="628" formatCode="yyyy\-mm\-dd;@">
                  <c:v>40595.0</c:v>
                </c:pt>
                <c:pt idx="629" formatCode="yyyy\-mm\-dd;@">
                  <c:v>40586.0</c:v>
                </c:pt>
                <c:pt idx="630" formatCode="yyyy\-mm\-dd;@">
                  <c:v>40578.0</c:v>
                </c:pt>
                <c:pt idx="631" formatCode="yyyy\-mm\-dd;@">
                  <c:v>40572.0</c:v>
                </c:pt>
                <c:pt idx="632" formatCode="yyyy\-mm\-dd;@">
                  <c:v>40566.0</c:v>
                </c:pt>
                <c:pt idx="633" formatCode="yyyy\-mm\-dd;@">
                  <c:v>40559.0</c:v>
                </c:pt>
                <c:pt idx="634" formatCode="yyyy\-mm\-dd;@">
                  <c:v>40551.0</c:v>
                </c:pt>
                <c:pt idx="635" formatCode="yyyy\-mm\-dd;@">
                  <c:v>40543.0</c:v>
                </c:pt>
                <c:pt idx="636" formatCode="yyyy\-mm\-dd;@">
                  <c:v>40539.0</c:v>
                </c:pt>
                <c:pt idx="637" formatCode="yyyy\-mm\-dd;@">
                  <c:v>40530.0</c:v>
                </c:pt>
                <c:pt idx="638" formatCode="yyyy\-mm\-dd;@">
                  <c:v>40523.0</c:v>
                </c:pt>
                <c:pt idx="639" formatCode="yyyy\-mm\-dd;@">
                  <c:v>40509.0</c:v>
                </c:pt>
                <c:pt idx="640" formatCode="yyyy\-mm\-dd;@">
                  <c:v>40502.0</c:v>
                </c:pt>
                <c:pt idx="641" formatCode="yyyy\-mm\-dd;@">
                  <c:v>40495.0</c:v>
                </c:pt>
                <c:pt idx="642" formatCode="yyyy\-mm\-dd;@">
                  <c:v>40489.0</c:v>
                </c:pt>
                <c:pt idx="643" formatCode="yyyy\-mm\-dd;@">
                  <c:v>40481.0</c:v>
                </c:pt>
                <c:pt idx="644" formatCode="yyyy\-mm\-dd;@">
                  <c:v>40475.0</c:v>
                </c:pt>
                <c:pt idx="645" formatCode="yyyy\-mm\-dd;@">
                  <c:v>40467.0</c:v>
                </c:pt>
                <c:pt idx="646" formatCode="yyyy\-mm\-dd;@">
                  <c:v>40460.0</c:v>
                </c:pt>
                <c:pt idx="647" formatCode="yyyy\-mm\-dd;@">
                  <c:v>40454.0</c:v>
                </c:pt>
                <c:pt idx="648" formatCode="yyyy\-mm\-dd;@">
                  <c:v>40446.0</c:v>
                </c:pt>
                <c:pt idx="649" formatCode="yyyy\-mm\-dd;@">
                  <c:v>40440.0</c:v>
                </c:pt>
                <c:pt idx="650" formatCode="yyyy\-mm\-dd;@">
                  <c:v>40433.0</c:v>
                </c:pt>
                <c:pt idx="651" formatCode="yyyy\-mm\-dd;@">
                  <c:v>40428.0</c:v>
                </c:pt>
                <c:pt idx="652" formatCode="yyyy\-mm\-dd;@">
                  <c:v>40418.0</c:v>
                </c:pt>
                <c:pt idx="653" formatCode="yyyy\-mm\-dd;@">
                  <c:v>40411.0</c:v>
                </c:pt>
                <c:pt idx="654" formatCode="yyyy\-mm\-dd;@">
                  <c:v>40405.0</c:v>
                </c:pt>
                <c:pt idx="655" formatCode="yyyy\-mm\-dd;@">
                  <c:v>40397.0</c:v>
                </c:pt>
                <c:pt idx="656" formatCode="yyyy\-mm\-dd;@">
                  <c:v>40391.0</c:v>
                </c:pt>
                <c:pt idx="657" formatCode="yyyy\-mm\-dd;@">
                  <c:v>40384.0</c:v>
                </c:pt>
                <c:pt idx="658" formatCode="yyyy\-mm\-dd;@">
                  <c:v>40376.0</c:v>
                </c:pt>
                <c:pt idx="659" formatCode="yyyy\-mm\-dd;@">
                  <c:v>40369.0</c:v>
                </c:pt>
                <c:pt idx="660" formatCode="yyyy\-mm\-dd;@">
                  <c:v>40364.0</c:v>
                </c:pt>
                <c:pt idx="661" formatCode="yyyy\-mm\-dd;@">
                  <c:v>40355.0</c:v>
                </c:pt>
                <c:pt idx="662" formatCode="yyyy\-mm\-dd;@">
                  <c:v>40349.0</c:v>
                </c:pt>
                <c:pt idx="663" formatCode="yyyy\-mm\-dd;@">
                  <c:v>40342.0</c:v>
                </c:pt>
                <c:pt idx="664" formatCode="yyyy\-mm\-dd;@">
                  <c:v>40335.0</c:v>
                </c:pt>
                <c:pt idx="665" formatCode="yyyy\-mm\-dd;@">
                  <c:v>40327.0</c:v>
                </c:pt>
                <c:pt idx="666" formatCode="yyyy\-mm\-dd;@">
                  <c:v>40320.0</c:v>
                </c:pt>
                <c:pt idx="667" formatCode="yyyy\-mm\-dd;@">
                  <c:v>40313.0</c:v>
                </c:pt>
                <c:pt idx="668" formatCode="yyyy\-mm\-dd;@">
                  <c:v>40306.0</c:v>
                </c:pt>
                <c:pt idx="669" formatCode="yyyy\-mm\-dd;@">
                  <c:v>40299.0</c:v>
                </c:pt>
                <c:pt idx="670" formatCode="yyyy\-mm\-dd;@">
                  <c:v>40294.0</c:v>
                </c:pt>
                <c:pt idx="671" formatCode="yyyy\-mm\-dd;@">
                  <c:v>40286.0</c:v>
                </c:pt>
                <c:pt idx="672" formatCode="yyyy\-mm\-dd;@">
                  <c:v>40279.0</c:v>
                </c:pt>
                <c:pt idx="673" formatCode="yyyy\-mm\-dd;@">
                  <c:v>40271.0</c:v>
                </c:pt>
                <c:pt idx="674" formatCode="yyyy\-mm\-dd;@">
                  <c:v>40265.0</c:v>
                </c:pt>
                <c:pt idx="675" formatCode="yyyy\-mm\-dd;@">
                  <c:v>40257.0</c:v>
                </c:pt>
                <c:pt idx="676" formatCode="yyyy\-mm\-dd;@">
                  <c:v>40250.0</c:v>
                </c:pt>
                <c:pt idx="677" formatCode="yyyy\-mm\-dd;@">
                  <c:v>40245.0</c:v>
                </c:pt>
                <c:pt idx="678" formatCode="yyyy\-mm\-dd;@">
                  <c:v>40239.0</c:v>
                </c:pt>
                <c:pt idx="679" formatCode="yyyy\-mm\-dd;@">
                  <c:v>40234.0</c:v>
                </c:pt>
                <c:pt idx="680" formatCode="yyyy\-mm\-dd;@">
                  <c:v>40230.0</c:v>
                </c:pt>
                <c:pt idx="681" formatCode="yyyy\-mm\-dd;@">
                  <c:v>40223.0</c:v>
                </c:pt>
                <c:pt idx="682" formatCode="yyyy\-mm\-dd;@">
                  <c:v>40219.0</c:v>
                </c:pt>
                <c:pt idx="683" formatCode="yyyy\-mm\-dd;@">
                  <c:v>40208.0</c:v>
                </c:pt>
                <c:pt idx="684" formatCode="yyyy\-mm\-dd;@">
                  <c:v>40202.0</c:v>
                </c:pt>
                <c:pt idx="685" formatCode="yyyy\-mm\-dd;@">
                  <c:v>40195.0</c:v>
                </c:pt>
                <c:pt idx="686" formatCode="yyyy\-mm\-dd;@">
                  <c:v>40180.0</c:v>
                </c:pt>
                <c:pt idx="687" formatCode="yyyy\-mm\-dd;@">
                  <c:v>40159.0</c:v>
                </c:pt>
                <c:pt idx="688" formatCode="yyyy\-mm\-dd;@">
                  <c:v>40145.0</c:v>
                </c:pt>
                <c:pt idx="689" formatCode="yyyy\-mm\-dd;@">
                  <c:v>40132.0</c:v>
                </c:pt>
                <c:pt idx="690" formatCode="yyyy\-mm\-dd;@">
                  <c:v>40118.0</c:v>
                </c:pt>
                <c:pt idx="691" formatCode="yyyy\-mm\-dd;@">
                  <c:v>40111.0</c:v>
                </c:pt>
                <c:pt idx="692" formatCode="yyyy\-mm\-dd;@">
                  <c:v>40105.0</c:v>
                </c:pt>
                <c:pt idx="693" formatCode="yyyy\-mm\-dd;@">
                  <c:v>40090.0</c:v>
                </c:pt>
                <c:pt idx="694" formatCode="yyyy\-mm\-dd;@">
                  <c:v>40071.0</c:v>
                </c:pt>
                <c:pt idx="695" formatCode="yyyy\-mm\-dd;@">
                  <c:v>40061.0</c:v>
                </c:pt>
                <c:pt idx="696" formatCode="yyyy\-mm\-dd;@">
                  <c:v>40055.0</c:v>
                </c:pt>
                <c:pt idx="697" formatCode="yyyy\-mm\-dd;@">
                  <c:v>40048.0</c:v>
                </c:pt>
                <c:pt idx="698" formatCode="yyyy\-mm\-dd;@">
                  <c:v>40039.0</c:v>
                </c:pt>
                <c:pt idx="699" formatCode="yyyy\-mm\-dd;@">
                  <c:v>40034.0</c:v>
                </c:pt>
                <c:pt idx="700" formatCode="yyyy\-mm\-dd;@">
                  <c:v>40025.0</c:v>
                </c:pt>
                <c:pt idx="701" formatCode="yyyy\-mm\-dd;@">
                  <c:v>40022.0</c:v>
                </c:pt>
                <c:pt idx="702" formatCode="yyyy\-mm\-dd;@">
                  <c:v>40012.0</c:v>
                </c:pt>
                <c:pt idx="703" formatCode="yyyy\-mm\-dd;@">
                  <c:v>40008.0</c:v>
                </c:pt>
                <c:pt idx="704" formatCode="yyyy\-mm\-dd;@">
                  <c:v>39998.0</c:v>
                </c:pt>
                <c:pt idx="705" formatCode="yyyy\-mm\-dd;@">
                  <c:v>39993.0</c:v>
                </c:pt>
                <c:pt idx="706" formatCode="yyyy\-mm\-dd;@">
                  <c:v>39981.0</c:v>
                </c:pt>
                <c:pt idx="707" formatCode="yyyy\-mm\-dd;@">
                  <c:v>39975.0</c:v>
                </c:pt>
                <c:pt idx="708" formatCode="yyyy\-mm\-dd;@">
                  <c:v>39971.0</c:v>
                </c:pt>
                <c:pt idx="709" formatCode="yyyy\-mm\-dd;@">
                  <c:v>39963.0</c:v>
                </c:pt>
                <c:pt idx="710" formatCode="yyyy\-mm\-dd;@">
                  <c:v>39960.0</c:v>
                </c:pt>
                <c:pt idx="711" formatCode="yyyy\-mm\-dd;@">
                  <c:v>39948.0</c:v>
                </c:pt>
                <c:pt idx="712" formatCode="yyyy\-mm\-dd;@">
                  <c:v>39937.0</c:v>
                </c:pt>
                <c:pt idx="713" formatCode="yyyy\-mm\-dd;@">
                  <c:v>39925.0</c:v>
                </c:pt>
                <c:pt idx="714" formatCode="yyyy\-mm\-dd;@">
                  <c:v>39915.0</c:v>
                </c:pt>
                <c:pt idx="715" formatCode="yyyy\-mm\-dd;@">
                  <c:v>39909.0</c:v>
                </c:pt>
                <c:pt idx="716" formatCode="yyyy\-mm\-dd;@">
                  <c:v>39883.0</c:v>
                </c:pt>
                <c:pt idx="717" formatCode="yyyy\-mm\-dd;@">
                  <c:v>39875.0</c:v>
                </c:pt>
                <c:pt idx="718" formatCode="yyyy\-mm\-dd;@">
                  <c:v>39870.0</c:v>
                </c:pt>
                <c:pt idx="719" formatCode="yyyy\-mm\-dd;@">
                  <c:v>39865.0</c:v>
                </c:pt>
                <c:pt idx="720" formatCode="yyyy\-mm\-dd;@">
                  <c:v>39840.0</c:v>
                </c:pt>
                <c:pt idx="721" formatCode="yyyy\-mm\-dd;@">
                  <c:v>39833.0</c:v>
                </c:pt>
                <c:pt idx="722" formatCode="yyyy\-mm\-dd;@">
                  <c:v>39825.0</c:v>
                </c:pt>
                <c:pt idx="723" formatCode="yyyy\-mm\-dd;@">
                  <c:v>39816.0</c:v>
                </c:pt>
                <c:pt idx="724" formatCode="yyyy\-mm\-dd;@">
                  <c:v>39806.0</c:v>
                </c:pt>
                <c:pt idx="725" formatCode="yyyy\-mm\-dd;@">
                  <c:v>39800.0</c:v>
                </c:pt>
                <c:pt idx="726" formatCode="yyyy\-mm\-dd;@">
                  <c:v>39792.0</c:v>
                </c:pt>
                <c:pt idx="727" formatCode="yyyy\-mm\-dd;@">
                  <c:v>39781.0</c:v>
                </c:pt>
                <c:pt idx="728" formatCode="yyyy\-mm\-dd;@">
                  <c:v>39774.0</c:v>
                </c:pt>
                <c:pt idx="729" formatCode="yyyy\-mm\-dd;@">
                  <c:v>39768.0</c:v>
                </c:pt>
                <c:pt idx="730" formatCode="yyyy\-mm\-dd;@">
                  <c:v>39761.0</c:v>
                </c:pt>
                <c:pt idx="731" formatCode="yyyy\-mm\-dd;@">
                  <c:v>39753.0</c:v>
                </c:pt>
                <c:pt idx="732" formatCode="yyyy\-mm\-dd;@">
                  <c:v>39747.0</c:v>
                </c:pt>
                <c:pt idx="733" formatCode="yyyy\-mm\-dd;@">
                  <c:v>39741.0</c:v>
                </c:pt>
                <c:pt idx="734" formatCode="yyyy\-mm\-dd;@">
                  <c:v>39733.0</c:v>
                </c:pt>
                <c:pt idx="735" formatCode="yyyy\-mm\-dd;@">
                  <c:v>39726.0</c:v>
                </c:pt>
                <c:pt idx="736" formatCode="yyyy\-mm\-dd;@">
                  <c:v>39719.0</c:v>
                </c:pt>
                <c:pt idx="737" formatCode="yyyy\-mm\-dd;@">
                  <c:v>39712.0</c:v>
                </c:pt>
                <c:pt idx="738" formatCode="yyyy\-mm\-dd;@">
                  <c:v>39705.0</c:v>
                </c:pt>
                <c:pt idx="739" formatCode="yyyy\-mm\-dd;@">
                  <c:v>39699.0</c:v>
                </c:pt>
                <c:pt idx="740" formatCode="yyyy\-mm\-dd;@">
                  <c:v>39692.0</c:v>
                </c:pt>
                <c:pt idx="741" formatCode="yyyy\-mm\-dd;@">
                  <c:v>39683.0</c:v>
                </c:pt>
                <c:pt idx="742" formatCode="yyyy\-mm\-dd;@">
                  <c:v>39676.0</c:v>
                </c:pt>
                <c:pt idx="743" formatCode="yyyy\-mm\-dd;@">
                  <c:v>39671.0</c:v>
                </c:pt>
                <c:pt idx="744" formatCode="yyyy\-mm\-dd;@">
                  <c:v>39664.0</c:v>
                </c:pt>
                <c:pt idx="745" formatCode="yyyy\-mm\-dd;@">
                  <c:v>39656.0</c:v>
                </c:pt>
                <c:pt idx="746" formatCode="yyyy\-mm\-dd;@">
                  <c:v>39649.0</c:v>
                </c:pt>
                <c:pt idx="747" formatCode="yyyy\-mm\-dd;@">
                  <c:v>39643.0</c:v>
                </c:pt>
                <c:pt idx="748" formatCode="yyyy\-mm\-dd;@">
                  <c:v>39636.0</c:v>
                </c:pt>
                <c:pt idx="749" formatCode="yyyy\-mm\-dd;@">
                  <c:v>39627.0</c:v>
                </c:pt>
                <c:pt idx="750" formatCode="yyyy\-mm\-dd;@">
                  <c:v>39621.0</c:v>
                </c:pt>
                <c:pt idx="751" formatCode="yyyy\-mm\-dd;@">
                  <c:v>39613.0</c:v>
                </c:pt>
                <c:pt idx="752" formatCode="yyyy\-mm\-dd;@">
                  <c:v>39607.0</c:v>
                </c:pt>
                <c:pt idx="753" formatCode="yyyy\-mm\-dd;@">
                  <c:v>39600.0</c:v>
                </c:pt>
                <c:pt idx="754" formatCode="yyyy\-mm\-dd;@">
                  <c:v>39594.0</c:v>
                </c:pt>
                <c:pt idx="755" formatCode="yyyy\-mm\-dd;@">
                  <c:v>39586.0</c:v>
                </c:pt>
                <c:pt idx="756" formatCode="yyyy\-mm\-dd;@">
                  <c:v>39579.0</c:v>
                </c:pt>
                <c:pt idx="757" formatCode="yyyy\-mm\-dd;@">
                  <c:v>39571.0</c:v>
                </c:pt>
                <c:pt idx="758" formatCode="yyyy\-mm\-dd;@">
                  <c:v>39565.0</c:v>
                </c:pt>
                <c:pt idx="759" formatCode="yyyy\-mm\-dd;@">
                  <c:v>39558.0</c:v>
                </c:pt>
                <c:pt idx="760" formatCode="yyyy\-mm\-dd;@">
                  <c:v>39551.0</c:v>
                </c:pt>
                <c:pt idx="761" formatCode="yyyy\-mm\-dd;@">
                  <c:v>39543.0</c:v>
                </c:pt>
                <c:pt idx="762" formatCode="yyyy\-mm\-dd;@">
                  <c:v>39537.0</c:v>
                </c:pt>
                <c:pt idx="763" formatCode="yyyy\-mm\-dd;@">
                  <c:v>39529.0</c:v>
                </c:pt>
                <c:pt idx="764" formatCode="yyyy\-mm\-dd;@">
                  <c:v>39523.0</c:v>
                </c:pt>
                <c:pt idx="765" formatCode="yyyy\-mm\-dd;@">
                  <c:v>39517.0</c:v>
                </c:pt>
                <c:pt idx="766" formatCode="yyyy\-mm\-dd;@">
                  <c:v>39509.0</c:v>
                </c:pt>
                <c:pt idx="767" formatCode="yyyy\-mm\-dd;@">
                  <c:v>39502.0</c:v>
                </c:pt>
                <c:pt idx="768" formatCode="yyyy\-mm\-dd;@">
                  <c:v>39497.0</c:v>
                </c:pt>
                <c:pt idx="769" formatCode="yyyy\-mm\-dd;@">
                  <c:v>39488.0</c:v>
                </c:pt>
                <c:pt idx="770" formatCode="yyyy\-mm\-dd;@">
                  <c:v>39481.0</c:v>
                </c:pt>
                <c:pt idx="771" formatCode="yyyy\-mm\-dd;@">
                  <c:v>39473.0</c:v>
                </c:pt>
                <c:pt idx="772" formatCode="yyyy\-mm\-dd;@">
                  <c:v>39467.0</c:v>
                </c:pt>
                <c:pt idx="773" formatCode="yyyy\-mm\-dd;@">
                  <c:v>39456.0</c:v>
                </c:pt>
                <c:pt idx="774" formatCode="yyyy\-mm\-dd;@">
                  <c:v>39444.0</c:v>
                </c:pt>
                <c:pt idx="775" formatCode="yyyy\-mm\-dd;@">
                  <c:v>39433.0</c:v>
                </c:pt>
                <c:pt idx="776" formatCode="yyyy\-mm\-dd;@">
                  <c:v>39425.0</c:v>
                </c:pt>
                <c:pt idx="777" formatCode="yyyy\-mm\-dd;@">
                  <c:v>39419.0</c:v>
                </c:pt>
                <c:pt idx="778" formatCode="yyyy\-mm\-dd;@">
                  <c:v>39412.0</c:v>
                </c:pt>
                <c:pt idx="779" formatCode="yyyy\-mm\-dd;@">
                  <c:v>39404.0</c:v>
                </c:pt>
                <c:pt idx="780" formatCode="yyyy\-mm\-dd;@">
                  <c:v>39397.0</c:v>
                </c:pt>
                <c:pt idx="781" formatCode="yyyy\-mm\-dd;@">
                  <c:v>39390.0</c:v>
                </c:pt>
                <c:pt idx="782" formatCode="yyyy\-mm\-dd;@">
                  <c:v>39383.0</c:v>
                </c:pt>
                <c:pt idx="783" formatCode="yyyy\-mm\-dd;@">
                  <c:v>39377.0</c:v>
                </c:pt>
                <c:pt idx="784" formatCode="yyyy\-mm\-dd;@">
                  <c:v>39368.0</c:v>
                </c:pt>
                <c:pt idx="785" formatCode="yyyy\-mm\-dd;@">
                  <c:v>39362.0</c:v>
                </c:pt>
                <c:pt idx="786" formatCode="yyyy\-mm\-dd;@">
                  <c:v>39355.0</c:v>
                </c:pt>
                <c:pt idx="787" formatCode="yyyy\-mm\-dd;@">
                  <c:v>39348.0</c:v>
                </c:pt>
                <c:pt idx="788" formatCode="yyyy\-mm\-dd;@">
                  <c:v>39341.0</c:v>
                </c:pt>
                <c:pt idx="789" formatCode="yyyy\-mm\-dd;@">
                  <c:v>39330.0</c:v>
                </c:pt>
                <c:pt idx="790" formatCode="yyyy\-mm\-dd;@">
                  <c:v>39325.0</c:v>
                </c:pt>
                <c:pt idx="791" formatCode="yyyy\-mm\-dd;@">
                  <c:v>39320.0</c:v>
                </c:pt>
                <c:pt idx="792" formatCode="yyyy\-mm\-dd;@">
                  <c:v>39313.0</c:v>
                </c:pt>
                <c:pt idx="793" formatCode="yyyy\-mm\-dd;@">
                  <c:v>39306.0</c:v>
                </c:pt>
                <c:pt idx="794" formatCode="yyyy\-mm\-dd;@">
                  <c:v>39292.0</c:v>
                </c:pt>
                <c:pt idx="795" formatCode="yyyy\-mm\-dd;@">
                  <c:v>39285.0</c:v>
                </c:pt>
                <c:pt idx="796" formatCode="yyyy\-mm\-dd;@">
                  <c:v>39278.0</c:v>
                </c:pt>
                <c:pt idx="797" formatCode="yyyy\-mm\-dd;@">
                  <c:v>39265.0</c:v>
                </c:pt>
                <c:pt idx="798" formatCode="yyyy\-mm\-dd;@">
                  <c:v>39257.0</c:v>
                </c:pt>
                <c:pt idx="799" formatCode="yyyy\-mm\-dd;@">
                  <c:v>39249.0</c:v>
                </c:pt>
                <c:pt idx="800" formatCode="yyyy\-mm\-dd;@">
                  <c:v>39239.0</c:v>
                </c:pt>
                <c:pt idx="801" formatCode="yyyy\-mm\-dd;@">
                  <c:v>39236.0</c:v>
                </c:pt>
                <c:pt idx="802" formatCode="yyyy\-mm\-dd;@">
                  <c:v>39229.0</c:v>
                </c:pt>
                <c:pt idx="803" formatCode="yyyy\-mm\-dd;@">
                  <c:v>39222.0</c:v>
                </c:pt>
                <c:pt idx="804" formatCode="yyyy\-mm\-dd;@">
                  <c:v>39214.0</c:v>
                </c:pt>
                <c:pt idx="805" formatCode="yyyy\-mm\-dd;@">
                  <c:v>39209.0</c:v>
                </c:pt>
                <c:pt idx="806" formatCode="yyyy\-mm\-dd;@">
                  <c:v>39200.0</c:v>
                </c:pt>
                <c:pt idx="807" formatCode="yyyy\-mm\-dd;@">
                  <c:v>39194.0</c:v>
                </c:pt>
                <c:pt idx="808" formatCode="yyyy\-mm\-dd;@">
                  <c:v>39187.0</c:v>
                </c:pt>
                <c:pt idx="809" formatCode="yyyy\-mm\-dd;@">
                  <c:v>39181.0</c:v>
                </c:pt>
                <c:pt idx="810" formatCode="yyyy\-mm\-dd;@">
                  <c:v>39178.0</c:v>
                </c:pt>
                <c:pt idx="811" formatCode="yyyy\-mm\-dd;@">
                  <c:v>39176.0</c:v>
                </c:pt>
                <c:pt idx="812" formatCode="yyyy\-mm\-dd;@">
                  <c:v>39166.0</c:v>
                </c:pt>
                <c:pt idx="813" formatCode="yyyy\-mm\-dd;@">
                  <c:v>39159.0</c:v>
                </c:pt>
                <c:pt idx="814" formatCode="yyyy\-mm\-dd;@">
                  <c:v>39156.0</c:v>
                </c:pt>
                <c:pt idx="815" formatCode="yyyy\-mm\-dd;@">
                  <c:v>39145.0</c:v>
                </c:pt>
                <c:pt idx="816" formatCode="yyyy\-mm\-dd;@">
                  <c:v>39139.0</c:v>
                </c:pt>
                <c:pt idx="817" formatCode="yyyy\-mm\-dd;@">
                  <c:v>39134.0</c:v>
                </c:pt>
                <c:pt idx="818" formatCode="yyyy\-mm\-dd;@">
                  <c:v>39124.0</c:v>
                </c:pt>
                <c:pt idx="819" formatCode="yyyy\-mm\-dd;@">
                  <c:v>39119.0</c:v>
                </c:pt>
                <c:pt idx="820" formatCode="yyyy\-mm\-dd;@">
                  <c:v>39109.0</c:v>
                </c:pt>
                <c:pt idx="821" formatCode="yyyy\-mm\-dd;@">
                  <c:v>39103.0</c:v>
                </c:pt>
                <c:pt idx="822" formatCode="yyyy\-mm\-dd;@">
                  <c:v>39092.0</c:v>
                </c:pt>
                <c:pt idx="823" formatCode="yyyy\-mm\-dd;@">
                  <c:v>39082.0</c:v>
                </c:pt>
                <c:pt idx="824" formatCode="yyyy\-mm\-dd;@">
                  <c:v>39071.0</c:v>
                </c:pt>
                <c:pt idx="825" formatCode="yyyy\-mm\-dd;@">
                  <c:v>39061.0</c:v>
                </c:pt>
                <c:pt idx="826" formatCode="yyyy\-mm\-dd;@">
                  <c:v>39054.0</c:v>
                </c:pt>
                <c:pt idx="827" formatCode="yyyy\-mm\-dd;@">
                  <c:v>39043.0</c:v>
                </c:pt>
                <c:pt idx="828" formatCode="yyyy\-mm\-dd;@">
                  <c:v>39039.0</c:v>
                </c:pt>
                <c:pt idx="829" formatCode="yyyy\-mm\-dd;@">
                  <c:v>39032.0</c:v>
                </c:pt>
                <c:pt idx="830" formatCode="yyyy\-mm\-dd;@">
                  <c:v>39026.0</c:v>
                </c:pt>
                <c:pt idx="831" formatCode="yyyy\-mm\-dd;@">
                  <c:v>39018.0</c:v>
                </c:pt>
                <c:pt idx="832" formatCode="yyyy\-mm\-dd;@">
                  <c:v>39012.0</c:v>
                </c:pt>
                <c:pt idx="833" formatCode="yyyy\-mm\-dd;@">
                  <c:v>39005.0</c:v>
                </c:pt>
                <c:pt idx="834" formatCode="yyyy\-mm\-dd;@">
                  <c:v>38997.0</c:v>
                </c:pt>
                <c:pt idx="835" formatCode="yyyy\-mm\-dd;@">
                  <c:v>38991.0</c:v>
                </c:pt>
                <c:pt idx="836" formatCode="yyyy\-mm\-dd;@">
                  <c:v>38985.0</c:v>
                </c:pt>
                <c:pt idx="837" formatCode="yyyy\-mm\-dd;@">
                  <c:v>38977.0</c:v>
                </c:pt>
                <c:pt idx="838" formatCode="yyyy\-mm\-dd;@">
                  <c:v>38970.0</c:v>
                </c:pt>
                <c:pt idx="839" formatCode="yyyy\-mm\-dd;@">
                  <c:v>38964.0</c:v>
                </c:pt>
                <c:pt idx="840" formatCode="yyyy\-mm\-dd;@">
                  <c:v>38957.0</c:v>
                </c:pt>
                <c:pt idx="841" formatCode="yyyy\-mm\-dd;@">
                  <c:v>38949.0</c:v>
                </c:pt>
                <c:pt idx="842" formatCode="yyyy\-mm\-dd;@">
                  <c:v>38942.0</c:v>
                </c:pt>
                <c:pt idx="843" formatCode="yyyy\-mm\-dd;@">
                  <c:v>38935.0</c:v>
                </c:pt>
                <c:pt idx="844" formatCode="yyyy\-mm\-dd;@">
                  <c:v>38928.0</c:v>
                </c:pt>
                <c:pt idx="845" formatCode="yyyy\-mm\-dd;@">
                  <c:v>38920.0</c:v>
                </c:pt>
                <c:pt idx="846" formatCode="yyyy\-mm\-dd;@">
                  <c:v>38913.0</c:v>
                </c:pt>
                <c:pt idx="847" formatCode="yyyy\-mm\-dd;@">
                  <c:v>38908.0</c:v>
                </c:pt>
                <c:pt idx="848" formatCode="yyyy\-mm\-dd;@">
                  <c:v>38902.0</c:v>
                </c:pt>
                <c:pt idx="849" formatCode="yyyy\-mm\-dd;@">
                  <c:v>38895.0</c:v>
                </c:pt>
                <c:pt idx="850" formatCode="yyyy\-mm\-dd;@">
                  <c:v>38893.0</c:v>
                </c:pt>
                <c:pt idx="851" formatCode="yyyy\-mm\-dd;@">
                  <c:v>38886.0</c:v>
                </c:pt>
                <c:pt idx="852" formatCode="yyyy\-mm\-dd;@">
                  <c:v>38879.0</c:v>
                </c:pt>
                <c:pt idx="853" formatCode="yyyy\-mm\-dd;@">
                  <c:v>38877.0</c:v>
                </c:pt>
                <c:pt idx="854" formatCode="yyyy\-mm\-dd;@">
                  <c:v>38872.0</c:v>
                </c:pt>
                <c:pt idx="855" formatCode="yyyy\-mm\-dd;@">
                  <c:v>38863.0</c:v>
                </c:pt>
                <c:pt idx="856" formatCode="yyyy\-mm\-dd;@">
                  <c:v>38859.0</c:v>
                </c:pt>
                <c:pt idx="857" formatCode="yyyy\-mm\-dd;@">
                  <c:v>38851.0</c:v>
                </c:pt>
                <c:pt idx="858" formatCode="yyyy\-mm\-dd;@">
                  <c:v>38846.0</c:v>
                </c:pt>
                <c:pt idx="859" formatCode="yyyy\-mm\-dd;@">
                  <c:v>38836.0</c:v>
                </c:pt>
                <c:pt idx="860" formatCode="yyyy\-mm\-dd;@">
                  <c:v>38830.0</c:v>
                </c:pt>
                <c:pt idx="861" formatCode="yyyy\-mm\-dd;@">
                  <c:v>38822.0</c:v>
                </c:pt>
                <c:pt idx="862" formatCode="yyyy\-mm\-dd;@">
                  <c:v>38816.0</c:v>
                </c:pt>
                <c:pt idx="863" formatCode="yyyy\-mm\-dd;@">
                  <c:v>38809.0</c:v>
                </c:pt>
                <c:pt idx="864" formatCode="yyyy\-mm\-dd;@">
                  <c:v>38803.0</c:v>
                </c:pt>
                <c:pt idx="865" formatCode="yyyy\-mm\-dd;@">
                  <c:v>38802.0</c:v>
                </c:pt>
                <c:pt idx="866" formatCode="yyyy\-mm\-dd;@">
                  <c:v>38796.0</c:v>
                </c:pt>
                <c:pt idx="867" formatCode="yyyy\-mm\-dd;@">
                  <c:v>38795.0</c:v>
                </c:pt>
                <c:pt idx="868" formatCode="yyyy\-mm\-dd;@">
                  <c:v>38788.0</c:v>
                </c:pt>
                <c:pt idx="869" formatCode="yyyy\-mm\-dd;@">
                  <c:v>38781.0</c:v>
                </c:pt>
                <c:pt idx="870" formatCode="yyyy\-mm\-dd;@">
                  <c:v>38774.0</c:v>
                </c:pt>
                <c:pt idx="871" formatCode="yyyy\-mm\-dd;@">
                  <c:v>38767.0</c:v>
                </c:pt>
                <c:pt idx="872" formatCode="yyyy\-mm\-dd;@">
                  <c:v>38760.0</c:v>
                </c:pt>
                <c:pt idx="873" formatCode="yyyy\-mm\-dd;@">
                  <c:v>38753.0</c:v>
                </c:pt>
                <c:pt idx="874" formatCode="yyyy\-mm\-dd;@">
                  <c:v>38747.0</c:v>
                </c:pt>
                <c:pt idx="875" formatCode="yyyy\-mm\-dd;@">
                  <c:v>38738.0</c:v>
                </c:pt>
                <c:pt idx="876" formatCode="yyyy\-mm\-dd;@">
                  <c:v>38732.0</c:v>
                </c:pt>
                <c:pt idx="877" formatCode="yyyy\-mm\-dd;@">
                  <c:v>38726.0</c:v>
                </c:pt>
                <c:pt idx="878" formatCode="yyyy\-mm\-dd;@">
                  <c:v>38725.0</c:v>
                </c:pt>
                <c:pt idx="879" formatCode="yyyy\-mm\-dd;@">
                  <c:v>38716.0</c:v>
                </c:pt>
                <c:pt idx="880" formatCode="yyyy\-mm\-dd;@">
                  <c:v>38715.0</c:v>
                </c:pt>
                <c:pt idx="881" formatCode="yyyy\-mm\-dd;@">
                  <c:v>38697.0</c:v>
                </c:pt>
                <c:pt idx="882" formatCode="yyyy\-mm\-dd;@">
                  <c:v>38690.0</c:v>
                </c:pt>
                <c:pt idx="883" formatCode="yyyy\-mm\-dd;@">
                  <c:v>38684.0</c:v>
                </c:pt>
                <c:pt idx="884" formatCode="yyyy\-mm\-dd;@">
                  <c:v>38676.0</c:v>
                </c:pt>
                <c:pt idx="885" formatCode="yyyy\-mm\-dd;@">
                  <c:v>38669.0</c:v>
                </c:pt>
                <c:pt idx="886" formatCode="yyyy\-mm\-dd;@">
                  <c:v>38662.0</c:v>
                </c:pt>
                <c:pt idx="887" formatCode="yyyy\-mm\-dd;@">
                  <c:v>38655.0</c:v>
                </c:pt>
                <c:pt idx="888" formatCode="yyyy\-mm\-dd;@">
                  <c:v>38648.0</c:v>
                </c:pt>
                <c:pt idx="889" formatCode="yyyy\-mm\-dd;@">
                  <c:v>38641.0</c:v>
                </c:pt>
                <c:pt idx="890" formatCode="yyyy\-mm\-dd;@">
                  <c:v>38634.0</c:v>
                </c:pt>
                <c:pt idx="891" formatCode="yyyy\-mm\-dd;@">
                  <c:v>38627.0</c:v>
                </c:pt>
                <c:pt idx="892" formatCode="yyyy\-mm\-dd;@">
                  <c:v>38620.0</c:v>
                </c:pt>
                <c:pt idx="893" formatCode="yyyy\-mm\-dd;@">
                  <c:v>38615.0</c:v>
                </c:pt>
                <c:pt idx="894" formatCode="yyyy\-mm\-dd;@">
                  <c:v>38606.0</c:v>
                </c:pt>
                <c:pt idx="895" formatCode="yyyy\-mm\-dd;@">
                  <c:v>38599.0</c:v>
                </c:pt>
                <c:pt idx="896" formatCode="yyyy\-mm\-dd;@">
                  <c:v>38592.0</c:v>
                </c:pt>
                <c:pt idx="897" formatCode="yyyy\-mm\-dd;@">
                  <c:v>38585.0</c:v>
                </c:pt>
                <c:pt idx="898" formatCode="yyyy\-mm\-dd;@">
                  <c:v>38578.0</c:v>
                </c:pt>
                <c:pt idx="899" formatCode="yyyy\-mm\-dd;@">
                  <c:v>38571.0</c:v>
                </c:pt>
                <c:pt idx="900" formatCode="yyyy\-mm\-dd;@">
                  <c:v>38564.0</c:v>
                </c:pt>
                <c:pt idx="901" formatCode="yyyy\-mm\-dd;@">
                  <c:v>38557.0</c:v>
                </c:pt>
                <c:pt idx="902" formatCode="yyyy\-mm\-dd;@">
                  <c:v>38550.0</c:v>
                </c:pt>
                <c:pt idx="903" formatCode="yyyy\-mm\-dd;@">
                  <c:v>38537.0</c:v>
                </c:pt>
                <c:pt idx="904" formatCode="yyyy\-mm\-dd;@">
                  <c:v>38529.0</c:v>
                </c:pt>
                <c:pt idx="905" formatCode="yyyy\-mm\-dd;@">
                  <c:v>38522.0</c:v>
                </c:pt>
                <c:pt idx="906" formatCode="yyyy\-mm\-dd;@">
                  <c:v>38515.0</c:v>
                </c:pt>
                <c:pt idx="907" formatCode="yyyy\-mm\-dd;@">
                  <c:v>38508.0</c:v>
                </c:pt>
                <c:pt idx="908" formatCode="yyyy\-mm\-dd;@">
                  <c:v>38502.0</c:v>
                </c:pt>
                <c:pt idx="909" formatCode="yyyy\-mm\-dd;@">
                  <c:v>38494.0</c:v>
                </c:pt>
                <c:pt idx="910" formatCode="yyyy\-mm\-dd;@">
                  <c:v>38487.0</c:v>
                </c:pt>
                <c:pt idx="911" formatCode="yyyy\-mm\-dd;@">
                  <c:v>38480.0</c:v>
                </c:pt>
                <c:pt idx="912" formatCode="yyyy\-mm\-dd;@">
                  <c:v>38473.0</c:v>
                </c:pt>
                <c:pt idx="913" formatCode="yyyy\-mm\-dd;@">
                  <c:v>38466.0</c:v>
                </c:pt>
                <c:pt idx="914" formatCode="yyyy\-mm\-dd;@">
                  <c:v>38459.0</c:v>
                </c:pt>
                <c:pt idx="915" formatCode="yyyy\-mm\-dd;@">
                  <c:v>38452.0</c:v>
                </c:pt>
                <c:pt idx="916" formatCode="yyyy\-mm\-dd;@">
                  <c:v>38445.0</c:v>
                </c:pt>
                <c:pt idx="917" formatCode="yyyy\-mm\-dd;@">
                  <c:v>38438.0</c:v>
                </c:pt>
                <c:pt idx="918" formatCode="yyyy\-mm\-dd;@">
                  <c:v>38433.0</c:v>
                </c:pt>
                <c:pt idx="919" formatCode="yyyy\-mm\-dd;@">
                  <c:v>38432.0</c:v>
                </c:pt>
                <c:pt idx="920" formatCode="yyyy\-mm\-dd;@">
                  <c:v>38424.0</c:v>
                </c:pt>
                <c:pt idx="921" formatCode="yyyy\-mm\-dd;@">
                  <c:v>38423.0</c:v>
                </c:pt>
                <c:pt idx="922" formatCode="yyyy\-mm\-dd;@">
                  <c:v>38417.0</c:v>
                </c:pt>
                <c:pt idx="923" formatCode="yyyy\-mm\-dd;@">
                  <c:v>38410.0</c:v>
                </c:pt>
                <c:pt idx="924" formatCode="yyyy\-mm\-dd;@">
                  <c:v>38403.0</c:v>
                </c:pt>
                <c:pt idx="925" formatCode="yyyy\-mm\-dd;@">
                  <c:v>38396.0</c:v>
                </c:pt>
                <c:pt idx="926" formatCode="yyyy\-mm\-dd;@">
                  <c:v>38394.0</c:v>
                </c:pt>
                <c:pt idx="927" formatCode="yyyy\-mm\-dd;@">
                  <c:v>38389.0</c:v>
                </c:pt>
                <c:pt idx="928" formatCode="yyyy\-mm\-dd;@">
                  <c:v>38388.0</c:v>
                </c:pt>
                <c:pt idx="929" formatCode="yyyy\-mm\-dd;@">
                  <c:v>38382.0</c:v>
                </c:pt>
                <c:pt idx="930" formatCode="yyyy\-mm\-dd;@">
                  <c:v>38375.0</c:v>
                </c:pt>
                <c:pt idx="931" formatCode="yyyy\-mm\-dd;@">
                  <c:v>38367.0</c:v>
                </c:pt>
                <c:pt idx="932" formatCode="yyyy\-mm\-dd;@">
                  <c:v>38361.0</c:v>
                </c:pt>
                <c:pt idx="933" formatCode="yyyy\-mm\-dd;@">
                  <c:v>38354.0</c:v>
                </c:pt>
                <c:pt idx="934" formatCode="yyyy\-mm\-dd;@">
                  <c:v>38349.0</c:v>
                </c:pt>
                <c:pt idx="935" formatCode="yyyy\-mm\-dd;@">
                  <c:v>38339.0</c:v>
                </c:pt>
                <c:pt idx="936" formatCode="yyyy\-mm\-dd;@">
                  <c:v>38332.0</c:v>
                </c:pt>
                <c:pt idx="937" formatCode="yyyy\-mm\-dd;@">
                  <c:v>38326.0</c:v>
                </c:pt>
                <c:pt idx="938" formatCode="yyyy\-mm\-dd;@">
                  <c:v>38319.0</c:v>
                </c:pt>
                <c:pt idx="939" formatCode="yyyy\-mm\-dd;@">
                  <c:v>38312.0</c:v>
                </c:pt>
                <c:pt idx="940" formatCode="yyyy\-mm\-dd;@">
                  <c:v>38310.0</c:v>
                </c:pt>
                <c:pt idx="941" formatCode="yyyy\-mm\-dd;@">
                  <c:v>38306.0</c:v>
                </c:pt>
                <c:pt idx="942" formatCode="yyyy\-mm\-dd;@">
                  <c:v>38303.0</c:v>
                </c:pt>
                <c:pt idx="943" formatCode="yyyy\-mm\-dd;@">
                  <c:v>38297.0</c:v>
                </c:pt>
                <c:pt idx="944" formatCode="yyyy\-mm\-dd;@">
                  <c:v>38291.0</c:v>
                </c:pt>
                <c:pt idx="945" formatCode="yyyy\-mm\-dd;@">
                  <c:v>38284.0</c:v>
                </c:pt>
                <c:pt idx="946" formatCode="yyyy\-mm\-dd;@">
                  <c:v>38283.0</c:v>
                </c:pt>
                <c:pt idx="947" formatCode="yyyy\-mm\-dd;@">
                  <c:v>38277.0</c:v>
                </c:pt>
                <c:pt idx="948" formatCode="yyyy\-mm\-dd;@">
                  <c:v>38270.0</c:v>
                </c:pt>
                <c:pt idx="949" formatCode="yyyy\-mm\-dd;@">
                  <c:v>38267.0</c:v>
                </c:pt>
                <c:pt idx="950" formatCode="yyyy\-mm\-dd;@">
                  <c:v>38259.0</c:v>
                </c:pt>
                <c:pt idx="951" formatCode="yyyy\-mm\-dd;@">
                  <c:v>38254.0</c:v>
                </c:pt>
                <c:pt idx="952" formatCode="yyyy\-mm\-dd;@">
                  <c:v>38247.0</c:v>
                </c:pt>
                <c:pt idx="953" formatCode="yyyy\-mm\-dd;@">
                  <c:v>38237.0</c:v>
                </c:pt>
                <c:pt idx="954" formatCode="yyyy\-mm\-dd;@">
                  <c:v>38232.0</c:v>
                </c:pt>
                <c:pt idx="955" formatCode="yyyy\-mm\-dd;@">
                  <c:v>38224.0</c:v>
                </c:pt>
                <c:pt idx="956" formatCode="yyyy\-mm\-dd;@">
                  <c:v>38220.0</c:v>
                </c:pt>
                <c:pt idx="957" formatCode="yyyy\-mm\-dd;@">
                  <c:v>38214.0</c:v>
                </c:pt>
                <c:pt idx="958" formatCode="yyyy\-mm\-dd;@">
                  <c:v>38206.0</c:v>
                </c:pt>
                <c:pt idx="959" formatCode="yyyy\-mm\-dd;@">
                  <c:v>38200.0</c:v>
                </c:pt>
                <c:pt idx="960" formatCode="yyyy\-mm\-dd;@">
                  <c:v>38196.0</c:v>
                </c:pt>
                <c:pt idx="961" formatCode="yyyy\-mm\-dd;@">
                  <c:v>38189.0</c:v>
                </c:pt>
                <c:pt idx="962" formatCode="yyyy\-mm\-dd;@">
                  <c:v>38183.0</c:v>
                </c:pt>
                <c:pt idx="963" formatCode="yyyy\-mm\-dd;@">
                  <c:v>38179.0</c:v>
                </c:pt>
                <c:pt idx="964" formatCode="yyyy\-mm\-dd;@">
                  <c:v>38173.0</c:v>
                </c:pt>
                <c:pt idx="965" formatCode="yyyy\-mm\-dd;@">
                  <c:v>38165.0</c:v>
                </c:pt>
                <c:pt idx="966" formatCode="yyyy\-mm\-dd;@">
                  <c:v>38158.0</c:v>
                </c:pt>
                <c:pt idx="967" formatCode="yyyy\-mm\-dd;@">
                  <c:v>38151.0</c:v>
                </c:pt>
                <c:pt idx="968" formatCode="yyyy\-mm\-dd;@">
                  <c:v>38145.0</c:v>
                </c:pt>
                <c:pt idx="969" formatCode="yyyy\-mm\-dd;@">
                  <c:v>38138.0</c:v>
                </c:pt>
                <c:pt idx="970" formatCode="yyyy\-mm\-dd;@">
                  <c:v>38132.0</c:v>
                </c:pt>
                <c:pt idx="971" formatCode="yyyy\-mm\-dd;@">
                  <c:v>38126.0</c:v>
                </c:pt>
                <c:pt idx="972" formatCode="yyyy\-mm\-dd;@">
                  <c:v>38119.0</c:v>
                </c:pt>
                <c:pt idx="973" formatCode="yyyy\-mm\-dd;@">
                  <c:v>38113.0</c:v>
                </c:pt>
                <c:pt idx="974" formatCode="yyyy\-mm\-dd;@">
                  <c:v>38109.0</c:v>
                </c:pt>
                <c:pt idx="975" formatCode="yyyy\-mm\-dd;@">
                  <c:v>38107.0</c:v>
                </c:pt>
                <c:pt idx="976" formatCode="yyyy\-mm\-dd;@">
                  <c:v>38102.0</c:v>
                </c:pt>
                <c:pt idx="977" formatCode="yyyy\-mm\-dd;@">
                  <c:v>38098.0</c:v>
                </c:pt>
                <c:pt idx="978" formatCode="yyyy\-mm\-dd;@">
                  <c:v>38095.0</c:v>
                </c:pt>
                <c:pt idx="979" formatCode="yyyy\-mm\-dd;@">
                  <c:v>38091.0</c:v>
                </c:pt>
                <c:pt idx="980" formatCode="yyyy\-mm\-dd;@">
                  <c:v>38087.0</c:v>
                </c:pt>
                <c:pt idx="981" formatCode="yyyy\-mm\-dd;@">
                  <c:v>38082.0</c:v>
                </c:pt>
                <c:pt idx="982" formatCode="yyyy\-mm\-dd;@">
                  <c:v>38079.0</c:v>
                </c:pt>
                <c:pt idx="983" formatCode="yyyy\-mm\-dd;@">
                  <c:v>38075.0</c:v>
                </c:pt>
                <c:pt idx="984" formatCode="yyyy\-mm\-dd;@">
                  <c:v>38074.0</c:v>
                </c:pt>
                <c:pt idx="985" formatCode="yyyy\-mm\-dd;@">
                  <c:v>38066.0</c:v>
                </c:pt>
                <c:pt idx="986" formatCode="yyyy\-mm\-dd;@">
                  <c:v>38064.0</c:v>
                </c:pt>
                <c:pt idx="987" formatCode="yyyy\-mm\-dd;@">
                  <c:v>38061.0</c:v>
                </c:pt>
                <c:pt idx="988" formatCode="yyyy\-mm\-dd;@">
                  <c:v>38058.0</c:v>
                </c:pt>
                <c:pt idx="989" formatCode="yyyy\-mm\-dd;@">
                  <c:v>38052.0</c:v>
                </c:pt>
                <c:pt idx="990" formatCode="yyyy\-mm\-dd;@">
                  <c:v>38046.0</c:v>
                </c:pt>
                <c:pt idx="991" formatCode="yyyy\-mm\-dd;@">
                  <c:v>38041.0</c:v>
                </c:pt>
                <c:pt idx="992" formatCode="yyyy\-mm\-dd;@">
                  <c:v>38039.0</c:v>
                </c:pt>
                <c:pt idx="993" formatCode="yyyy\-mm\-dd;@">
                  <c:v>38034.0</c:v>
                </c:pt>
                <c:pt idx="994" formatCode="yyyy\-mm\-dd;@">
                  <c:v>38031.0</c:v>
                </c:pt>
                <c:pt idx="995" formatCode="yyyy\-mm\-dd;@">
                  <c:v>38027.0</c:v>
                </c:pt>
                <c:pt idx="996" formatCode="yyyy\-mm\-dd;@">
                  <c:v>38024.0</c:v>
                </c:pt>
                <c:pt idx="997" formatCode="yyyy\-mm\-dd;@">
                  <c:v>38020.0</c:v>
                </c:pt>
                <c:pt idx="998" formatCode="yyyy\-mm\-dd;@">
                  <c:v>38018.0</c:v>
                </c:pt>
                <c:pt idx="999" formatCode="yyyy\-mm\-dd;@">
                  <c:v>38016.0</c:v>
                </c:pt>
                <c:pt idx="1000" formatCode="yyyy\-mm\-dd;@">
                  <c:v>38013.0</c:v>
                </c:pt>
                <c:pt idx="1001" formatCode="yyyy\-mm\-dd;@">
                  <c:v>38011.0</c:v>
                </c:pt>
                <c:pt idx="1002" formatCode="yyyy\-mm\-dd;@">
                  <c:v>38009.0</c:v>
                </c:pt>
                <c:pt idx="1003" formatCode="yyyy\-mm\-dd;@">
                  <c:v>38006.0</c:v>
                </c:pt>
                <c:pt idx="1004" formatCode="yyyy\-mm\-dd;@">
                  <c:v>38004.0</c:v>
                </c:pt>
                <c:pt idx="1005" formatCode="yyyy\-mm\-dd;@">
                  <c:v>38003.0</c:v>
                </c:pt>
                <c:pt idx="1006" formatCode="yyyy\-mm\-dd;@">
                  <c:v>37999.0</c:v>
                </c:pt>
                <c:pt idx="1007" formatCode="yyyy\-mm\-dd;@">
                  <c:v>37996.0</c:v>
                </c:pt>
                <c:pt idx="1008" formatCode="yyyy\-mm\-dd;@">
                  <c:v>37994.0</c:v>
                </c:pt>
                <c:pt idx="1009" formatCode="yyyy\-mm\-dd;@">
                  <c:v>37990.0</c:v>
                </c:pt>
                <c:pt idx="1010" formatCode="yyyy\-mm\-dd;@">
                  <c:v>37988.0</c:v>
                </c:pt>
                <c:pt idx="1011" formatCode="yyyy\-mm\-dd;@">
                  <c:v>37982.0</c:v>
                </c:pt>
                <c:pt idx="1012" formatCode="yyyy\-mm\-dd;@">
                  <c:v>37972.0</c:v>
                </c:pt>
                <c:pt idx="1013" formatCode="yyyy\-mm\-dd;@">
                  <c:v>37967.0</c:v>
                </c:pt>
                <c:pt idx="1014" formatCode="yyyy\-mm\-dd;@">
                  <c:v>37963.0</c:v>
                </c:pt>
                <c:pt idx="1015" formatCode="yyyy\-mm\-dd;@">
                  <c:v>37960.0</c:v>
                </c:pt>
                <c:pt idx="1016" formatCode="yyyy\-mm\-dd;@">
                  <c:v>37957.0</c:v>
                </c:pt>
                <c:pt idx="1017" formatCode="yyyy\-mm\-dd;@">
                  <c:v>37953.0</c:v>
                </c:pt>
                <c:pt idx="1018" formatCode="yyyy\-mm\-dd;@">
                  <c:v>37948.0</c:v>
                </c:pt>
                <c:pt idx="1019" formatCode="yyyy\-mm\-dd;@">
                  <c:v>37944.0</c:v>
                </c:pt>
                <c:pt idx="1020" formatCode="yyyy\-mm\-dd;@">
                  <c:v>37940.0</c:v>
                </c:pt>
                <c:pt idx="1021" formatCode="yyyy\-mm\-dd;@">
                  <c:v>37937.0</c:v>
                </c:pt>
                <c:pt idx="1022" formatCode="yyyy\-mm\-dd;@">
                  <c:v>37935.0</c:v>
                </c:pt>
                <c:pt idx="1023" formatCode="yyyy\-mm\-dd;@">
                  <c:v>37933.0</c:v>
                </c:pt>
                <c:pt idx="1024" formatCode="yyyy\-mm\-dd;@">
                  <c:v>37930.0</c:v>
                </c:pt>
                <c:pt idx="1025" formatCode="yyyy\-mm\-dd;@">
                  <c:v>37926.0</c:v>
                </c:pt>
                <c:pt idx="1026" formatCode="yyyy\-mm\-dd;@">
                  <c:v>37924.0</c:v>
                </c:pt>
                <c:pt idx="1027" formatCode="yyyy\-mm\-dd;@">
                  <c:v>37919.0</c:v>
                </c:pt>
                <c:pt idx="1028" formatCode="yyyy\-mm\-dd;@">
                  <c:v>37915.0</c:v>
                </c:pt>
                <c:pt idx="1029" formatCode="yyyy\-mm\-dd;@">
                  <c:v>37912.0</c:v>
                </c:pt>
                <c:pt idx="1030" formatCode="yyyy\-mm\-dd;@">
                  <c:v>37908.0</c:v>
                </c:pt>
                <c:pt idx="1031" formatCode="yyyy\-mm\-dd;@">
                  <c:v>37905.0</c:v>
                </c:pt>
                <c:pt idx="1032" formatCode="yyyy\-mm\-dd;@">
                  <c:v>37901.0</c:v>
                </c:pt>
                <c:pt idx="1033" formatCode="yyyy\-mm\-dd;@">
                  <c:v>37897.0</c:v>
                </c:pt>
                <c:pt idx="1034" formatCode="yyyy\-mm\-dd;@">
                  <c:v>37891.0</c:v>
                </c:pt>
                <c:pt idx="1035" formatCode="yyyy\-mm\-dd;@">
                  <c:v>37888.0</c:v>
                </c:pt>
                <c:pt idx="1036" formatCode="yyyy\-mm\-dd;@">
                  <c:v>37884.0</c:v>
                </c:pt>
                <c:pt idx="1037" formatCode="yyyy\-mm\-dd;@">
                  <c:v>37877.0</c:v>
                </c:pt>
                <c:pt idx="1038" formatCode="yyyy\-mm\-dd;@">
                  <c:v>37874.0</c:v>
                </c:pt>
                <c:pt idx="1039" formatCode="yyyy\-mm\-dd;@">
                  <c:v>37869.0</c:v>
                </c:pt>
                <c:pt idx="1040" formatCode="yyyy\-mm\-dd;@">
                  <c:v>37865.0</c:v>
                </c:pt>
                <c:pt idx="1041" formatCode="yyyy\-mm\-dd;@">
                  <c:v>37862.0</c:v>
                </c:pt>
                <c:pt idx="1042" formatCode="yyyy\-mm\-dd;@">
                  <c:v>37856.0</c:v>
                </c:pt>
                <c:pt idx="1043" formatCode="yyyy\-mm\-dd;@">
                  <c:v>37852.0</c:v>
                </c:pt>
                <c:pt idx="1044" formatCode="yyyy\-mm\-dd;@">
                  <c:v>37850.0</c:v>
                </c:pt>
                <c:pt idx="1045" formatCode="yyyy\-mm\-dd;@">
                  <c:v>37845.0</c:v>
                </c:pt>
                <c:pt idx="1046" formatCode="yyyy\-mm\-dd;@">
                  <c:v>37840.0</c:v>
                </c:pt>
                <c:pt idx="1047" formatCode="yyyy\-mm\-dd;@">
                  <c:v>37833.0</c:v>
                </c:pt>
                <c:pt idx="1048" formatCode="yyyy\-mm\-dd;@">
                  <c:v>37831.0</c:v>
                </c:pt>
                <c:pt idx="1049" formatCode="yyyy\-mm\-dd;@">
                  <c:v>37825.0</c:v>
                </c:pt>
                <c:pt idx="1050" formatCode="yyyy\-mm\-dd;@">
                  <c:v>37820.0</c:v>
                </c:pt>
                <c:pt idx="1051" formatCode="yyyy\-mm\-dd;@">
                  <c:v>37809.0</c:v>
                </c:pt>
                <c:pt idx="1052" formatCode="yyyy\-mm\-dd;@">
                  <c:v>37794.0</c:v>
                </c:pt>
                <c:pt idx="1053" formatCode="yyyy\-mm\-dd;@">
                  <c:v>37795.0</c:v>
                </c:pt>
                <c:pt idx="1054" formatCode="yyyy\-mm\-dd;@">
                  <c:v>37783.0</c:v>
                </c:pt>
                <c:pt idx="1055" formatCode="yyyy\-mm\-dd;@">
                  <c:v>37775.0</c:v>
                </c:pt>
                <c:pt idx="1056" formatCode="yyyy\-mm\-dd;@">
                  <c:v>37774.0</c:v>
                </c:pt>
                <c:pt idx="1057" formatCode="yyyy\-mm\-dd;@">
                  <c:v>37769.0</c:v>
                </c:pt>
                <c:pt idx="1058" formatCode="yyyy\-mm\-dd;@">
                  <c:v>37745.0</c:v>
                </c:pt>
              </c:numCache>
            </c:numRef>
          </c:cat>
          <c:val>
            <c:numRef>
              <c:f>'Population from 2003'!$B$2:$B$1060</c:f>
              <c:numCache>
                <c:formatCode>General</c:formatCode>
                <c:ptCount val="1059"/>
                <c:pt idx="0">
                  <c:v>1034.0</c:v>
                </c:pt>
                <c:pt idx="1">
                  <c:v>1025.0</c:v>
                </c:pt>
                <c:pt idx="2">
                  <c:v>1017.0</c:v>
                </c:pt>
                <c:pt idx="3">
                  <c:v>1016.0</c:v>
                </c:pt>
                <c:pt idx="4">
                  <c:v>1015.0</c:v>
                </c:pt>
                <c:pt idx="5">
                  <c:v>1018.0</c:v>
                </c:pt>
                <c:pt idx="6">
                  <c:v>1013.0</c:v>
                </c:pt>
                <c:pt idx="7">
                  <c:v>1010.0</c:v>
                </c:pt>
                <c:pt idx="8">
                  <c:v>1002.0</c:v>
                </c:pt>
                <c:pt idx="9">
                  <c:v>994.0</c:v>
                </c:pt>
                <c:pt idx="10">
                  <c:v>996.0</c:v>
                </c:pt>
                <c:pt idx="11">
                  <c:v>983.0</c:v>
                </c:pt>
                <c:pt idx="12">
                  <c:v>984.0</c:v>
                </c:pt>
                <c:pt idx="13">
                  <c:v>984.0</c:v>
                </c:pt>
                <c:pt idx="14">
                  <c:v>983.0</c:v>
                </c:pt>
                <c:pt idx="15">
                  <c:v>970.0</c:v>
                </c:pt>
                <c:pt idx="16">
                  <c:v>968.0</c:v>
                </c:pt>
                <c:pt idx="17">
                  <c:v>960.0</c:v>
                </c:pt>
                <c:pt idx="18">
                  <c:v>960.0</c:v>
                </c:pt>
                <c:pt idx="19">
                  <c:v>962.0</c:v>
                </c:pt>
                <c:pt idx="20">
                  <c:v>960.0</c:v>
                </c:pt>
                <c:pt idx="21">
                  <c:v>960.0</c:v>
                </c:pt>
                <c:pt idx="22">
                  <c:v>965.0</c:v>
                </c:pt>
                <c:pt idx="23">
                  <c:v>959.0</c:v>
                </c:pt>
                <c:pt idx="24">
                  <c:v>949.0</c:v>
                </c:pt>
                <c:pt idx="25">
                  <c:v>942.0</c:v>
                </c:pt>
                <c:pt idx="26">
                  <c:v>944.0</c:v>
                </c:pt>
                <c:pt idx="27">
                  <c:v>941.0</c:v>
                </c:pt>
                <c:pt idx="28">
                  <c:v>944.0</c:v>
                </c:pt>
                <c:pt idx="29">
                  <c:v>938.0</c:v>
                </c:pt>
                <c:pt idx="30">
                  <c:v>937.0</c:v>
                </c:pt>
                <c:pt idx="31">
                  <c:v>942.0</c:v>
                </c:pt>
                <c:pt idx="32">
                  <c:v>938.0</c:v>
                </c:pt>
                <c:pt idx="33">
                  <c:v>928.0</c:v>
                </c:pt>
                <c:pt idx="34">
                  <c:v>921.0</c:v>
                </c:pt>
                <c:pt idx="35">
                  <c:v>946.0</c:v>
                </c:pt>
                <c:pt idx="36">
                  <c:v>949.0</c:v>
                </c:pt>
                <c:pt idx="37">
                  <c:v>948.0</c:v>
                </c:pt>
                <c:pt idx="38">
                  <c:v>946.0</c:v>
                </c:pt>
                <c:pt idx="39">
                  <c:v>946.0</c:v>
                </c:pt>
                <c:pt idx="40">
                  <c:v>946.0</c:v>
                </c:pt>
                <c:pt idx="41">
                  <c:v>944.0</c:v>
                </c:pt>
                <c:pt idx="42">
                  <c:v>938.0</c:v>
                </c:pt>
                <c:pt idx="43">
                  <c:v>945.0</c:v>
                </c:pt>
                <c:pt idx="44">
                  <c:v>944.0</c:v>
                </c:pt>
                <c:pt idx="45">
                  <c:v>946.0</c:v>
                </c:pt>
                <c:pt idx="46">
                  <c:v>941.0</c:v>
                </c:pt>
                <c:pt idx="47">
                  <c:v>935.0</c:v>
                </c:pt>
                <c:pt idx="48">
                  <c:v>936.0</c:v>
                </c:pt>
                <c:pt idx="49">
                  <c:v>939.0</c:v>
                </c:pt>
                <c:pt idx="50">
                  <c:v>940.0</c:v>
                </c:pt>
                <c:pt idx="51">
                  <c:v>938.0</c:v>
                </c:pt>
                <c:pt idx="52">
                  <c:v>944.0</c:v>
                </c:pt>
                <c:pt idx="53">
                  <c:v>942.0</c:v>
                </c:pt>
                <c:pt idx="54">
                  <c:v>948.0</c:v>
                </c:pt>
                <c:pt idx="55">
                  <c:v>949.0</c:v>
                </c:pt>
                <c:pt idx="56">
                  <c:v>946.0</c:v>
                </c:pt>
                <c:pt idx="57">
                  <c:v>944.0</c:v>
                </c:pt>
                <c:pt idx="58">
                  <c:v>939.0</c:v>
                </c:pt>
                <c:pt idx="59">
                  <c:v>933.0</c:v>
                </c:pt>
                <c:pt idx="60">
                  <c:v>929.0</c:v>
                </c:pt>
                <c:pt idx="61">
                  <c:v>927.0</c:v>
                </c:pt>
                <c:pt idx="62">
                  <c:v>916.0</c:v>
                </c:pt>
                <c:pt idx="63">
                  <c:v>908.0</c:v>
                </c:pt>
                <c:pt idx="64">
                  <c:v>919.0</c:v>
                </c:pt>
                <c:pt idx="65">
                  <c:v>925.0</c:v>
                </c:pt>
                <c:pt idx="66">
                  <c:v>904.0</c:v>
                </c:pt>
                <c:pt idx="67">
                  <c:v>905.0</c:v>
                </c:pt>
                <c:pt idx="68">
                  <c:v>911.0</c:v>
                </c:pt>
                <c:pt idx="69">
                  <c:v>913.0</c:v>
                </c:pt>
                <c:pt idx="70">
                  <c:v>904.0</c:v>
                </c:pt>
                <c:pt idx="71">
                  <c:v>889.0</c:v>
                </c:pt>
                <c:pt idx="72">
                  <c:v>889.0</c:v>
                </c:pt>
                <c:pt idx="73">
                  <c:v>874.0</c:v>
                </c:pt>
                <c:pt idx="74">
                  <c:v>881.0</c:v>
                </c:pt>
                <c:pt idx="75">
                  <c:v>883.0</c:v>
                </c:pt>
                <c:pt idx="76">
                  <c:v>887.0</c:v>
                </c:pt>
                <c:pt idx="77">
                  <c:v>880.0</c:v>
                </c:pt>
                <c:pt idx="78">
                  <c:v>871.0</c:v>
                </c:pt>
                <c:pt idx="79">
                  <c:v>875.0</c:v>
                </c:pt>
                <c:pt idx="80">
                  <c:v>871.0</c:v>
                </c:pt>
                <c:pt idx="81">
                  <c:v>869.0</c:v>
                </c:pt>
                <c:pt idx="82">
                  <c:v>874.0</c:v>
                </c:pt>
                <c:pt idx="83">
                  <c:v>881.0</c:v>
                </c:pt>
                <c:pt idx="84">
                  <c:v>884.0</c:v>
                </c:pt>
                <c:pt idx="85">
                  <c:v>884.0</c:v>
                </c:pt>
                <c:pt idx="86">
                  <c:v>881.0</c:v>
                </c:pt>
                <c:pt idx="87">
                  <c:v>831.0</c:v>
                </c:pt>
                <c:pt idx="88">
                  <c:v>853.0</c:v>
                </c:pt>
                <c:pt idx="89">
                  <c:v>851.0</c:v>
                </c:pt>
                <c:pt idx="90">
                  <c:v>849.0</c:v>
                </c:pt>
                <c:pt idx="91">
                  <c:v>841.0</c:v>
                </c:pt>
                <c:pt idx="92">
                  <c:v>837.0</c:v>
                </c:pt>
                <c:pt idx="93">
                  <c:v>832.0</c:v>
                </c:pt>
                <c:pt idx="94">
                  <c:v>830.0</c:v>
                </c:pt>
                <c:pt idx="95">
                  <c:v>833.0</c:v>
                </c:pt>
                <c:pt idx="96">
                  <c:v>827.0</c:v>
                </c:pt>
                <c:pt idx="97">
                  <c:v>823.0</c:v>
                </c:pt>
                <c:pt idx="98">
                  <c:v>822.0</c:v>
                </c:pt>
                <c:pt idx="99">
                  <c:v>823.0</c:v>
                </c:pt>
                <c:pt idx="100">
                  <c:v>833.0</c:v>
                </c:pt>
                <c:pt idx="101">
                  <c:v>839.0</c:v>
                </c:pt>
                <c:pt idx="102">
                  <c:v>843.0</c:v>
                </c:pt>
                <c:pt idx="103">
                  <c:v>853.0</c:v>
                </c:pt>
                <c:pt idx="104">
                  <c:v>856.0</c:v>
                </c:pt>
                <c:pt idx="105">
                  <c:v>863.0</c:v>
                </c:pt>
                <c:pt idx="106">
                  <c:v>870.0</c:v>
                </c:pt>
                <c:pt idx="107">
                  <c:v>866.0</c:v>
                </c:pt>
                <c:pt idx="108">
                  <c:v>859.0</c:v>
                </c:pt>
                <c:pt idx="109">
                  <c:v>857.0</c:v>
                </c:pt>
                <c:pt idx="110">
                  <c:v>856.0</c:v>
                </c:pt>
                <c:pt idx="111">
                  <c:v>840.0</c:v>
                </c:pt>
                <c:pt idx="112">
                  <c:v>840.0</c:v>
                </c:pt>
                <c:pt idx="113">
                  <c:v>837.0</c:v>
                </c:pt>
                <c:pt idx="114">
                  <c:v>835.0</c:v>
                </c:pt>
                <c:pt idx="115">
                  <c:v>825.0</c:v>
                </c:pt>
                <c:pt idx="116">
                  <c:v>826.0</c:v>
                </c:pt>
                <c:pt idx="117">
                  <c:v>828.0</c:v>
                </c:pt>
                <c:pt idx="118">
                  <c:v>828.0</c:v>
                </c:pt>
                <c:pt idx="119">
                  <c:v>817.0</c:v>
                </c:pt>
                <c:pt idx="120">
                  <c:v>824.0</c:v>
                </c:pt>
                <c:pt idx="121">
                  <c:v>822.0</c:v>
                </c:pt>
                <c:pt idx="122">
                  <c:v>815.0</c:v>
                </c:pt>
                <c:pt idx="123">
                  <c:v>815.0</c:v>
                </c:pt>
                <c:pt idx="124">
                  <c:v>809.0</c:v>
                </c:pt>
                <c:pt idx="125">
                  <c:v>802.0</c:v>
                </c:pt>
                <c:pt idx="126">
                  <c:v>793.0</c:v>
                </c:pt>
                <c:pt idx="127">
                  <c:v>791.0</c:v>
                </c:pt>
                <c:pt idx="128">
                  <c:v>785.0</c:v>
                </c:pt>
                <c:pt idx="129">
                  <c:v>773.0</c:v>
                </c:pt>
                <c:pt idx="130">
                  <c:v>772.0</c:v>
                </c:pt>
                <c:pt idx="131">
                  <c:v>769.0</c:v>
                </c:pt>
                <c:pt idx="132">
                  <c:v>768.0</c:v>
                </c:pt>
                <c:pt idx="133">
                  <c:v>765.0</c:v>
                </c:pt>
                <c:pt idx="134">
                  <c:v>767.0</c:v>
                </c:pt>
                <c:pt idx="135">
                  <c:v>765.0</c:v>
                </c:pt>
                <c:pt idx="136">
                  <c:v>755.0</c:v>
                </c:pt>
                <c:pt idx="137">
                  <c:v>755.0</c:v>
                </c:pt>
                <c:pt idx="138">
                  <c:v>745.0</c:v>
                </c:pt>
                <c:pt idx="139">
                  <c:v>733.0</c:v>
                </c:pt>
                <c:pt idx="140">
                  <c:v>726.0</c:v>
                </c:pt>
                <c:pt idx="141">
                  <c:v>710.0</c:v>
                </c:pt>
                <c:pt idx="142">
                  <c:v>711.0</c:v>
                </c:pt>
                <c:pt idx="143">
                  <c:v>698.0</c:v>
                </c:pt>
                <c:pt idx="144">
                  <c:v>719.0</c:v>
                </c:pt>
                <c:pt idx="145">
                  <c:v>721.0</c:v>
                </c:pt>
                <c:pt idx="146">
                  <c:v>729.0</c:v>
                </c:pt>
                <c:pt idx="147">
                  <c:v>725.0</c:v>
                </c:pt>
                <c:pt idx="148">
                  <c:v>731.0</c:v>
                </c:pt>
                <c:pt idx="149">
                  <c:v>717.0</c:v>
                </c:pt>
                <c:pt idx="150">
                  <c:v>715.0</c:v>
                </c:pt>
                <c:pt idx="151">
                  <c:v>715.0</c:v>
                </c:pt>
                <c:pt idx="152">
                  <c:v>718.0</c:v>
                </c:pt>
                <c:pt idx="153">
                  <c:v>717.0</c:v>
                </c:pt>
                <c:pt idx="154">
                  <c:v>706.0</c:v>
                </c:pt>
                <c:pt idx="155">
                  <c:v>709.0</c:v>
                </c:pt>
                <c:pt idx="156">
                  <c:v>706.0</c:v>
                </c:pt>
                <c:pt idx="157">
                  <c:v>709.0</c:v>
                </c:pt>
                <c:pt idx="158">
                  <c:v>705.0</c:v>
                </c:pt>
                <c:pt idx="159">
                  <c:v>691.0</c:v>
                </c:pt>
                <c:pt idx="160">
                  <c:v>677.0</c:v>
                </c:pt>
                <c:pt idx="161">
                  <c:v>665.0</c:v>
                </c:pt>
                <c:pt idx="162">
                  <c:v>661.0</c:v>
                </c:pt>
                <c:pt idx="163">
                  <c:v>655.0</c:v>
                </c:pt>
                <c:pt idx="164">
                  <c:v>650.0</c:v>
                </c:pt>
                <c:pt idx="165">
                  <c:v>656.0</c:v>
                </c:pt>
                <c:pt idx="166">
                  <c:v>647.0</c:v>
                </c:pt>
                <c:pt idx="167">
                  <c:v>641.0</c:v>
                </c:pt>
                <c:pt idx="168">
                  <c:v>645.0</c:v>
                </c:pt>
                <c:pt idx="169">
                  <c:v>646.0</c:v>
                </c:pt>
                <c:pt idx="170">
                  <c:v>638.0</c:v>
                </c:pt>
                <c:pt idx="171">
                  <c:v>637.0</c:v>
                </c:pt>
                <c:pt idx="172">
                  <c:v>635.0</c:v>
                </c:pt>
                <c:pt idx="173">
                  <c:v>630.0</c:v>
                </c:pt>
                <c:pt idx="174">
                  <c:v>620.0</c:v>
                </c:pt>
                <c:pt idx="175">
                  <c:v>623.0</c:v>
                </c:pt>
                <c:pt idx="176">
                  <c:v>613.0</c:v>
                </c:pt>
                <c:pt idx="177">
                  <c:v>606.0</c:v>
                </c:pt>
                <c:pt idx="178">
                  <c:v>611.0</c:v>
                </c:pt>
                <c:pt idx="179">
                  <c:v>615.0</c:v>
                </c:pt>
                <c:pt idx="180">
                  <c:v>616.0</c:v>
                </c:pt>
                <c:pt idx="181">
                  <c:v>610.0</c:v>
                </c:pt>
                <c:pt idx="182">
                  <c:v>613.0</c:v>
                </c:pt>
                <c:pt idx="183">
                  <c:v>612.0</c:v>
                </c:pt>
                <c:pt idx="184">
                  <c:v>610.0</c:v>
                </c:pt>
                <c:pt idx="185">
                  <c:v>619.0</c:v>
                </c:pt>
                <c:pt idx="186">
                  <c:v>625.0</c:v>
                </c:pt>
                <c:pt idx="187">
                  <c:v>624.0</c:v>
                </c:pt>
                <c:pt idx="188">
                  <c:v>628.0</c:v>
                </c:pt>
                <c:pt idx="189">
                  <c:v>632.0</c:v>
                </c:pt>
                <c:pt idx="190">
                  <c:v>632.0</c:v>
                </c:pt>
                <c:pt idx="191">
                  <c:v>634.0</c:v>
                </c:pt>
                <c:pt idx="192">
                  <c:v>632.0</c:v>
                </c:pt>
                <c:pt idx="193">
                  <c:v>634.0</c:v>
                </c:pt>
                <c:pt idx="194">
                  <c:v>625.0</c:v>
                </c:pt>
                <c:pt idx="195">
                  <c:v>626.0</c:v>
                </c:pt>
                <c:pt idx="196">
                  <c:v>629.0</c:v>
                </c:pt>
                <c:pt idx="197">
                  <c:v>634.0</c:v>
                </c:pt>
                <c:pt idx="198">
                  <c:v>639.0</c:v>
                </c:pt>
                <c:pt idx="199">
                  <c:v>636.0</c:v>
                </c:pt>
                <c:pt idx="200">
                  <c:v>641.0</c:v>
                </c:pt>
                <c:pt idx="201">
                  <c:v>643.0</c:v>
                </c:pt>
                <c:pt idx="202">
                  <c:v>645.0</c:v>
                </c:pt>
                <c:pt idx="203">
                  <c:v>648.0</c:v>
                </c:pt>
                <c:pt idx="204">
                  <c:v>656.0</c:v>
                </c:pt>
                <c:pt idx="205">
                  <c:v>666.0</c:v>
                </c:pt>
                <c:pt idx="206">
                  <c:v>671.0</c:v>
                </c:pt>
                <c:pt idx="207">
                  <c:v>679.0</c:v>
                </c:pt>
                <c:pt idx="208">
                  <c:v>680.0</c:v>
                </c:pt>
                <c:pt idx="209">
                  <c:v>683.0</c:v>
                </c:pt>
                <c:pt idx="210">
                  <c:v>698.0</c:v>
                </c:pt>
                <c:pt idx="211">
                  <c:v>697.0</c:v>
                </c:pt>
                <c:pt idx="212">
                  <c:v>697.0</c:v>
                </c:pt>
                <c:pt idx="213">
                  <c:v>693.0</c:v>
                </c:pt>
                <c:pt idx="214">
                  <c:v>691.0</c:v>
                </c:pt>
                <c:pt idx="215">
                  <c:v>686.0</c:v>
                </c:pt>
                <c:pt idx="216">
                  <c:v>684.0</c:v>
                </c:pt>
                <c:pt idx="217">
                  <c:v>685.0</c:v>
                </c:pt>
                <c:pt idx="218">
                  <c:v>680.0</c:v>
                </c:pt>
                <c:pt idx="219">
                  <c:v>684.0</c:v>
                </c:pt>
                <c:pt idx="220">
                  <c:v>686.0</c:v>
                </c:pt>
                <c:pt idx="221">
                  <c:v>684.0</c:v>
                </c:pt>
                <c:pt idx="222">
                  <c:v>685.0</c:v>
                </c:pt>
                <c:pt idx="223">
                  <c:v>687.0</c:v>
                </c:pt>
                <c:pt idx="224">
                  <c:v>685.0</c:v>
                </c:pt>
                <c:pt idx="225">
                  <c:v>679.0</c:v>
                </c:pt>
                <c:pt idx="226">
                  <c:v>677.0</c:v>
                </c:pt>
                <c:pt idx="227">
                  <c:v>677.0</c:v>
                </c:pt>
                <c:pt idx="228">
                  <c:v>677.0</c:v>
                </c:pt>
                <c:pt idx="229">
                  <c:v>676.0</c:v>
                </c:pt>
                <c:pt idx="230">
                  <c:v>668.0</c:v>
                </c:pt>
                <c:pt idx="231">
                  <c:v>674.0</c:v>
                </c:pt>
                <c:pt idx="232">
                  <c:v>665.0</c:v>
                </c:pt>
                <c:pt idx="233">
                  <c:v>671.0</c:v>
                </c:pt>
                <c:pt idx="234">
                  <c:v>664.0</c:v>
                </c:pt>
                <c:pt idx="235">
                  <c:v>666.0</c:v>
                </c:pt>
                <c:pt idx="236">
                  <c:v>670.0</c:v>
                </c:pt>
                <c:pt idx="237">
                  <c:v>667.0</c:v>
                </c:pt>
                <c:pt idx="238">
                  <c:v>667.0</c:v>
                </c:pt>
                <c:pt idx="239">
                  <c:v>659.0</c:v>
                </c:pt>
                <c:pt idx="240">
                  <c:v>656.0</c:v>
                </c:pt>
                <c:pt idx="241">
                  <c:v>645.0</c:v>
                </c:pt>
                <c:pt idx="242">
                  <c:v>639.0</c:v>
                </c:pt>
                <c:pt idx="243">
                  <c:v>625.0</c:v>
                </c:pt>
                <c:pt idx="244">
                  <c:v>615.0</c:v>
                </c:pt>
                <c:pt idx="245">
                  <c:v>604.0</c:v>
                </c:pt>
                <c:pt idx="246">
                  <c:v>600.0</c:v>
                </c:pt>
                <c:pt idx="247">
                  <c:v>604.0</c:v>
                </c:pt>
                <c:pt idx="248">
                  <c:v>598.0</c:v>
                </c:pt>
                <c:pt idx="249">
                  <c:v>595.0</c:v>
                </c:pt>
                <c:pt idx="250">
                  <c:v>599.0</c:v>
                </c:pt>
                <c:pt idx="251">
                  <c:v>599.0</c:v>
                </c:pt>
                <c:pt idx="252">
                  <c:v>599.0</c:v>
                </c:pt>
                <c:pt idx="253">
                  <c:v>603.0</c:v>
                </c:pt>
                <c:pt idx="254">
                  <c:v>602.0</c:v>
                </c:pt>
                <c:pt idx="255">
                  <c:v>597.0</c:v>
                </c:pt>
                <c:pt idx="256">
                  <c:v>604.0</c:v>
                </c:pt>
                <c:pt idx="257">
                  <c:v>603.0</c:v>
                </c:pt>
                <c:pt idx="258">
                  <c:v>610.0</c:v>
                </c:pt>
                <c:pt idx="259">
                  <c:v>606.0</c:v>
                </c:pt>
                <c:pt idx="260">
                  <c:v>611.0</c:v>
                </c:pt>
                <c:pt idx="261">
                  <c:v>615.0</c:v>
                </c:pt>
                <c:pt idx="262">
                  <c:v>614.0</c:v>
                </c:pt>
                <c:pt idx="263">
                  <c:v>613.0</c:v>
                </c:pt>
                <c:pt idx="264">
                  <c:v>610.0</c:v>
                </c:pt>
                <c:pt idx="265">
                  <c:v>609.0</c:v>
                </c:pt>
                <c:pt idx="266">
                  <c:v>612.0</c:v>
                </c:pt>
                <c:pt idx="267">
                  <c:v>606.0</c:v>
                </c:pt>
                <c:pt idx="268">
                  <c:v>603.0</c:v>
                </c:pt>
                <c:pt idx="269">
                  <c:v>602.0</c:v>
                </c:pt>
                <c:pt idx="270">
                  <c:v>602.0</c:v>
                </c:pt>
                <c:pt idx="271">
                  <c:v>607.0</c:v>
                </c:pt>
                <c:pt idx="272">
                  <c:v>613.0</c:v>
                </c:pt>
                <c:pt idx="273">
                  <c:v>613.0</c:v>
                </c:pt>
                <c:pt idx="274">
                  <c:v>614.0</c:v>
                </c:pt>
                <c:pt idx="275">
                  <c:v>616.0</c:v>
                </c:pt>
                <c:pt idx="276">
                  <c:v>613.0</c:v>
                </c:pt>
                <c:pt idx="277">
                  <c:v>609.0</c:v>
                </c:pt>
                <c:pt idx="278">
                  <c:v>605.0</c:v>
                </c:pt>
                <c:pt idx="279">
                  <c:v>606.0</c:v>
                </c:pt>
                <c:pt idx="280">
                  <c:v>607.0</c:v>
                </c:pt>
                <c:pt idx="281">
                  <c:v>610.0</c:v>
                </c:pt>
                <c:pt idx="282">
                  <c:v>611.0</c:v>
                </c:pt>
                <c:pt idx="283">
                  <c:v>607.0</c:v>
                </c:pt>
                <c:pt idx="284">
                  <c:v>606.0</c:v>
                </c:pt>
                <c:pt idx="285">
                  <c:v>614.0</c:v>
                </c:pt>
                <c:pt idx="286">
                  <c:v>622.0</c:v>
                </c:pt>
                <c:pt idx="287">
                  <c:v>622.0</c:v>
                </c:pt>
                <c:pt idx="288">
                  <c:v>625.0</c:v>
                </c:pt>
                <c:pt idx="289">
                  <c:v>627.0</c:v>
                </c:pt>
                <c:pt idx="290">
                  <c:v>633.0</c:v>
                </c:pt>
                <c:pt idx="291">
                  <c:v>643.0</c:v>
                </c:pt>
                <c:pt idx="292">
                  <c:v>644.0</c:v>
                </c:pt>
                <c:pt idx="293">
                  <c:v>641.0</c:v>
                </c:pt>
                <c:pt idx="294">
                  <c:v>646.0</c:v>
                </c:pt>
                <c:pt idx="295">
                  <c:v>654.0</c:v>
                </c:pt>
                <c:pt idx="296">
                  <c:v>650.0</c:v>
                </c:pt>
                <c:pt idx="297">
                  <c:v>644.0</c:v>
                </c:pt>
                <c:pt idx="298">
                  <c:v>644.0</c:v>
                </c:pt>
                <c:pt idx="299">
                  <c:v>638.0</c:v>
                </c:pt>
                <c:pt idx="300">
                  <c:v>639.0</c:v>
                </c:pt>
                <c:pt idx="301">
                  <c:v>641.0</c:v>
                </c:pt>
                <c:pt idx="302">
                  <c:v>645.0</c:v>
                </c:pt>
                <c:pt idx="303">
                  <c:v>644.0</c:v>
                </c:pt>
                <c:pt idx="304">
                  <c:v>645.0</c:v>
                </c:pt>
                <c:pt idx="305">
                  <c:v>643.0</c:v>
                </c:pt>
                <c:pt idx="306">
                  <c:v>653.0</c:v>
                </c:pt>
                <c:pt idx="307">
                  <c:v>654.0</c:v>
                </c:pt>
                <c:pt idx="308">
                  <c:v>656.0</c:v>
                </c:pt>
                <c:pt idx="309">
                  <c:v>650.0</c:v>
                </c:pt>
                <c:pt idx="310">
                  <c:v>654.0</c:v>
                </c:pt>
                <c:pt idx="311">
                  <c:v>650.0</c:v>
                </c:pt>
                <c:pt idx="312">
                  <c:v>646.0</c:v>
                </c:pt>
                <c:pt idx="313">
                  <c:v>640.0</c:v>
                </c:pt>
                <c:pt idx="314">
                  <c:v>653.0</c:v>
                </c:pt>
                <c:pt idx="315">
                  <c:v>658.0</c:v>
                </c:pt>
                <c:pt idx="316">
                  <c:v>664.0</c:v>
                </c:pt>
                <c:pt idx="317">
                  <c:v>663.0</c:v>
                </c:pt>
                <c:pt idx="318">
                  <c:v>668.0</c:v>
                </c:pt>
                <c:pt idx="319">
                  <c:v>679.0</c:v>
                </c:pt>
                <c:pt idx="320">
                  <c:v>680.0</c:v>
                </c:pt>
                <c:pt idx="321">
                  <c:v>678.0</c:v>
                </c:pt>
                <c:pt idx="322">
                  <c:v>674.0</c:v>
                </c:pt>
                <c:pt idx="323">
                  <c:v>672.0</c:v>
                </c:pt>
                <c:pt idx="324">
                  <c:v>676.0</c:v>
                </c:pt>
                <c:pt idx="325">
                  <c:v>677.0</c:v>
                </c:pt>
                <c:pt idx="326">
                  <c:v>682.0</c:v>
                </c:pt>
                <c:pt idx="327">
                  <c:v>688.0</c:v>
                </c:pt>
                <c:pt idx="328">
                  <c:v>689.0</c:v>
                </c:pt>
                <c:pt idx="329">
                  <c:v>689.0</c:v>
                </c:pt>
                <c:pt idx="330">
                  <c:v>688.0</c:v>
                </c:pt>
                <c:pt idx="331">
                  <c:v>684.0</c:v>
                </c:pt>
                <c:pt idx="332">
                  <c:v>686.0</c:v>
                </c:pt>
                <c:pt idx="333">
                  <c:v>687.0</c:v>
                </c:pt>
                <c:pt idx="334">
                  <c:v>688.0</c:v>
                </c:pt>
                <c:pt idx="335">
                  <c:v>684.0</c:v>
                </c:pt>
                <c:pt idx="336">
                  <c:v>683.0</c:v>
                </c:pt>
                <c:pt idx="337">
                  <c:v>681.0</c:v>
                </c:pt>
                <c:pt idx="338">
                  <c:v>679.0</c:v>
                </c:pt>
                <c:pt idx="339">
                  <c:v>678.0</c:v>
                </c:pt>
                <c:pt idx="340">
                  <c:v>678.0</c:v>
                </c:pt>
                <c:pt idx="341">
                  <c:v>675.0</c:v>
                </c:pt>
                <c:pt idx="342">
                  <c:v>665.0</c:v>
                </c:pt>
                <c:pt idx="343">
                  <c:v>647.0</c:v>
                </c:pt>
                <c:pt idx="344">
                  <c:v>646.0</c:v>
                </c:pt>
                <c:pt idx="345">
                  <c:v>646.0</c:v>
                </c:pt>
                <c:pt idx="346">
                  <c:v>649.0</c:v>
                </c:pt>
                <c:pt idx="347">
                  <c:v>648.0</c:v>
                </c:pt>
                <c:pt idx="348">
                  <c:v>655.0</c:v>
                </c:pt>
                <c:pt idx="349">
                  <c:v>656.0</c:v>
                </c:pt>
                <c:pt idx="350">
                  <c:v>657.0</c:v>
                </c:pt>
                <c:pt idx="351">
                  <c:v>652.0</c:v>
                </c:pt>
                <c:pt idx="352">
                  <c:v>645.0</c:v>
                </c:pt>
                <c:pt idx="353">
                  <c:v>645.0</c:v>
                </c:pt>
                <c:pt idx="354">
                  <c:v>637.0</c:v>
                </c:pt>
                <c:pt idx="355">
                  <c:v>624.0</c:v>
                </c:pt>
                <c:pt idx="356">
                  <c:v>621.0</c:v>
                </c:pt>
                <c:pt idx="357">
                  <c:v>614.0</c:v>
                </c:pt>
                <c:pt idx="358">
                  <c:v>613.0</c:v>
                </c:pt>
                <c:pt idx="359">
                  <c:v>602.0</c:v>
                </c:pt>
                <c:pt idx="360">
                  <c:v>596.0</c:v>
                </c:pt>
                <c:pt idx="361">
                  <c:v>591.0</c:v>
                </c:pt>
                <c:pt idx="362">
                  <c:v>578.0</c:v>
                </c:pt>
                <c:pt idx="363">
                  <c:v>578.0</c:v>
                </c:pt>
                <c:pt idx="364">
                  <c:v>570.0</c:v>
                </c:pt>
                <c:pt idx="365">
                  <c:v>561.0</c:v>
                </c:pt>
                <c:pt idx="366">
                  <c:v>562.0</c:v>
                </c:pt>
                <c:pt idx="367">
                  <c:v>568.0</c:v>
                </c:pt>
                <c:pt idx="368">
                  <c:v>558.0</c:v>
                </c:pt>
                <c:pt idx="369">
                  <c:v>550.0</c:v>
                </c:pt>
                <c:pt idx="370">
                  <c:v>550.0</c:v>
                </c:pt>
                <c:pt idx="371">
                  <c:v>548.0</c:v>
                </c:pt>
                <c:pt idx="372">
                  <c:v>541.0</c:v>
                </c:pt>
                <c:pt idx="373">
                  <c:v>534.0</c:v>
                </c:pt>
                <c:pt idx="374">
                  <c:v>523.0</c:v>
                </c:pt>
                <c:pt idx="375">
                  <c:v>512.0</c:v>
                </c:pt>
                <c:pt idx="376">
                  <c:v>501.0</c:v>
                </c:pt>
                <c:pt idx="377">
                  <c:v>509.0</c:v>
                </c:pt>
                <c:pt idx="378">
                  <c:v>523.0</c:v>
                </c:pt>
                <c:pt idx="379">
                  <c:v>518.0</c:v>
                </c:pt>
                <c:pt idx="380">
                  <c:v>520.0</c:v>
                </c:pt>
                <c:pt idx="381">
                  <c:v>496.0</c:v>
                </c:pt>
                <c:pt idx="382">
                  <c:v>498.0</c:v>
                </c:pt>
                <c:pt idx="383">
                  <c:v>499.0</c:v>
                </c:pt>
                <c:pt idx="384">
                  <c:v>504.0</c:v>
                </c:pt>
                <c:pt idx="385">
                  <c:v>515.0</c:v>
                </c:pt>
                <c:pt idx="386">
                  <c:v>507.0</c:v>
                </c:pt>
                <c:pt idx="387">
                  <c:v>501.0</c:v>
                </c:pt>
                <c:pt idx="388">
                  <c:v>501.0</c:v>
                </c:pt>
                <c:pt idx="389">
                  <c:v>505.0</c:v>
                </c:pt>
                <c:pt idx="390">
                  <c:v>490.0</c:v>
                </c:pt>
                <c:pt idx="391">
                  <c:v>506.0</c:v>
                </c:pt>
                <c:pt idx="392">
                  <c:v>492.0</c:v>
                </c:pt>
                <c:pt idx="393">
                  <c:v>472.0</c:v>
                </c:pt>
                <c:pt idx="394">
                  <c:v>473.0</c:v>
                </c:pt>
                <c:pt idx="395">
                  <c:v>479.0</c:v>
                </c:pt>
                <c:pt idx="396">
                  <c:v>439.0</c:v>
                </c:pt>
                <c:pt idx="397">
                  <c:v>412.0</c:v>
                </c:pt>
                <c:pt idx="398">
                  <c:v>410.0</c:v>
                </c:pt>
                <c:pt idx="399">
                  <c:v>406.0</c:v>
                </c:pt>
                <c:pt idx="400">
                  <c:v>388.0</c:v>
                </c:pt>
                <c:pt idx="401">
                  <c:v>384.0</c:v>
                </c:pt>
                <c:pt idx="402">
                  <c:v>373.0</c:v>
                </c:pt>
                <c:pt idx="403">
                  <c:v>366.0</c:v>
                </c:pt>
                <c:pt idx="404">
                  <c:v>377.0</c:v>
                </c:pt>
                <c:pt idx="405">
                  <c:v>374.0</c:v>
                </c:pt>
                <c:pt idx="406">
                  <c:v>360.0</c:v>
                </c:pt>
                <c:pt idx="407">
                  <c:v>353.0</c:v>
                </c:pt>
                <c:pt idx="408">
                  <c:v>338.0</c:v>
                </c:pt>
                <c:pt idx="409">
                  <c:v>319.0</c:v>
                </c:pt>
                <c:pt idx="410">
                  <c:v>326.0</c:v>
                </c:pt>
                <c:pt idx="411">
                  <c:v>315.0</c:v>
                </c:pt>
                <c:pt idx="412">
                  <c:v>337.0</c:v>
                </c:pt>
                <c:pt idx="413">
                  <c:v>353.0</c:v>
                </c:pt>
                <c:pt idx="414">
                  <c:v>357.0</c:v>
                </c:pt>
                <c:pt idx="415">
                  <c:v>358.0</c:v>
                </c:pt>
                <c:pt idx="416">
                  <c:v>353.0</c:v>
                </c:pt>
                <c:pt idx="417">
                  <c:v>353.0</c:v>
                </c:pt>
                <c:pt idx="418">
                  <c:v>357.0</c:v>
                </c:pt>
                <c:pt idx="419">
                  <c:v>364.0</c:v>
                </c:pt>
                <c:pt idx="420">
                  <c:v>380.0</c:v>
                </c:pt>
                <c:pt idx="421">
                  <c:v>394.0</c:v>
                </c:pt>
                <c:pt idx="422">
                  <c:v>394.0</c:v>
                </c:pt>
                <c:pt idx="423">
                  <c:v>390.0</c:v>
                </c:pt>
                <c:pt idx="424">
                  <c:v>378.0</c:v>
                </c:pt>
                <c:pt idx="425">
                  <c:v>369.0</c:v>
                </c:pt>
                <c:pt idx="426">
                  <c:v>374.0</c:v>
                </c:pt>
                <c:pt idx="427">
                  <c:v>376.0</c:v>
                </c:pt>
                <c:pt idx="428">
                  <c:v>375.0</c:v>
                </c:pt>
                <c:pt idx="429">
                  <c:v>371.0</c:v>
                </c:pt>
                <c:pt idx="430">
                  <c:v>356.0</c:v>
                </c:pt>
                <c:pt idx="431">
                  <c:v>362.0</c:v>
                </c:pt>
                <c:pt idx="432">
                  <c:v>368.0</c:v>
                </c:pt>
                <c:pt idx="433">
                  <c:v>375.0</c:v>
                </c:pt>
                <c:pt idx="434">
                  <c:v>383.0</c:v>
                </c:pt>
                <c:pt idx="435">
                  <c:v>393.0</c:v>
                </c:pt>
                <c:pt idx="436">
                  <c:v>390.0</c:v>
                </c:pt>
                <c:pt idx="437">
                  <c:v>390.0</c:v>
                </c:pt>
                <c:pt idx="438">
                  <c:v>392.0</c:v>
                </c:pt>
                <c:pt idx="439">
                  <c:v>401.0</c:v>
                </c:pt>
                <c:pt idx="440">
                  <c:v>406.0</c:v>
                </c:pt>
                <c:pt idx="441">
                  <c:v>401.0</c:v>
                </c:pt>
                <c:pt idx="442">
                  <c:v>401.0</c:v>
                </c:pt>
                <c:pt idx="443">
                  <c:v>391.0</c:v>
                </c:pt>
                <c:pt idx="444">
                  <c:v>395.0</c:v>
                </c:pt>
                <c:pt idx="445">
                  <c:v>414.0</c:v>
                </c:pt>
                <c:pt idx="446">
                  <c:v>434.0</c:v>
                </c:pt>
                <c:pt idx="447">
                  <c:v>440.0</c:v>
                </c:pt>
                <c:pt idx="448">
                  <c:v>436.0</c:v>
                </c:pt>
                <c:pt idx="449">
                  <c:v>443.0</c:v>
                </c:pt>
                <c:pt idx="450">
                  <c:v>443.0</c:v>
                </c:pt>
                <c:pt idx="451">
                  <c:v>429.0</c:v>
                </c:pt>
                <c:pt idx="452">
                  <c:v>435.0</c:v>
                </c:pt>
                <c:pt idx="453">
                  <c:v>432.0</c:v>
                </c:pt>
                <c:pt idx="454">
                  <c:v>439.0</c:v>
                </c:pt>
                <c:pt idx="455">
                  <c:v>421.0</c:v>
                </c:pt>
                <c:pt idx="456">
                  <c:v>397.0</c:v>
                </c:pt>
                <c:pt idx="457">
                  <c:v>394.0</c:v>
                </c:pt>
                <c:pt idx="458">
                  <c:v>387.0</c:v>
                </c:pt>
                <c:pt idx="459">
                  <c:v>374.0</c:v>
                </c:pt>
                <c:pt idx="460">
                  <c:v>383.0</c:v>
                </c:pt>
                <c:pt idx="461">
                  <c:v>378.0</c:v>
                </c:pt>
                <c:pt idx="462">
                  <c:v>379.0</c:v>
                </c:pt>
                <c:pt idx="463">
                  <c:v>379.0</c:v>
                </c:pt>
                <c:pt idx="464">
                  <c:v>379.0</c:v>
                </c:pt>
                <c:pt idx="465">
                  <c:v>369.0</c:v>
                </c:pt>
                <c:pt idx="466">
                  <c:v>376.0</c:v>
                </c:pt>
                <c:pt idx="467">
                  <c:v>379.0</c:v>
                </c:pt>
                <c:pt idx="468">
                  <c:v>370.0</c:v>
                </c:pt>
                <c:pt idx="469">
                  <c:v>365.0</c:v>
                </c:pt>
                <c:pt idx="470">
                  <c:v>363.0</c:v>
                </c:pt>
                <c:pt idx="471">
                  <c:v>373.0</c:v>
                </c:pt>
                <c:pt idx="472">
                  <c:v>375.0</c:v>
                </c:pt>
                <c:pt idx="473">
                  <c:v>380.0</c:v>
                </c:pt>
                <c:pt idx="474">
                  <c:v>384.0</c:v>
                </c:pt>
                <c:pt idx="475">
                  <c:v>379.0</c:v>
                </c:pt>
                <c:pt idx="476">
                  <c:v>385.0</c:v>
                </c:pt>
                <c:pt idx="477">
                  <c:v>397.0</c:v>
                </c:pt>
                <c:pt idx="478">
                  <c:v>409.0</c:v>
                </c:pt>
                <c:pt idx="479">
                  <c:v>408.0</c:v>
                </c:pt>
                <c:pt idx="480">
                  <c:v>418.0</c:v>
                </c:pt>
                <c:pt idx="481">
                  <c:v>410.0</c:v>
                </c:pt>
                <c:pt idx="482">
                  <c:v>413.0</c:v>
                </c:pt>
                <c:pt idx="483">
                  <c:v>420.0</c:v>
                </c:pt>
                <c:pt idx="484">
                  <c:v>441.0</c:v>
                </c:pt>
                <c:pt idx="485">
                  <c:v>437.0</c:v>
                </c:pt>
                <c:pt idx="486">
                  <c:v>437.0</c:v>
                </c:pt>
                <c:pt idx="487">
                  <c:v>441.0</c:v>
                </c:pt>
                <c:pt idx="488">
                  <c:v>432.0</c:v>
                </c:pt>
                <c:pt idx="489">
                  <c:v>449.0</c:v>
                </c:pt>
                <c:pt idx="490">
                  <c:v>459.0</c:v>
                </c:pt>
                <c:pt idx="491">
                  <c:v>482.0</c:v>
                </c:pt>
                <c:pt idx="492">
                  <c:v>480.0</c:v>
                </c:pt>
                <c:pt idx="493">
                  <c:v>491.0</c:v>
                </c:pt>
                <c:pt idx="494">
                  <c:v>496.0</c:v>
                </c:pt>
                <c:pt idx="495">
                  <c:v>527.0</c:v>
                </c:pt>
                <c:pt idx="496">
                  <c:v>520.0</c:v>
                </c:pt>
                <c:pt idx="497">
                  <c:v>535.0</c:v>
                </c:pt>
                <c:pt idx="498">
                  <c:v>543.0</c:v>
                </c:pt>
                <c:pt idx="499">
                  <c:v>540.0</c:v>
                </c:pt>
                <c:pt idx="500">
                  <c:v>540.0</c:v>
                </c:pt>
                <c:pt idx="501">
                  <c:v>546.0</c:v>
                </c:pt>
                <c:pt idx="502">
                  <c:v>534.0</c:v>
                </c:pt>
                <c:pt idx="503">
                  <c:v>541.0</c:v>
                </c:pt>
                <c:pt idx="504">
                  <c:v>556.0</c:v>
                </c:pt>
                <c:pt idx="505">
                  <c:v>544.0</c:v>
                </c:pt>
                <c:pt idx="506">
                  <c:v>538.0</c:v>
                </c:pt>
                <c:pt idx="507">
                  <c:v>552.0</c:v>
                </c:pt>
                <c:pt idx="508">
                  <c:v>554.0</c:v>
                </c:pt>
                <c:pt idx="509">
                  <c:v>542.0</c:v>
                </c:pt>
                <c:pt idx="510">
                  <c:v>538.0</c:v>
                </c:pt>
                <c:pt idx="511">
                  <c:v>534.0</c:v>
                </c:pt>
                <c:pt idx="512">
                  <c:v>531.0</c:v>
                </c:pt>
                <c:pt idx="513">
                  <c:v>545.0</c:v>
                </c:pt>
                <c:pt idx="514">
                  <c:v>554.0</c:v>
                </c:pt>
                <c:pt idx="515">
                  <c:v>546.0</c:v>
                </c:pt>
                <c:pt idx="516">
                  <c:v>531.0</c:v>
                </c:pt>
                <c:pt idx="517">
                  <c:v>529.0</c:v>
                </c:pt>
                <c:pt idx="518">
                  <c:v>538.0</c:v>
                </c:pt>
                <c:pt idx="519">
                  <c:v>521.0</c:v>
                </c:pt>
                <c:pt idx="520">
                  <c:v>514.0</c:v>
                </c:pt>
                <c:pt idx="521">
                  <c:v>497.0</c:v>
                </c:pt>
                <c:pt idx="522">
                  <c:v>494.0</c:v>
                </c:pt>
                <c:pt idx="523">
                  <c:v>494.0</c:v>
                </c:pt>
                <c:pt idx="524">
                  <c:v>503.0</c:v>
                </c:pt>
                <c:pt idx="525">
                  <c:v>511.0</c:v>
                </c:pt>
                <c:pt idx="526">
                  <c:v>518.0</c:v>
                </c:pt>
                <c:pt idx="527">
                  <c:v>516.0</c:v>
                </c:pt>
                <c:pt idx="528">
                  <c:v>524.0</c:v>
                </c:pt>
                <c:pt idx="529">
                  <c:v>525.0</c:v>
                </c:pt>
                <c:pt idx="530">
                  <c:v>518.0</c:v>
                </c:pt>
                <c:pt idx="531">
                  <c:v>515.0</c:v>
                </c:pt>
                <c:pt idx="532">
                  <c:v>499.0</c:v>
                </c:pt>
                <c:pt idx="533">
                  <c:v>479.0</c:v>
                </c:pt>
                <c:pt idx="534">
                  <c:v>481.0</c:v>
                </c:pt>
                <c:pt idx="535">
                  <c:v>471.0</c:v>
                </c:pt>
                <c:pt idx="536">
                  <c:v>471.0</c:v>
                </c:pt>
                <c:pt idx="537">
                  <c:v>480.0</c:v>
                </c:pt>
                <c:pt idx="538">
                  <c:v>462.0</c:v>
                </c:pt>
                <c:pt idx="539">
                  <c:v>466.0</c:v>
                </c:pt>
                <c:pt idx="540">
                  <c:v>482.0</c:v>
                </c:pt>
                <c:pt idx="541">
                  <c:v>496.0</c:v>
                </c:pt>
                <c:pt idx="542">
                  <c:v>508.0</c:v>
                </c:pt>
                <c:pt idx="543">
                  <c:v>515.0</c:v>
                </c:pt>
                <c:pt idx="544">
                  <c:v>513.0</c:v>
                </c:pt>
                <c:pt idx="545">
                  <c:v>517.0</c:v>
                </c:pt>
                <c:pt idx="546">
                  <c:v>521.0</c:v>
                </c:pt>
                <c:pt idx="547">
                  <c:v>517.0</c:v>
                </c:pt>
                <c:pt idx="548">
                  <c:v>518.0</c:v>
                </c:pt>
                <c:pt idx="549">
                  <c:v>501.0</c:v>
                </c:pt>
                <c:pt idx="550">
                  <c:v>495.0</c:v>
                </c:pt>
                <c:pt idx="551">
                  <c:v>496.0</c:v>
                </c:pt>
                <c:pt idx="552">
                  <c:v>501.0</c:v>
                </c:pt>
                <c:pt idx="553">
                  <c:v>507.0</c:v>
                </c:pt>
                <c:pt idx="554">
                  <c:v>505.0</c:v>
                </c:pt>
                <c:pt idx="555">
                  <c:v>515.0</c:v>
                </c:pt>
                <c:pt idx="556">
                  <c:v>514.0</c:v>
                </c:pt>
                <c:pt idx="557">
                  <c:v>513.0</c:v>
                </c:pt>
                <c:pt idx="558">
                  <c:v>507.0</c:v>
                </c:pt>
                <c:pt idx="559">
                  <c:v>497.0</c:v>
                </c:pt>
                <c:pt idx="560">
                  <c:v>494.0</c:v>
                </c:pt>
                <c:pt idx="561">
                  <c:v>495.0</c:v>
                </c:pt>
                <c:pt idx="562">
                  <c:v>506.0</c:v>
                </c:pt>
                <c:pt idx="563">
                  <c:v>507.0</c:v>
                </c:pt>
                <c:pt idx="564">
                  <c:v>520.0</c:v>
                </c:pt>
                <c:pt idx="565">
                  <c:v>520.0</c:v>
                </c:pt>
                <c:pt idx="566">
                  <c:v>523.0</c:v>
                </c:pt>
                <c:pt idx="567">
                  <c:v>540.0</c:v>
                </c:pt>
                <c:pt idx="568">
                  <c:v>541.0</c:v>
                </c:pt>
                <c:pt idx="569">
                  <c:v>558.0</c:v>
                </c:pt>
                <c:pt idx="570">
                  <c:v>556.0</c:v>
                </c:pt>
                <c:pt idx="571">
                  <c:v>552.0</c:v>
                </c:pt>
                <c:pt idx="572">
                  <c:v>558.0</c:v>
                </c:pt>
                <c:pt idx="573">
                  <c:v>572.0</c:v>
                </c:pt>
                <c:pt idx="574">
                  <c:v>575.0</c:v>
                </c:pt>
                <c:pt idx="575">
                  <c:v>573.0</c:v>
                </c:pt>
                <c:pt idx="576">
                  <c:v>589.0</c:v>
                </c:pt>
                <c:pt idx="577">
                  <c:v>582.0</c:v>
                </c:pt>
                <c:pt idx="578">
                  <c:v>583.0</c:v>
                </c:pt>
                <c:pt idx="579">
                  <c:v>585.0</c:v>
                </c:pt>
                <c:pt idx="580">
                  <c:v>611.0</c:v>
                </c:pt>
                <c:pt idx="581">
                  <c:v>595.0</c:v>
                </c:pt>
                <c:pt idx="582">
                  <c:v>589.0</c:v>
                </c:pt>
                <c:pt idx="583">
                  <c:v>590.0</c:v>
                </c:pt>
                <c:pt idx="584">
                  <c:v>592.0</c:v>
                </c:pt>
                <c:pt idx="585">
                  <c:v>595.0</c:v>
                </c:pt>
                <c:pt idx="586">
                  <c:v>596.0</c:v>
                </c:pt>
                <c:pt idx="587">
                  <c:v>605.0</c:v>
                </c:pt>
                <c:pt idx="588">
                  <c:v>600.0</c:v>
                </c:pt>
                <c:pt idx="589">
                  <c:v>596.0</c:v>
                </c:pt>
                <c:pt idx="590">
                  <c:v>576.0</c:v>
                </c:pt>
                <c:pt idx="591">
                  <c:v>581.0</c:v>
                </c:pt>
                <c:pt idx="592">
                  <c:v>571.0</c:v>
                </c:pt>
                <c:pt idx="593">
                  <c:v>570.0</c:v>
                </c:pt>
                <c:pt idx="594">
                  <c:v>556.0</c:v>
                </c:pt>
                <c:pt idx="595">
                  <c:v>574.0</c:v>
                </c:pt>
                <c:pt idx="596">
                  <c:v>559.0</c:v>
                </c:pt>
                <c:pt idx="597">
                  <c:v>563.0</c:v>
                </c:pt>
                <c:pt idx="598">
                  <c:v>576.0</c:v>
                </c:pt>
                <c:pt idx="599">
                  <c:v>582.0</c:v>
                </c:pt>
                <c:pt idx="600">
                  <c:v>590.0</c:v>
                </c:pt>
                <c:pt idx="601">
                  <c:v>599.0</c:v>
                </c:pt>
                <c:pt idx="602">
                  <c:v>601.0</c:v>
                </c:pt>
                <c:pt idx="603">
                  <c:v>611.0</c:v>
                </c:pt>
                <c:pt idx="604">
                  <c:v>604.0</c:v>
                </c:pt>
                <c:pt idx="605">
                  <c:v>622.0</c:v>
                </c:pt>
                <c:pt idx="606">
                  <c:v>625.0</c:v>
                </c:pt>
                <c:pt idx="607">
                  <c:v>623.0</c:v>
                </c:pt>
                <c:pt idx="608">
                  <c:v>628.0</c:v>
                </c:pt>
                <c:pt idx="609">
                  <c:v>634.0</c:v>
                </c:pt>
                <c:pt idx="610">
                  <c:v>644.0</c:v>
                </c:pt>
                <c:pt idx="611">
                  <c:v>652.0</c:v>
                </c:pt>
                <c:pt idx="612">
                  <c:v>647.0</c:v>
                </c:pt>
                <c:pt idx="613">
                  <c:v>651.0</c:v>
                </c:pt>
                <c:pt idx="614">
                  <c:v>654.0</c:v>
                </c:pt>
                <c:pt idx="615">
                  <c:v>651.0</c:v>
                </c:pt>
                <c:pt idx="616">
                  <c:v>639.0</c:v>
                </c:pt>
                <c:pt idx="617">
                  <c:v>630.0</c:v>
                </c:pt>
                <c:pt idx="618">
                  <c:v>628.0</c:v>
                </c:pt>
                <c:pt idx="619">
                  <c:v>616.0</c:v>
                </c:pt>
                <c:pt idx="620">
                  <c:v>611.0</c:v>
                </c:pt>
                <c:pt idx="621">
                  <c:v>606.0</c:v>
                </c:pt>
                <c:pt idx="622">
                  <c:v>597.0</c:v>
                </c:pt>
                <c:pt idx="623">
                  <c:v>604.0</c:v>
                </c:pt>
                <c:pt idx="624">
                  <c:v>595.0</c:v>
                </c:pt>
                <c:pt idx="625">
                  <c:v>588.0</c:v>
                </c:pt>
                <c:pt idx="626">
                  <c:v>578.0</c:v>
                </c:pt>
                <c:pt idx="627">
                  <c:v>577.0</c:v>
                </c:pt>
                <c:pt idx="628">
                  <c:v>574.0</c:v>
                </c:pt>
                <c:pt idx="629">
                  <c:v>574.0</c:v>
                </c:pt>
                <c:pt idx="630">
                  <c:v>580.0</c:v>
                </c:pt>
                <c:pt idx="631">
                  <c:v>583.0</c:v>
                </c:pt>
                <c:pt idx="632">
                  <c:v>576.0</c:v>
                </c:pt>
                <c:pt idx="633">
                  <c:v>599.0</c:v>
                </c:pt>
                <c:pt idx="634">
                  <c:v>614.0</c:v>
                </c:pt>
                <c:pt idx="635">
                  <c:v>631.0</c:v>
                </c:pt>
                <c:pt idx="636">
                  <c:v>635.0</c:v>
                </c:pt>
                <c:pt idx="637">
                  <c:v>640.0</c:v>
                </c:pt>
                <c:pt idx="638">
                  <c:v>622.0</c:v>
                </c:pt>
                <c:pt idx="639">
                  <c:v>617.0</c:v>
                </c:pt>
                <c:pt idx="640">
                  <c:v>615.0</c:v>
                </c:pt>
                <c:pt idx="641">
                  <c:v>618.0</c:v>
                </c:pt>
                <c:pt idx="642">
                  <c:v>630.0</c:v>
                </c:pt>
                <c:pt idx="643">
                  <c:v>637.0</c:v>
                </c:pt>
                <c:pt idx="644">
                  <c:v>635.0</c:v>
                </c:pt>
                <c:pt idx="645">
                  <c:v>641.0</c:v>
                </c:pt>
                <c:pt idx="646">
                  <c:v>631.0</c:v>
                </c:pt>
                <c:pt idx="647">
                  <c:v>621.0</c:v>
                </c:pt>
                <c:pt idx="648">
                  <c:v>623.0</c:v>
                </c:pt>
                <c:pt idx="649">
                  <c:v>627.0</c:v>
                </c:pt>
                <c:pt idx="650">
                  <c:v>600.0</c:v>
                </c:pt>
                <c:pt idx="651">
                  <c:v>608.0</c:v>
                </c:pt>
                <c:pt idx="652">
                  <c:v>615.0</c:v>
                </c:pt>
                <c:pt idx="653">
                  <c:v>634.0</c:v>
                </c:pt>
                <c:pt idx="654">
                  <c:v>640.0</c:v>
                </c:pt>
                <c:pt idx="655">
                  <c:v>649.0</c:v>
                </c:pt>
                <c:pt idx="656">
                  <c:v>657.0</c:v>
                </c:pt>
                <c:pt idx="657">
                  <c:v>681.0</c:v>
                </c:pt>
                <c:pt idx="658">
                  <c:v>689.0</c:v>
                </c:pt>
                <c:pt idx="659">
                  <c:v>694.0</c:v>
                </c:pt>
                <c:pt idx="660">
                  <c:v>705.0</c:v>
                </c:pt>
                <c:pt idx="661">
                  <c:v>706.0</c:v>
                </c:pt>
                <c:pt idx="662">
                  <c:v>701.0</c:v>
                </c:pt>
                <c:pt idx="663">
                  <c:v>702.0</c:v>
                </c:pt>
                <c:pt idx="664">
                  <c:v>739.0</c:v>
                </c:pt>
                <c:pt idx="665">
                  <c:v>721.0</c:v>
                </c:pt>
                <c:pt idx="666">
                  <c:v>719.0</c:v>
                </c:pt>
                <c:pt idx="667">
                  <c:v>710.0</c:v>
                </c:pt>
                <c:pt idx="668">
                  <c:v>694.0</c:v>
                </c:pt>
                <c:pt idx="669">
                  <c:v>678.0</c:v>
                </c:pt>
                <c:pt idx="670">
                  <c:v>660.0</c:v>
                </c:pt>
                <c:pt idx="671">
                  <c:v>652.0</c:v>
                </c:pt>
                <c:pt idx="672">
                  <c:v>634.0</c:v>
                </c:pt>
                <c:pt idx="673">
                  <c:v>637.0</c:v>
                </c:pt>
                <c:pt idx="674">
                  <c:v>638.0</c:v>
                </c:pt>
                <c:pt idx="675">
                  <c:v>639.0</c:v>
                </c:pt>
                <c:pt idx="676">
                  <c:v>664.0</c:v>
                </c:pt>
                <c:pt idx="677">
                  <c:v>687.0</c:v>
                </c:pt>
                <c:pt idx="678">
                  <c:v>680.0</c:v>
                </c:pt>
                <c:pt idx="679">
                  <c:v>701.0</c:v>
                </c:pt>
                <c:pt idx="680">
                  <c:v>694.0</c:v>
                </c:pt>
                <c:pt idx="681">
                  <c:v>690.0</c:v>
                </c:pt>
                <c:pt idx="682">
                  <c:v>703.0</c:v>
                </c:pt>
                <c:pt idx="683">
                  <c:v>722.0</c:v>
                </c:pt>
                <c:pt idx="684">
                  <c:v>713.0</c:v>
                </c:pt>
                <c:pt idx="685">
                  <c:v>732.0</c:v>
                </c:pt>
                <c:pt idx="686">
                  <c:v>748.0</c:v>
                </c:pt>
                <c:pt idx="687">
                  <c:v>749.0</c:v>
                </c:pt>
                <c:pt idx="688">
                  <c:v>741.0</c:v>
                </c:pt>
                <c:pt idx="689">
                  <c:v>785.0</c:v>
                </c:pt>
                <c:pt idx="690">
                  <c:v>801.0</c:v>
                </c:pt>
                <c:pt idx="691">
                  <c:v>766.0</c:v>
                </c:pt>
                <c:pt idx="692">
                  <c:v>719.0</c:v>
                </c:pt>
                <c:pt idx="693">
                  <c:v>511.0</c:v>
                </c:pt>
                <c:pt idx="694">
                  <c:v>492.0</c:v>
                </c:pt>
                <c:pt idx="695">
                  <c:v>490.0</c:v>
                </c:pt>
                <c:pt idx="696">
                  <c:v>488.0</c:v>
                </c:pt>
                <c:pt idx="697">
                  <c:v>474.0</c:v>
                </c:pt>
                <c:pt idx="698">
                  <c:v>464.0</c:v>
                </c:pt>
                <c:pt idx="699">
                  <c:v>453.0</c:v>
                </c:pt>
                <c:pt idx="700">
                  <c:v>441.0</c:v>
                </c:pt>
                <c:pt idx="701">
                  <c:v>416.0</c:v>
                </c:pt>
                <c:pt idx="702">
                  <c:v>400.0</c:v>
                </c:pt>
                <c:pt idx="703">
                  <c:v>401.0</c:v>
                </c:pt>
                <c:pt idx="704">
                  <c:v>369.0</c:v>
                </c:pt>
                <c:pt idx="705">
                  <c:v>355.0</c:v>
                </c:pt>
                <c:pt idx="706">
                  <c:v>331.0</c:v>
                </c:pt>
                <c:pt idx="707">
                  <c:v>320.0</c:v>
                </c:pt>
                <c:pt idx="708">
                  <c:v>319.0</c:v>
                </c:pt>
                <c:pt idx="709">
                  <c:v>320.0</c:v>
                </c:pt>
                <c:pt idx="710">
                  <c:v>328.0</c:v>
                </c:pt>
                <c:pt idx="711">
                  <c:v>336.0</c:v>
                </c:pt>
                <c:pt idx="712">
                  <c:v>346.0</c:v>
                </c:pt>
                <c:pt idx="713">
                  <c:v>337.0</c:v>
                </c:pt>
                <c:pt idx="714">
                  <c:v>335.0</c:v>
                </c:pt>
                <c:pt idx="715">
                  <c:v>338.0</c:v>
                </c:pt>
                <c:pt idx="716">
                  <c:v>336.0</c:v>
                </c:pt>
                <c:pt idx="717">
                  <c:v>334.0</c:v>
                </c:pt>
                <c:pt idx="718">
                  <c:v>322.0</c:v>
                </c:pt>
                <c:pt idx="719">
                  <c:v>328.0</c:v>
                </c:pt>
                <c:pt idx="720">
                  <c:v>347.0</c:v>
                </c:pt>
                <c:pt idx="721">
                  <c:v>357.0</c:v>
                </c:pt>
                <c:pt idx="722">
                  <c:v>350.0</c:v>
                </c:pt>
                <c:pt idx="723">
                  <c:v>356.0</c:v>
                </c:pt>
                <c:pt idx="724">
                  <c:v>374.0</c:v>
                </c:pt>
                <c:pt idx="725">
                  <c:v>387.0</c:v>
                </c:pt>
                <c:pt idx="726">
                  <c:v>402.0</c:v>
                </c:pt>
                <c:pt idx="727">
                  <c:v>435.0</c:v>
                </c:pt>
                <c:pt idx="728">
                  <c:v>450.0</c:v>
                </c:pt>
                <c:pt idx="729">
                  <c:v>451.0</c:v>
                </c:pt>
                <c:pt idx="730">
                  <c:v>473.0</c:v>
                </c:pt>
                <c:pt idx="731">
                  <c:v>475.0</c:v>
                </c:pt>
                <c:pt idx="732">
                  <c:v>482.0</c:v>
                </c:pt>
                <c:pt idx="733">
                  <c:v>488.0</c:v>
                </c:pt>
                <c:pt idx="734">
                  <c:v>495.0</c:v>
                </c:pt>
                <c:pt idx="735">
                  <c:v>503.0</c:v>
                </c:pt>
                <c:pt idx="736">
                  <c:v>522.0</c:v>
                </c:pt>
                <c:pt idx="737">
                  <c:v>533.0</c:v>
                </c:pt>
                <c:pt idx="738">
                  <c:v>534.0</c:v>
                </c:pt>
                <c:pt idx="739">
                  <c:v>530.0</c:v>
                </c:pt>
                <c:pt idx="740">
                  <c:v>524.0</c:v>
                </c:pt>
                <c:pt idx="741">
                  <c:v>523.0</c:v>
                </c:pt>
                <c:pt idx="742">
                  <c:v>521.0</c:v>
                </c:pt>
                <c:pt idx="743">
                  <c:v>525.0</c:v>
                </c:pt>
                <c:pt idx="744">
                  <c:v>517.0</c:v>
                </c:pt>
                <c:pt idx="745">
                  <c:v>526.0</c:v>
                </c:pt>
                <c:pt idx="746">
                  <c:v>530.0</c:v>
                </c:pt>
                <c:pt idx="747">
                  <c:v>535.0</c:v>
                </c:pt>
                <c:pt idx="748">
                  <c:v>536.0</c:v>
                </c:pt>
                <c:pt idx="749">
                  <c:v>545.0</c:v>
                </c:pt>
                <c:pt idx="750">
                  <c:v>540.0</c:v>
                </c:pt>
                <c:pt idx="751">
                  <c:v>548.0</c:v>
                </c:pt>
                <c:pt idx="752">
                  <c:v>531.0</c:v>
                </c:pt>
                <c:pt idx="753">
                  <c:v>527.0</c:v>
                </c:pt>
                <c:pt idx="754">
                  <c:v>543.0</c:v>
                </c:pt>
                <c:pt idx="755">
                  <c:v>570.0</c:v>
                </c:pt>
                <c:pt idx="756">
                  <c:v>563.0</c:v>
                </c:pt>
                <c:pt idx="757">
                  <c:v>551.0</c:v>
                </c:pt>
                <c:pt idx="758">
                  <c:v>559.0</c:v>
                </c:pt>
                <c:pt idx="759">
                  <c:v>569.0</c:v>
                </c:pt>
                <c:pt idx="760">
                  <c:v>578.0</c:v>
                </c:pt>
                <c:pt idx="761">
                  <c:v>573.0</c:v>
                </c:pt>
                <c:pt idx="762">
                  <c:v>580.0</c:v>
                </c:pt>
                <c:pt idx="763">
                  <c:v>573.0</c:v>
                </c:pt>
                <c:pt idx="764">
                  <c:v>575.0</c:v>
                </c:pt>
                <c:pt idx="765">
                  <c:v>576.0</c:v>
                </c:pt>
                <c:pt idx="766">
                  <c:v>580.0</c:v>
                </c:pt>
                <c:pt idx="767">
                  <c:v>585.0</c:v>
                </c:pt>
                <c:pt idx="768">
                  <c:v>582.0</c:v>
                </c:pt>
                <c:pt idx="769">
                  <c:v>584.0</c:v>
                </c:pt>
                <c:pt idx="770">
                  <c:v>579.0</c:v>
                </c:pt>
                <c:pt idx="771">
                  <c:v>579.0</c:v>
                </c:pt>
                <c:pt idx="772">
                  <c:v>572.0</c:v>
                </c:pt>
                <c:pt idx="773">
                  <c:v>574.0</c:v>
                </c:pt>
                <c:pt idx="774">
                  <c:v>570.0</c:v>
                </c:pt>
                <c:pt idx="775">
                  <c:v>580.0</c:v>
                </c:pt>
                <c:pt idx="776">
                  <c:v>579.0</c:v>
                </c:pt>
                <c:pt idx="777">
                  <c:v>586.0</c:v>
                </c:pt>
                <c:pt idx="778">
                  <c:v>592.0</c:v>
                </c:pt>
                <c:pt idx="779">
                  <c:v>593.0</c:v>
                </c:pt>
                <c:pt idx="780">
                  <c:v>609.0</c:v>
                </c:pt>
                <c:pt idx="781">
                  <c:v>626.0</c:v>
                </c:pt>
                <c:pt idx="782">
                  <c:v>607.0</c:v>
                </c:pt>
                <c:pt idx="783">
                  <c:v>606.0</c:v>
                </c:pt>
                <c:pt idx="784">
                  <c:v>615.0</c:v>
                </c:pt>
                <c:pt idx="785">
                  <c:v>616.0</c:v>
                </c:pt>
                <c:pt idx="786">
                  <c:v>601.0</c:v>
                </c:pt>
                <c:pt idx="787">
                  <c:v>612.0</c:v>
                </c:pt>
                <c:pt idx="788">
                  <c:v>606.0</c:v>
                </c:pt>
                <c:pt idx="789">
                  <c:v>601.0</c:v>
                </c:pt>
                <c:pt idx="790">
                  <c:v>602.0</c:v>
                </c:pt>
                <c:pt idx="791">
                  <c:v>597.0</c:v>
                </c:pt>
                <c:pt idx="792">
                  <c:v>606.0</c:v>
                </c:pt>
                <c:pt idx="793">
                  <c:v>631.0</c:v>
                </c:pt>
                <c:pt idx="794">
                  <c:v>632.0</c:v>
                </c:pt>
                <c:pt idx="795">
                  <c:v>648.0</c:v>
                </c:pt>
                <c:pt idx="796">
                  <c:v>654.0</c:v>
                </c:pt>
                <c:pt idx="797">
                  <c:v>655.0</c:v>
                </c:pt>
                <c:pt idx="798">
                  <c:v>658.0</c:v>
                </c:pt>
                <c:pt idx="799">
                  <c:v>658.0</c:v>
                </c:pt>
                <c:pt idx="800">
                  <c:v>663.0</c:v>
                </c:pt>
                <c:pt idx="801">
                  <c:v>652.0</c:v>
                </c:pt>
                <c:pt idx="802">
                  <c:v>670.0</c:v>
                </c:pt>
                <c:pt idx="803">
                  <c:v>669.0</c:v>
                </c:pt>
                <c:pt idx="804">
                  <c:v>669.0</c:v>
                </c:pt>
                <c:pt idx="805">
                  <c:v>675.0</c:v>
                </c:pt>
                <c:pt idx="806">
                  <c:v>663.0</c:v>
                </c:pt>
                <c:pt idx="807">
                  <c:v>656.0</c:v>
                </c:pt>
                <c:pt idx="808">
                  <c:v>676.0</c:v>
                </c:pt>
                <c:pt idx="809">
                  <c:v>664.0</c:v>
                </c:pt>
                <c:pt idx="810">
                  <c:v>658.0</c:v>
                </c:pt>
                <c:pt idx="811">
                  <c:v>659.0</c:v>
                </c:pt>
                <c:pt idx="812">
                  <c:v>656.0</c:v>
                </c:pt>
                <c:pt idx="813">
                  <c:v>670.0</c:v>
                </c:pt>
                <c:pt idx="814">
                  <c:v>670.0</c:v>
                </c:pt>
                <c:pt idx="815">
                  <c:v>674.0</c:v>
                </c:pt>
                <c:pt idx="816">
                  <c:v>675.0</c:v>
                </c:pt>
                <c:pt idx="817">
                  <c:v>677.0</c:v>
                </c:pt>
                <c:pt idx="818">
                  <c:v>680.0</c:v>
                </c:pt>
                <c:pt idx="819">
                  <c:v>673.0</c:v>
                </c:pt>
                <c:pt idx="820">
                  <c:v>679.0</c:v>
                </c:pt>
                <c:pt idx="821">
                  <c:v>672.0</c:v>
                </c:pt>
                <c:pt idx="822">
                  <c:v>658.0</c:v>
                </c:pt>
                <c:pt idx="823">
                  <c:v>686.0</c:v>
                </c:pt>
                <c:pt idx="824">
                  <c:v>710.0</c:v>
                </c:pt>
                <c:pt idx="825">
                  <c:v>694.0</c:v>
                </c:pt>
                <c:pt idx="826">
                  <c:v>701.0</c:v>
                </c:pt>
                <c:pt idx="827">
                  <c:v>710.0</c:v>
                </c:pt>
                <c:pt idx="828">
                  <c:v>716.0</c:v>
                </c:pt>
                <c:pt idx="829">
                  <c:v>720.0</c:v>
                </c:pt>
                <c:pt idx="830">
                  <c:v>727.0</c:v>
                </c:pt>
                <c:pt idx="831">
                  <c:v>739.0</c:v>
                </c:pt>
                <c:pt idx="832">
                  <c:v>727.0</c:v>
                </c:pt>
                <c:pt idx="833">
                  <c:v>732.0</c:v>
                </c:pt>
                <c:pt idx="834">
                  <c:v>737.0</c:v>
                </c:pt>
                <c:pt idx="835">
                  <c:v>725.0</c:v>
                </c:pt>
                <c:pt idx="836">
                  <c:v>741.0</c:v>
                </c:pt>
                <c:pt idx="837">
                  <c:v>772.0</c:v>
                </c:pt>
                <c:pt idx="838">
                  <c:v>779.0</c:v>
                </c:pt>
                <c:pt idx="839">
                  <c:v>785.0</c:v>
                </c:pt>
                <c:pt idx="840">
                  <c:v>791.0</c:v>
                </c:pt>
                <c:pt idx="841">
                  <c:v>731.0</c:v>
                </c:pt>
                <c:pt idx="842">
                  <c:v>726.0</c:v>
                </c:pt>
                <c:pt idx="843">
                  <c:v>737.0</c:v>
                </c:pt>
                <c:pt idx="844">
                  <c:v>725.0</c:v>
                </c:pt>
                <c:pt idx="845">
                  <c:v>737.0</c:v>
                </c:pt>
                <c:pt idx="846">
                  <c:v>735.0</c:v>
                </c:pt>
                <c:pt idx="847">
                  <c:v>732.0</c:v>
                </c:pt>
                <c:pt idx="848">
                  <c:v>723.0</c:v>
                </c:pt>
                <c:pt idx="849">
                  <c:v>728.0</c:v>
                </c:pt>
                <c:pt idx="850">
                  <c:v>722.0</c:v>
                </c:pt>
                <c:pt idx="851">
                  <c:v>717.0</c:v>
                </c:pt>
                <c:pt idx="852">
                  <c:v>722.0</c:v>
                </c:pt>
                <c:pt idx="853">
                  <c:v>720.0</c:v>
                </c:pt>
                <c:pt idx="854">
                  <c:v>719.0</c:v>
                </c:pt>
                <c:pt idx="855">
                  <c:v>736.0</c:v>
                </c:pt>
                <c:pt idx="856">
                  <c:v>730.0</c:v>
                </c:pt>
                <c:pt idx="857">
                  <c:v>753.0</c:v>
                </c:pt>
                <c:pt idx="858">
                  <c:v>760.0</c:v>
                </c:pt>
                <c:pt idx="859">
                  <c:v>756.0</c:v>
                </c:pt>
                <c:pt idx="860">
                  <c:v>782.0</c:v>
                </c:pt>
                <c:pt idx="861">
                  <c:v>793.0</c:v>
                </c:pt>
                <c:pt idx="862">
                  <c:v>780.0</c:v>
                </c:pt>
                <c:pt idx="863">
                  <c:v>791.0</c:v>
                </c:pt>
                <c:pt idx="864">
                  <c:v>798.0</c:v>
                </c:pt>
                <c:pt idx="865">
                  <c:v>802.0</c:v>
                </c:pt>
                <c:pt idx="866">
                  <c:v>801.0</c:v>
                </c:pt>
                <c:pt idx="867">
                  <c:v>805.0</c:v>
                </c:pt>
                <c:pt idx="868">
                  <c:v>780.0</c:v>
                </c:pt>
                <c:pt idx="869">
                  <c:v>790.0</c:v>
                </c:pt>
                <c:pt idx="870">
                  <c:v>807.0</c:v>
                </c:pt>
                <c:pt idx="871">
                  <c:v>799.0</c:v>
                </c:pt>
                <c:pt idx="872">
                  <c:v>806.0</c:v>
                </c:pt>
                <c:pt idx="873">
                  <c:v>804.0</c:v>
                </c:pt>
                <c:pt idx="874">
                  <c:v>781.0</c:v>
                </c:pt>
                <c:pt idx="875">
                  <c:v>738.0</c:v>
                </c:pt>
                <c:pt idx="876">
                  <c:v>742.0</c:v>
                </c:pt>
                <c:pt idx="877">
                  <c:v>755.0</c:v>
                </c:pt>
                <c:pt idx="878">
                  <c:v>755.0</c:v>
                </c:pt>
                <c:pt idx="879">
                  <c:v>773.0</c:v>
                </c:pt>
                <c:pt idx="880">
                  <c:v>769.0</c:v>
                </c:pt>
                <c:pt idx="881">
                  <c:v>774.0</c:v>
                </c:pt>
                <c:pt idx="882">
                  <c:v>799.0</c:v>
                </c:pt>
                <c:pt idx="883">
                  <c:v>825.0</c:v>
                </c:pt>
                <c:pt idx="884">
                  <c:v>828.0</c:v>
                </c:pt>
                <c:pt idx="885">
                  <c:v>829.0</c:v>
                </c:pt>
                <c:pt idx="886">
                  <c:v>811.0</c:v>
                </c:pt>
                <c:pt idx="887">
                  <c:v>811.0</c:v>
                </c:pt>
                <c:pt idx="888">
                  <c:v>815.0</c:v>
                </c:pt>
                <c:pt idx="889">
                  <c:v>792.0</c:v>
                </c:pt>
                <c:pt idx="890">
                  <c:v>792.0</c:v>
                </c:pt>
                <c:pt idx="891">
                  <c:v>784.0</c:v>
                </c:pt>
                <c:pt idx="892">
                  <c:v>782.0</c:v>
                </c:pt>
                <c:pt idx="893">
                  <c:v>768.0</c:v>
                </c:pt>
                <c:pt idx="894">
                  <c:v>767.0</c:v>
                </c:pt>
                <c:pt idx="895">
                  <c:v>763.0</c:v>
                </c:pt>
                <c:pt idx="896">
                  <c:v>770.0</c:v>
                </c:pt>
                <c:pt idx="897">
                  <c:v>768.0</c:v>
                </c:pt>
                <c:pt idx="898">
                  <c:v>792.0</c:v>
                </c:pt>
                <c:pt idx="899">
                  <c:v>788.0</c:v>
                </c:pt>
                <c:pt idx="900">
                  <c:v>784.0</c:v>
                </c:pt>
                <c:pt idx="901">
                  <c:v>784.0</c:v>
                </c:pt>
                <c:pt idx="902">
                  <c:v>803.0</c:v>
                </c:pt>
                <c:pt idx="903">
                  <c:v>811.0</c:v>
                </c:pt>
                <c:pt idx="904">
                  <c:v>815.0</c:v>
                </c:pt>
                <c:pt idx="905">
                  <c:v>824.0</c:v>
                </c:pt>
                <c:pt idx="906">
                  <c:v>826.0</c:v>
                </c:pt>
                <c:pt idx="907">
                  <c:v>837.0</c:v>
                </c:pt>
                <c:pt idx="908">
                  <c:v>822.0</c:v>
                </c:pt>
                <c:pt idx="909">
                  <c:v>821.0</c:v>
                </c:pt>
                <c:pt idx="910">
                  <c:v>809.0</c:v>
                </c:pt>
                <c:pt idx="911">
                  <c:v>804.0</c:v>
                </c:pt>
                <c:pt idx="912">
                  <c:v>803.0</c:v>
                </c:pt>
                <c:pt idx="913">
                  <c:v>803.0</c:v>
                </c:pt>
                <c:pt idx="914">
                  <c:v>811.0</c:v>
                </c:pt>
                <c:pt idx="915">
                  <c:v>831.0</c:v>
                </c:pt>
                <c:pt idx="916">
                  <c:v>809.0</c:v>
                </c:pt>
                <c:pt idx="917">
                  <c:v>799.0</c:v>
                </c:pt>
                <c:pt idx="918">
                  <c:v>803.0</c:v>
                </c:pt>
                <c:pt idx="919">
                  <c:v>792.0</c:v>
                </c:pt>
                <c:pt idx="920">
                  <c:v>801.0</c:v>
                </c:pt>
                <c:pt idx="921">
                  <c:v>802.0</c:v>
                </c:pt>
                <c:pt idx="922">
                  <c:v>793.0</c:v>
                </c:pt>
                <c:pt idx="923">
                  <c:v>811.0</c:v>
                </c:pt>
                <c:pt idx="924">
                  <c:v>783.0</c:v>
                </c:pt>
                <c:pt idx="925">
                  <c:v>761.0</c:v>
                </c:pt>
                <c:pt idx="926">
                  <c:v>752.0</c:v>
                </c:pt>
                <c:pt idx="927">
                  <c:v>762.0</c:v>
                </c:pt>
                <c:pt idx="928">
                  <c:v>770.0</c:v>
                </c:pt>
                <c:pt idx="929">
                  <c:v>764.0</c:v>
                </c:pt>
                <c:pt idx="930">
                  <c:v>757.0</c:v>
                </c:pt>
                <c:pt idx="931">
                  <c:v>767.0</c:v>
                </c:pt>
                <c:pt idx="932">
                  <c:v>772.0</c:v>
                </c:pt>
                <c:pt idx="933">
                  <c:v>790.0</c:v>
                </c:pt>
                <c:pt idx="934">
                  <c:v>805.0</c:v>
                </c:pt>
                <c:pt idx="935">
                  <c:v>810.0</c:v>
                </c:pt>
                <c:pt idx="936">
                  <c:v>800.0</c:v>
                </c:pt>
                <c:pt idx="937">
                  <c:v>822.0</c:v>
                </c:pt>
                <c:pt idx="938">
                  <c:v>808.0</c:v>
                </c:pt>
                <c:pt idx="939">
                  <c:v>808.0</c:v>
                </c:pt>
                <c:pt idx="940">
                  <c:v>811.0</c:v>
                </c:pt>
                <c:pt idx="941">
                  <c:v>813.0</c:v>
                </c:pt>
                <c:pt idx="942">
                  <c:v>818.0</c:v>
                </c:pt>
                <c:pt idx="943">
                  <c:v>802.0</c:v>
                </c:pt>
                <c:pt idx="944">
                  <c:v>783.0</c:v>
                </c:pt>
                <c:pt idx="945">
                  <c:v>802.0</c:v>
                </c:pt>
                <c:pt idx="946">
                  <c:v>804.0</c:v>
                </c:pt>
                <c:pt idx="947">
                  <c:v>797.0</c:v>
                </c:pt>
                <c:pt idx="948">
                  <c:v>797.0</c:v>
                </c:pt>
                <c:pt idx="949">
                  <c:v>803.0</c:v>
                </c:pt>
                <c:pt idx="950">
                  <c:v>825.0</c:v>
                </c:pt>
                <c:pt idx="951">
                  <c:v>845.0</c:v>
                </c:pt>
                <c:pt idx="952">
                  <c:v>817.0</c:v>
                </c:pt>
                <c:pt idx="953">
                  <c:v>789.0</c:v>
                </c:pt>
                <c:pt idx="954">
                  <c:v>777.0</c:v>
                </c:pt>
                <c:pt idx="955">
                  <c:v>767.0</c:v>
                </c:pt>
                <c:pt idx="956">
                  <c:v>763.0</c:v>
                </c:pt>
                <c:pt idx="957">
                  <c:v>750.0</c:v>
                </c:pt>
                <c:pt idx="958">
                  <c:v>753.0</c:v>
                </c:pt>
                <c:pt idx="959">
                  <c:v>743.0</c:v>
                </c:pt>
                <c:pt idx="960">
                  <c:v>750.0</c:v>
                </c:pt>
                <c:pt idx="961">
                  <c:v>737.0</c:v>
                </c:pt>
                <c:pt idx="962">
                  <c:v>715.0</c:v>
                </c:pt>
                <c:pt idx="963">
                  <c:v>710.0</c:v>
                </c:pt>
                <c:pt idx="964">
                  <c:v>685.0</c:v>
                </c:pt>
                <c:pt idx="965">
                  <c:v>665.0</c:v>
                </c:pt>
                <c:pt idx="966">
                  <c:v>668.0</c:v>
                </c:pt>
                <c:pt idx="967">
                  <c:v>673.0</c:v>
                </c:pt>
                <c:pt idx="968">
                  <c:v>662.0</c:v>
                </c:pt>
                <c:pt idx="969">
                  <c:v>659.0</c:v>
                </c:pt>
                <c:pt idx="970">
                  <c:v>666.0</c:v>
                </c:pt>
                <c:pt idx="971">
                  <c:v>688.0</c:v>
                </c:pt>
                <c:pt idx="972">
                  <c:v>715.0</c:v>
                </c:pt>
                <c:pt idx="973">
                  <c:v>732.0</c:v>
                </c:pt>
                <c:pt idx="974">
                  <c:v>735.0</c:v>
                </c:pt>
                <c:pt idx="975">
                  <c:v>732.0</c:v>
                </c:pt>
                <c:pt idx="976">
                  <c:v>757.0</c:v>
                </c:pt>
                <c:pt idx="977">
                  <c:v>767.0</c:v>
                </c:pt>
                <c:pt idx="978">
                  <c:v>766.0</c:v>
                </c:pt>
                <c:pt idx="979">
                  <c:v>768.0</c:v>
                </c:pt>
                <c:pt idx="980">
                  <c:v>796.0</c:v>
                </c:pt>
                <c:pt idx="981">
                  <c:v>798.0</c:v>
                </c:pt>
                <c:pt idx="982">
                  <c:v>807.0</c:v>
                </c:pt>
                <c:pt idx="983">
                  <c:v>783.0</c:v>
                </c:pt>
                <c:pt idx="984">
                  <c:v>793.0</c:v>
                </c:pt>
                <c:pt idx="985">
                  <c:v>789.0</c:v>
                </c:pt>
                <c:pt idx="986">
                  <c:v>803.0</c:v>
                </c:pt>
                <c:pt idx="987">
                  <c:v>791.0</c:v>
                </c:pt>
                <c:pt idx="988">
                  <c:v>789.0</c:v>
                </c:pt>
                <c:pt idx="989">
                  <c:v>789.0</c:v>
                </c:pt>
                <c:pt idx="990">
                  <c:v>790.0</c:v>
                </c:pt>
                <c:pt idx="991">
                  <c:v>825.0</c:v>
                </c:pt>
                <c:pt idx="992">
                  <c:v>838.0</c:v>
                </c:pt>
                <c:pt idx="993">
                  <c:v>854.0</c:v>
                </c:pt>
                <c:pt idx="994">
                  <c:v>861.0</c:v>
                </c:pt>
                <c:pt idx="995">
                  <c:v>854.0</c:v>
                </c:pt>
                <c:pt idx="996">
                  <c:v>843.0</c:v>
                </c:pt>
                <c:pt idx="997">
                  <c:v>853.0</c:v>
                </c:pt>
                <c:pt idx="998">
                  <c:v>857.0</c:v>
                </c:pt>
                <c:pt idx="999">
                  <c:v>851.0</c:v>
                </c:pt>
                <c:pt idx="1000">
                  <c:v>844.0</c:v>
                </c:pt>
                <c:pt idx="1001">
                  <c:v>843.0</c:v>
                </c:pt>
                <c:pt idx="1002">
                  <c:v>832.0</c:v>
                </c:pt>
                <c:pt idx="1003">
                  <c:v>827.0</c:v>
                </c:pt>
                <c:pt idx="1004">
                  <c:v>825.0</c:v>
                </c:pt>
                <c:pt idx="1005">
                  <c:v>829.0</c:v>
                </c:pt>
                <c:pt idx="1006">
                  <c:v>839.0</c:v>
                </c:pt>
                <c:pt idx="1007">
                  <c:v>831.0</c:v>
                </c:pt>
                <c:pt idx="1008">
                  <c:v>835.0</c:v>
                </c:pt>
                <c:pt idx="1009">
                  <c:v>837.0</c:v>
                </c:pt>
                <c:pt idx="1010">
                  <c:v>821.0</c:v>
                </c:pt>
                <c:pt idx="1011">
                  <c:v>824.0</c:v>
                </c:pt>
                <c:pt idx="1012">
                  <c:v>719.0</c:v>
                </c:pt>
                <c:pt idx="1013">
                  <c:v>729.0</c:v>
                </c:pt>
                <c:pt idx="1014">
                  <c:v>690.0</c:v>
                </c:pt>
                <c:pt idx="1015">
                  <c:v>683.0</c:v>
                </c:pt>
                <c:pt idx="1016">
                  <c:v>670.0</c:v>
                </c:pt>
                <c:pt idx="1017">
                  <c:v>669.0</c:v>
                </c:pt>
                <c:pt idx="1018">
                  <c:v>633.0</c:v>
                </c:pt>
                <c:pt idx="1019">
                  <c:v>610.0</c:v>
                </c:pt>
                <c:pt idx="1020">
                  <c:v>598.0</c:v>
                </c:pt>
                <c:pt idx="1021">
                  <c:v>591.0</c:v>
                </c:pt>
                <c:pt idx="1022">
                  <c:v>571.0</c:v>
                </c:pt>
                <c:pt idx="1023">
                  <c:v>563.0</c:v>
                </c:pt>
                <c:pt idx="1024">
                  <c:v>557.0</c:v>
                </c:pt>
                <c:pt idx="1025">
                  <c:v>568.0</c:v>
                </c:pt>
                <c:pt idx="1026">
                  <c:v>567.0</c:v>
                </c:pt>
                <c:pt idx="1027">
                  <c:v>578.0</c:v>
                </c:pt>
                <c:pt idx="1028">
                  <c:v>566.0</c:v>
                </c:pt>
                <c:pt idx="1029">
                  <c:v>562.0</c:v>
                </c:pt>
                <c:pt idx="1030">
                  <c:v>561.0</c:v>
                </c:pt>
                <c:pt idx="1031">
                  <c:v>565.0</c:v>
                </c:pt>
                <c:pt idx="1032">
                  <c:v>573.0</c:v>
                </c:pt>
                <c:pt idx="1033">
                  <c:v>581.0</c:v>
                </c:pt>
                <c:pt idx="1034">
                  <c:v>577.0</c:v>
                </c:pt>
                <c:pt idx="1035">
                  <c:v>585.0</c:v>
                </c:pt>
                <c:pt idx="1036">
                  <c:v>613.0</c:v>
                </c:pt>
                <c:pt idx="1037">
                  <c:v>623.0</c:v>
                </c:pt>
                <c:pt idx="1038">
                  <c:v>624.0</c:v>
                </c:pt>
                <c:pt idx="1039">
                  <c:v>648.0</c:v>
                </c:pt>
                <c:pt idx="1040">
                  <c:v>658.0</c:v>
                </c:pt>
                <c:pt idx="1041">
                  <c:v>657.0</c:v>
                </c:pt>
                <c:pt idx="1042">
                  <c:v>641.0</c:v>
                </c:pt>
                <c:pt idx="1043">
                  <c:v>627.0</c:v>
                </c:pt>
                <c:pt idx="1044">
                  <c:v>621.0</c:v>
                </c:pt>
                <c:pt idx="1045">
                  <c:v>618.0</c:v>
                </c:pt>
                <c:pt idx="1046">
                  <c:v>612.0</c:v>
                </c:pt>
                <c:pt idx="1047">
                  <c:v>582.0</c:v>
                </c:pt>
                <c:pt idx="1048">
                  <c:v>578.0</c:v>
                </c:pt>
                <c:pt idx="1049">
                  <c:v>576.0</c:v>
                </c:pt>
                <c:pt idx="1050">
                  <c:v>556.0</c:v>
                </c:pt>
                <c:pt idx="1051">
                  <c:v>539.0</c:v>
                </c:pt>
                <c:pt idx="1052">
                  <c:v>511.0</c:v>
                </c:pt>
                <c:pt idx="1053">
                  <c:v>516.0</c:v>
                </c:pt>
                <c:pt idx="1054">
                  <c:v>444.0</c:v>
                </c:pt>
                <c:pt idx="1055">
                  <c:v>342.0</c:v>
                </c:pt>
                <c:pt idx="1056">
                  <c:v>333.0</c:v>
                </c:pt>
                <c:pt idx="1057">
                  <c:v>725.0</c:v>
                </c:pt>
                <c:pt idx="1058">
                  <c:v>753.0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53120"/>
        <c:axId val="2032671488"/>
      </c:lineChart>
      <c:dateAx>
        <c:axId val="2032653120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71488"/>
        <c:crosses val="autoZero"/>
        <c:auto val="1"/>
        <c:lblOffset val="100"/>
        <c:baseTimeUnit val="days"/>
      </c:dateAx>
      <c:valAx>
        <c:axId val="20326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European</a:t>
            </a:r>
            <a:r>
              <a:rPr lang="en-US" b="0" baseline="0"/>
              <a:t> </a:t>
            </a:r>
            <a:r>
              <a:rPr lang="en-US" b="0"/>
              <a:t>Delegate Endorsements</a:t>
            </a:r>
            <a:r>
              <a:rPr lang="en-US" b="0" baseline="0"/>
              <a:t> </a:t>
            </a:r>
            <a:r>
              <a:rPr lang="en-US" b="0"/>
              <a:t>and Population since 28 Dec 2007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'Gallantaria–, pop &amp; endo'!$C$1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numRef>
              <c:f>'Gallantaria–, pop &amp; endo'!$A$2:$A$779</c:f>
              <c:numCache>
                <c:formatCode>yyyy-mm-dd</c:formatCode>
                <c:ptCount val="778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42343.0</c:v>
                </c:pt>
                <c:pt idx="372" formatCode="yyyy\-mm\-dd;@">
                  <c:v>42342.0</c:v>
                </c:pt>
                <c:pt idx="373" formatCode="yyyy\-mm\-dd;@">
                  <c:v>42337.0</c:v>
                </c:pt>
                <c:pt idx="374" formatCode="yyyy\-mm\-dd;@">
                  <c:v>42335.0</c:v>
                </c:pt>
                <c:pt idx="375" formatCode="yyyy\-mm\-dd;@">
                  <c:v>42329.0</c:v>
                </c:pt>
                <c:pt idx="376" formatCode="yyyy\-mm\-dd;@">
                  <c:v>42322.0</c:v>
                </c:pt>
                <c:pt idx="377" formatCode="yyyy\-mm\-dd;@">
                  <c:v>42314.0</c:v>
                </c:pt>
                <c:pt idx="378" formatCode="yyyy\-mm\-dd;@">
                  <c:v>42308.0</c:v>
                </c:pt>
                <c:pt idx="379" formatCode="yyyy\-mm\-dd;@">
                  <c:v>42301.0</c:v>
                </c:pt>
                <c:pt idx="380" formatCode="yyyy\-mm\-dd;@">
                  <c:v>42287.0</c:v>
                </c:pt>
                <c:pt idx="381" formatCode="yyyy\-mm\-dd;@">
                  <c:v>42280.0</c:v>
                </c:pt>
                <c:pt idx="382" formatCode="yyyy\-mm\-dd;@">
                  <c:v>42274.0</c:v>
                </c:pt>
                <c:pt idx="383" formatCode="yyyy\-mm\-dd;@">
                  <c:v>42273.0</c:v>
                </c:pt>
                <c:pt idx="384" formatCode="yyyy\-mm\-dd;@">
                  <c:v>42266.0</c:v>
                </c:pt>
                <c:pt idx="385" formatCode="yyyy\-mm\-dd;@">
                  <c:v>42265.0</c:v>
                </c:pt>
                <c:pt idx="386" formatCode="yyyy\-mm\-dd;@">
                  <c:v>42252.0</c:v>
                </c:pt>
                <c:pt idx="387" formatCode="yyyy\-mm\-dd;@">
                  <c:v>42245.0</c:v>
                </c:pt>
                <c:pt idx="388" formatCode="yyyy\-mm\-dd;@">
                  <c:v>42238.0</c:v>
                </c:pt>
                <c:pt idx="389" formatCode="yyyy\-mm\-dd;@">
                  <c:v>42231.0</c:v>
                </c:pt>
                <c:pt idx="390" formatCode="yyyy\-mm\-dd;@">
                  <c:v>42224.0</c:v>
                </c:pt>
                <c:pt idx="391" formatCode="yyyy\-mm\-dd;@">
                  <c:v>42217.0</c:v>
                </c:pt>
                <c:pt idx="392" formatCode="yyyy\-mm\-dd;@">
                  <c:v>42210.0</c:v>
                </c:pt>
                <c:pt idx="393" formatCode="yyyy\-mm\-dd;@">
                  <c:v>42203.0</c:v>
                </c:pt>
                <c:pt idx="394" formatCode="yyyy\-mm\-dd;@">
                  <c:v>42196.0</c:v>
                </c:pt>
                <c:pt idx="395" formatCode="yyyy\-mm\-dd;@">
                  <c:v>42189.0</c:v>
                </c:pt>
                <c:pt idx="396" formatCode="yyyy\-mm\-dd;@">
                  <c:v>42182.0</c:v>
                </c:pt>
                <c:pt idx="397" formatCode="yyyy\-mm\-dd;@">
                  <c:v>42175.0</c:v>
                </c:pt>
                <c:pt idx="398" formatCode="yyyy\-mm\-dd;@">
                  <c:v>42168.0</c:v>
                </c:pt>
                <c:pt idx="399" formatCode="yyyy\-mm\-dd;@">
                  <c:v>42161.0</c:v>
                </c:pt>
                <c:pt idx="400" formatCode="yyyy\-mm\-dd;@">
                  <c:v>42154.0</c:v>
                </c:pt>
                <c:pt idx="401" formatCode="yyyy\-mm\-dd;@">
                  <c:v>42147.0</c:v>
                </c:pt>
                <c:pt idx="402" formatCode="yyyy\-mm\-dd;@">
                  <c:v>42140.0</c:v>
                </c:pt>
                <c:pt idx="403" formatCode="yyyy\-mm\-dd;@">
                  <c:v>42133.0</c:v>
                </c:pt>
                <c:pt idx="404" formatCode="yyyy\-mm\-dd;@">
                  <c:v>42126.0</c:v>
                </c:pt>
                <c:pt idx="405" formatCode="yyyy\-mm\-dd;@">
                  <c:v>42112.0</c:v>
                </c:pt>
                <c:pt idx="406" formatCode="yyyy\-mm\-dd;@">
                  <c:v>42105.0</c:v>
                </c:pt>
                <c:pt idx="407" formatCode="yyyy\-mm\-dd;@">
                  <c:v>42098.0</c:v>
                </c:pt>
                <c:pt idx="408" formatCode="yyyy\-mm\-dd;@">
                  <c:v>42091.0</c:v>
                </c:pt>
                <c:pt idx="409" formatCode="yyyy\-mm\-dd;@">
                  <c:v>42084.0</c:v>
                </c:pt>
                <c:pt idx="410" formatCode="yyyy\-mm\-dd;@">
                  <c:v>42077.0</c:v>
                </c:pt>
                <c:pt idx="411" formatCode="yyyy\-mm\-dd;@">
                  <c:v>42070.0</c:v>
                </c:pt>
                <c:pt idx="412" formatCode="yyyy\-mm\-dd;@">
                  <c:v>42063.0</c:v>
                </c:pt>
                <c:pt idx="413" formatCode="yyyy\-mm\-dd;@">
                  <c:v>42056.0</c:v>
                </c:pt>
                <c:pt idx="414" formatCode="yyyy\-mm\-dd;@">
                  <c:v>42049.0</c:v>
                </c:pt>
                <c:pt idx="415" formatCode="yyyy\-mm\-dd;@">
                  <c:v>42042.0</c:v>
                </c:pt>
                <c:pt idx="416" formatCode="yyyy\-mm\-dd;@">
                  <c:v>42035.0</c:v>
                </c:pt>
                <c:pt idx="417" formatCode="yyyy\-mm\-dd;@">
                  <c:v>42028.0</c:v>
                </c:pt>
                <c:pt idx="418" formatCode="yyyy\-mm\-dd;@">
                  <c:v>42021.0</c:v>
                </c:pt>
                <c:pt idx="419" formatCode="yyyy\-mm\-dd;@">
                  <c:v>42014.0</c:v>
                </c:pt>
                <c:pt idx="420" formatCode="yyyy\-mm\-dd;@">
                  <c:v>42007.0</c:v>
                </c:pt>
                <c:pt idx="421" formatCode="yyyy\-mm\-dd;@">
                  <c:v>42004.0</c:v>
                </c:pt>
                <c:pt idx="422" formatCode="yyyy\-mm\-dd;@">
                  <c:v>42000.0</c:v>
                </c:pt>
                <c:pt idx="423" formatCode="yyyy\-mm\-dd;@">
                  <c:v>41993.0</c:v>
                </c:pt>
                <c:pt idx="424" formatCode="yyyy\-mm\-dd;@">
                  <c:v>41986.0</c:v>
                </c:pt>
                <c:pt idx="425" formatCode="yyyy\-mm\-dd;@">
                  <c:v>41979.0</c:v>
                </c:pt>
                <c:pt idx="426" formatCode="yyyy\-mm\-dd;@">
                  <c:v>41972.0</c:v>
                </c:pt>
                <c:pt idx="427" formatCode="yyyy\-mm\-dd;@">
                  <c:v>41965.0</c:v>
                </c:pt>
                <c:pt idx="428" formatCode="yyyy\-mm\-dd;@">
                  <c:v>41958.0</c:v>
                </c:pt>
                <c:pt idx="429" formatCode="yyyy\-mm\-dd;@">
                  <c:v>41951.0</c:v>
                </c:pt>
                <c:pt idx="430" formatCode="yyyy\-mm\-dd;@">
                  <c:v>41944.0</c:v>
                </c:pt>
                <c:pt idx="431" formatCode="yyyy\-mm\-dd;@">
                  <c:v>41937.0</c:v>
                </c:pt>
                <c:pt idx="432" formatCode="yyyy\-mm\-dd;@">
                  <c:v>41930.0</c:v>
                </c:pt>
                <c:pt idx="433" formatCode="yyyy\-mm\-dd;@">
                  <c:v>41923.0</c:v>
                </c:pt>
                <c:pt idx="434" formatCode="yyyy\-mm\-dd;@">
                  <c:v>41916.0</c:v>
                </c:pt>
                <c:pt idx="435" formatCode="yyyy\-mm\-dd;@">
                  <c:v>41909.0</c:v>
                </c:pt>
                <c:pt idx="436" formatCode="yyyy\-mm\-dd;@">
                  <c:v>41902.0</c:v>
                </c:pt>
                <c:pt idx="437" formatCode="yyyy\-mm\-dd;@">
                  <c:v>41897.0</c:v>
                </c:pt>
                <c:pt idx="438" formatCode="yyyy\-mm\-dd;@">
                  <c:v>41888.0</c:v>
                </c:pt>
                <c:pt idx="439" formatCode="yyyy\-mm\-dd;@">
                  <c:v>41881.0</c:v>
                </c:pt>
                <c:pt idx="440" formatCode="yyyy\-mm\-dd;@">
                  <c:v>41874.0</c:v>
                </c:pt>
                <c:pt idx="441" formatCode="yyyy\-mm\-dd;@">
                  <c:v>41867.0</c:v>
                </c:pt>
                <c:pt idx="442" formatCode="yyyy\-mm\-dd;@">
                  <c:v>41860.0</c:v>
                </c:pt>
                <c:pt idx="443" formatCode="yyyy\-mm\-dd;@">
                  <c:v>41853.0</c:v>
                </c:pt>
                <c:pt idx="444" formatCode="yyyy\-mm\-dd;@">
                  <c:v>41846.0</c:v>
                </c:pt>
                <c:pt idx="445" formatCode="yyyy\-mm\-dd;@">
                  <c:v>41839.0</c:v>
                </c:pt>
                <c:pt idx="446" formatCode="yyyy\-mm\-dd;@">
                  <c:v>41832.0</c:v>
                </c:pt>
                <c:pt idx="447" formatCode="yyyy\-mm\-dd;@">
                  <c:v>41825.0</c:v>
                </c:pt>
                <c:pt idx="448" formatCode="yyyy\-mm\-dd;@">
                  <c:v>41818.0</c:v>
                </c:pt>
                <c:pt idx="449" formatCode="yyyy\-mm\-dd;@">
                  <c:v>41811.0</c:v>
                </c:pt>
                <c:pt idx="450" formatCode="yyyy\-mm\-dd;@">
                  <c:v>41804.0</c:v>
                </c:pt>
                <c:pt idx="451" formatCode="yyyy\-mm\-dd;@">
                  <c:v>41797.0</c:v>
                </c:pt>
                <c:pt idx="452" formatCode="yyyy\-mm\-dd;@">
                  <c:v>41790.0</c:v>
                </c:pt>
                <c:pt idx="453" formatCode="yyyy\-mm\-dd;@">
                  <c:v>41783.0</c:v>
                </c:pt>
                <c:pt idx="454" formatCode="yyyy\-mm\-dd;@">
                  <c:v>41776.0</c:v>
                </c:pt>
                <c:pt idx="455" formatCode="yyyy\-mm\-dd;@">
                  <c:v>41769.0</c:v>
                </c:pt>
                <c:pt idx="456" formatCode="yyyy\-mm\-dd;@">
                  <c:v>41762.0</c:v>
                </c:pt>
                <c:pt idx="457" formatCode="yyyy\-mm\-dd;@">
                  <c:v>41755.0</c:v>
                </c:pt>
                <c:pt idx="458" formatCode="yyyy\-mm\-dd;@">
                  <c:v>41748.0</c:v>
                </c:pt>
                <c:pt idx="459" formatCode="yyyy\-mm\-dd;@">
                  <c:v>41741.0</c:v>
                </c:pt>
                <c:pt idx="460" formatCode="yyyy\-mm\-dd;@">
                  <c:v>41734.0</c:v>
                </c:pt>
                <c:pt idx="461" formatCode="yyyy\-mm\-dd;@">
                  <c:v>41727.0</c:v>
                </c:pt>
                <c:pt idx="462" formatCode="yyyy\-mm\-dd;@">
                  <c:v>41720.0</c:v>
                </c:pt>
                <c:pt idx="463" formatCode="yyyy\-mm\-dd;@">
                  <c:v>41713.0</c:v>
                </c:pt>
                <c:pt idx="464" formatCode="yyyy\-mm\-dd;@">
                  <c:v>41706.0</c:v>
                </c:pt>
                <c:pt idx="465" formatCode="yyyy\-mm\-dd;@">
                  <c:v>41699.0</c:v>
                </c:pt>
                <c:pt idx="466" formatCode="yyyy\-mm\-dd;@">
                  <c:v>41692.0</c:v>
                </c:pt>
                <c:pt idx="467" formatCode="yyyy\-mm\-dd;@">
                  <c:v>41685.0</c:v>
                </c:pt>
                <c:pt idx="468" formatCode="yyyy\-mm\-dd;@">
                  <c:v>41678.0</c:v>
                </c:pt>
                <c:pt idx="469" formatCode="yyyy\-mm\-dd;@">
                  <c:v>41671.0</c:v>
                </c:pt>
                <c:pt idx="470" formatCode="yyyy\-mm\-dd;@">
                  <c:v>41664.0</c:v>
                </c:pt>
                <c:pt idx="471" formatCode="yyyy\-mm\-dd;@">
                  <c:v>41657.0</c:v>
                </c:pt>
                <c:pt idx="472" formatCode="yyyy\-mm\-dd;@">
                  <c:v>41650.0</c:v>
                </c:pt>
                <c:pt idx="473" formatCode="yyyy\-mm\-dd;@">
                  <c:v>41643.0</c:v>
                </c:pt>
                <c:pt idx="474" formatCode="yyyy\-mm\-dd;@">
                  <c:v>41636.0</c:v>
                </c:pt>
                <c:pt idx="475" formatCode="yyyy\-mm\-dd;@">
                  <c:v>41635.0</c:v>
                </c:pt>
                <c:pt idx="476" formatCode="yyyy\-mm\-dd;@">
                  <c:v>41627.0</c:v>
                </c:pt>
                <c:pt idx="477" formatCode="yyyy\-mm\-dd;@">
                  <c:v>41622.0</c:v>
                </c:pt>
                <c:pt idx="478" formatCode="yyyy\-mm\-dd;@">
                  <c:v>41615.0</c:v>
                </c:pt>
                <c:pt idx="479" formatCode="yyyy\-mm\-dd;@">
                  <c:v>41608.0</c:v>
                </c:pt>
                <c:pt idx="480" formatCode="yyyy\-mm\-dd;@">
                  <c:v>41601.0</c:v>
                </c:pt>
                <c:pt idx="481" formatCode="yyyy\-mm\-dd;@">
                  <c:v>41594.0</c:v>
                </c:pt>
                <c:pt idx="482" formatCode="yyyy\-mm\-dd;@">
                  <c:v>41587.0</c:v>
                </c:pt>
                <c:pt idx="483" formatCode="yyyy\-mm\-dd;@">
                  <c:v>41580.0</c:v>
                </c:pt>
                <c:pt idx="484" formatCode="yyyy\-mm\-dd;@">
                  <c:v>41573.0</c:v>
                </c:pt>
                <c:pt idx="485" formatCode="yyyy\-mm\-dd;@">
                  <c:v>41566.0</c:v>
                </c:pt>
                <c:pt idx="486" formatCode="yyyy\-mm\-dd;@">
                  <c:v>41559.0</c:v>
                </c:pt>
                <c:pt idx="487" formatCode="yyyy\-mm\-dd;@">
                  <c:v>41552.0</c:v>
                </c:pt>
                <c:pt idx="488" formatCode="yyyy\-mm\-dd;@">
                  <c:v>41545.0</c:v>
                </c:pt>
                <c:pt idx="489" formatCode="yyyy\-mm\-dd;@">
                  <c:v>41538.0</c:v>
                </c:pt>
                <c:pt idx="490" formatCode="yyyy\-mm\-dd;@">
                  <c:v>41531.0</c:v>
                </c:pt>
                <c:pt idx="491" formatCode="yyyy\-mm\-dd;@">
                  <c:v>41524.0</c:v>
                </c:pt>
                <c:pt idx="492" formatCode="yyyy\-mm\-dd;@">
                  <c:v>41517.0</c:v>
                </c:pt>
                <c:pt idx="493" formatCode="yyyy\-mm\-dd;@">
                  <c:v>41510.0</c:v>
                </c:pt>
                <c:pt idx="494" formatCode="yyyy\-mm\-dd;@">
                  <c:v>41503.0</c:v>
                </c:pt>
                <c:pt idx="495" formatCode="yyyy\-mm\-dd;@">
                  <c:v>41496.0</c:v>
                </c:pt>
                <c:pt idx="496" formatCode="yyyy\-mm\-dd;@">
                  <c:v>41489.0</c:v>
                </c:pt>
                <c:pt idx="497" formatCode="yyyy\-mm\-dd;@">
                  <c:v>41482.0</c:v>
                </c:pt>
                <c:pt idx="498" formatCode="yyyy\-mm\-dd;@">
                  <c:v>41475.0</c:v>
                </c:pt>
                <c:pt idx="499" formatCode="yyyy\-mm\-dd;@">
                  <c:v>41468.0</c:v>
                </c:pt>
                <c:pt idx="500" formatCode="yyyy\-mm\-dd;@">
                  <c:v>41461.0</c:v>
                </c:pt>
                <c:pt idx="501" formatCode="yyyy\-mm\-dd;@">
                  <c:v>41454.0</c:v>
                </c:pt>
                <c:pt idx="502" formatCode="yyyy\-mm\-dd;@">
                  <c:v>41447.0</c:v>
                </c:pt>
                <c:pt idx="503" formatCode="yyyy\-mm\-dd;@">
                  <c:v>41440.0</c:v>
                </c:pt>
                <c:pt idx="504" formatCode="yyyy\-mm\-dd;@">
                  <c:v>41433.0</c:v>
                </c:pt>
                <c:pt idx="505" formatCode="yyyy\-mm\-dd;@">
                  <c:v>41426.0</c:v>
                </c:pt>
                <c:pt idx="506" formatCode="yyyy\-mm\-dd;@">
                  <c:v>41419.0</c:v>
                </c:pt>
                <c:pt idx="507" formatCode="yyyy\-mm\-dd;@">
                  <c:v>41412.0</c:v>
                </c:pt>
                <c:pt idx="508" formatCode="yyyy\-mm\-dd;@">
                  <c:v>41405.0</c:v>
                </c:pt>
                <c:pt idx="509" formatCode="yyyy\-mm\-dd;@">
                  <c:v>41398.0</c:v>
                </c:pt>
                <c:pt idx="510" formatCode="yyyy\-mm\-dd;@">
                  <c:v>41391.0</c:v>
                </c:pt>
                <c:pt idx="511" formatCode="yyyy\-mm\-dd;@">
                  <c:v>41384.0</c:v>
                </c:pt>
                <c:pt idx="512" formatCode="yyyy\-mm\-dd;@">
                  <c:v>41377.0</c:v>
                </c:pt>
                <c:pt idx="513" formatCode="yyyy\-mm\-dd;@">
                  <c:v>41370.0</c:v>
                </c:pt>
                <c:pt idx="514" formatCode="yyyy\-mm\-dd;@">
                  <c:v>41363.0</c:v>
                </c:pt>
                <c:pt idx="515" formatCode="yyyy\-mm\-dd;@">
                  <c:v>41356.0</c:v>
                </c:pt>
                <c:pt idx="516" formatCode="yyyy\-mm\-dd;@">
                  <c:v>41349.0</c:v>
                </c:pt>
                <c:pt idx="517" formatCode="yyyy\-mm\-dd;@">
                  <c:v>41342.0</c:v>
                </c:pt>
                <c:pt idx="518" formatCode="yyyy\-mm\-dd;@">
                  <c:v>41335.0</c:v>
                </c:pt>
                <c:pt idx="519" formatCode="yyyy\-mm\-dd;@">
                  <c:v>41328.0</c:v>
                </c:pt>
                <c:pt idx="520" formatCode="yyyy\-mm\-dd;@">
                  <c:v>41321.0</c:v>
                </c:pt>
                <c:pt idx="521" formatCode="yyyy\-mm\-dd;@">
                  <c:v>41314.0</c:v>
                </c:pt>
                <c:pt idx="522" formatCode="yyyy\-mm\-dd;@">
                  <c:v>41307.0</c:v>
                </c:pt>
                <c:pt idx="523" formatCode="yyyy\-mm\-dd;@">
                  <c:v>41300.0</c:v>
                </c:pt>
                <c:pt idx="524" formatCode="yyyy\-mm\-dd;@">
                  <c:v>41293.0</c:v>
                </c:pt>
                <c:pt idx="525" formatCode="yyyy\-mm\-dd;@">
                  <c:v>41286.0</c:v>
                </c:pt>
                <c:pt idx="526" formatCode="yyyy\-mm\-dd;@">
                  <c:v>41279.0</c:v>
                </c:pt>
                <c:pt idx="527" formatCode="yyyy\-mm\-dd;@">
                  <c:v>41272.0</c:v>
                </c:pt>
                <c:pt idx="528" formatCode="yyyy\-mm\-dd;@">
                  <c:v>41270.0</c:v>
                </c:pt>
                <c:pt idx="529" formatCode="yyyy\-mm\-dd;@">
                  <c:v>41262.0</c:v>
                </c:pt>
                <c:pt idx="530" formatCode="yyyy\-mm\-dd;@">
                  <c:v>41258.0</c:v>
                </c:pt>
                <c:pt idx="531" formatCode="yyyy\-mm\-dd;@">
                  <c:v>41251.0</c:v>
                </c:pt>
                <c:pt idx="532" formatCode="yyyy\-mm\-dd;@">
                  <c:v>41244.0</c:v>
                </c:pt>
                <c:pt idx="533" formatCode="yyyy\-mm\-dd;@">
                  <c:v>41237.0</c:v>
                </c:pt>
                <c:pt idx="534" formatCode="yyyy\-mm\-dd;@">
                  <c:v>41230.0</c:v>
                </c:pt>
                <c:pt idx="535" formatCode="yyyy\-mm\-dd;@">
                  <c:v>41223.0</c:v>
                </c:pt>
                <c:pt idx="536" formatCode="yyyy\-mm\-dd;@">
                  <c:v>41216.0</c:v>
                </c:pt>
                <c:pt idx="537" formatCode="yyyy\-mm\-dd;@">
                  <c:v>41209.0</c:v>
                </c:pt>
                <c:pt idx="538" formatCode="yyyy\-mm\-dd;@">
                  <c:v>41202.0</c:v>
                </c:pt>
                <c:pt idx="539" formatCode="yyyy\-mm\-dd;@">
                  <c:v>41195.0</c:v>
                </c:pt>
                <c:pt idx="540" formatCode="yyyy\-mm\-dd;@">
                  <c:v>41188.0</c:v>
                </c:pt>
                <c:pt idx="541" formatCode="yyyy\-mm\-dd;@">
                  <c:v>41181.0</c:v>
                </c:pt>
                <c:pt idx="542" formatCode="yyyy\-mm\-dd;@">
                  <c:v>41174.0</c:v>
                </c:pt>
                <c:pt idx="543" formatCode="yyyy\-mm\-dd;@">
                  <c:v>41167.0</c:v>
                </c:pt>
                <c:pt idx="544" formatCode="yyyy\-mm\-dd;@">
                  <c:v>41160.0</c:v>
                </c:pt>
                <c:pt idx="545" formatCode="yyyy\-mm\-dd;@">
                  <c:v>41153.0</c:v>
                </c:pt>
                <c:pt idx="546" formatCode="yyyy\-mm\-dd;@">
                  <c:v>41146.0</c:v>
                </c:pt>
                <c:pt idx="547" formatCode="yyyy\-mm\-dd;@">
                  <c:v>41139.0</c:v>
                </c:pt>
                <c:pt idx="548" formatCode="yyyy\-mm\-dd;@">
                  <c:v>41132.0</c:v>
                </c:pt>
                <c:pt idx="549" formatCode="yyyy\-mm\-dd;@">
                  <c:v>41125.0</c:v>
                </c:pt>
                <c:pt idx="550" formatCode="yyyy\-mm\-dd;@">
                  <c:v>41120.0</c:v>
                </c:pt>
                <c:pt idx="551" formatCode="yyyy\-mm\-dd;@">
                  <c:v>41118.0</c:v>
                </c:pt>
                <c:pt idx="552" formatCode="yyyy\-mm\-dd;@">
                  <c:v>41111.0</c:v>
                </c:pt>
                <c:pt idx="553" formatCode="yyyy\-mm\-dd;@">
                  <c:v>41104.0</c:v>
                </c:pt>
                <c:pt idx="554" formatCode="yyyy\-mm\-dd;@">
                  <c:v>41097.0</c:v>
                </c:pt>
                <c:pt idx="555" formatCode="yyyy\-mm\-dd;@">
                  <c:v>41090.0</c:v>
                </c:pt>
                <c:pt idx="556" formatCode="yyyy\-mm\-dd;@">
                  <c:v>41083.0</c:v>
                </c:pt>
                <c:pt idx="557" formatCode="yyyy\-mm\-dd;@">
                  <c:v>41076.0</c:v>
                </c:pt>
                <c:pt idx="558" formatCode="yyyy\-mm\-dd;@">
                  <c:v>41069.0</c:v>
                </c:pt>
                <c:pt idx="559" formatCode="yyyy\-mm\-dd;@">
                  <c:v>41062.0</c:v>
                </c:pt>
                <c:pt idx="560" formatCode="yyyy\-mm\-dd;@">
                  <c:v>41055.0</c:v>
                </c:pt>
                <c:pt idx="561" formatCode="yyyy\-mm\-dd;@">
                  <c:v>41048.0</c:v>
                </c:pt>
                <c:pt idx="562" formatCode="yyyy\-mm\-dd;@">
                  <c:v>41041.0</c:v>
                </c:pt>
                <c:pt idx="563" formatCode="yyyy\-mm\-dd;@">
                  <c:v>41034.0</c:v>
                </c:pt>
                <c:pt idx="564" formatCode="yyyy\-mm\-dd;@">
                  <c:v>41027.0</c:v>
                </c:pt>
                <c:pt idx="565" formatCode="yyyy\-mm\-dd;@">
                  <c:v>41020.0</c:v>
                </c:pt>
                <c:pt idx="566" formatCode="yyyy\-mm\-dd;@">
                  <c:v>41019.0</c:v>
                </c:pt>
                <c:pt idx="567" formatCode="yyyy\-mm\-dd;@">
                  <c:v>41006.0</c:v>
                </c:pt>
                <c:pt idx="568" formatCode="yyyy\-mm\-dd;@">
                  <c:v>40999.0</c:v>
                </c:pt>
                <c:pt idx="569" formatCode="yyyy\-mm\-dd;@">
                  <c:v>40992.0</c:v>
                </c:pt>
                <c:pt idx="570" formatCode="yyyy\-mm\-dd;@">
                  <c:v>40985.0</c:v>
                </c:pt>
                <c:pt idx="571" formatCode="yyyy\-mm\-dd;@">
                  <c:v>40978.0</c:v>
                </c:pt>
                <c:pt idx="572" formatCode="yyyy\-mm\-dd;@">
                  <c:v>40971.0</c:v>
                </c:pt>
                <c:pt idx="573" formatCode="yyyy\-mm\-dd;@">
                  <c:v>40964.0</c:v>
                </c:pt>
                <c:pt idx="574" formatCode="yyyy\-mm\-dd;@">
                  <c:v>40957.0</c:v>
                </c:pt>
                <c:pt idx="575" formatCode="yyyy\-mm\-dd;@">
                  <c:v>40950.0</c:v>
                </c:pt>
                <c:pt idx="576" formatCode="yyyy\-mm\-dd;@">
                  <c:v>40943.0</c:v>
                </c:pt>
                <c:pt idx="577" formatCode="yyyy\-mm\-dd;@">
                  <c:v>40936.0</c:v>
                </c:pt>
                <c:pt idx="578" formatCode="yyyy\-mm\-dd;@">
                  <c:v>40929.0</c:v>
                </c:pt>
                <c:pt idx="579" formatCode="yyyy\-mm\-dd;@">
                  <c:v>40922.0</c:v>
                </c:pt>
                <c:pt idx="580" formatCode="yyyy\-mm\-dd;@">
                  <c:v>40915.0</c:v>
                </c:pt>
                <c:pt idx="581" formatCode="yyyy\-mm\-dd;@">
                  <c:v>40908.0</c:v>
                </c:pt>
                <c:pt idx="582" formatCode="yyyy\-mm\-dd;@">
                  <c:v>40905.0</c:v>
                </c:pt>
                <c:pt idx="583" formatCode="yyyy\-mm\-dd;@">
                  <c:v>40894.0</c:v>
                </c:pt>
                <c:pt idx="584" formatCode="yyyy\-mm\-dd;@">
                  <c:v>40887.0</c:v>
                </c:pt>
                <c:pt idx="585" formatCode="yyyy\-mm\-dd;@">
                  <c:v>40880.0</c:v>
                </c:pt>
                <c:pt idx="586" formatCode="yyyy\-mm\-dd;@">
                  <c:v>40873.0</c:v>
                </c:pt>
                <c:pt idx="587" formatCode="yyyy\-mm\-dd;@">
                  <c:v>40866.0</c:v>
                </c:pt>
                <c:pt idx="588" formatCode="yyyy\-mm\-dd;@">
                  <c:v>40859.0</c:v>
                </c:pt>
                <c:pt idx="589" formatCode="yyyy\-mm\-dd;@">
                  <c:v>40852.0</c:v>
                </c:pt>
                <c:pt idx="590" formatCode="yyyy\-mm\-dd;@">
                  <c:v>40845.0</c:v>
                </c:pt>
                <c:pt idx="591" formatCode="yyyy\-mm\-dd;@">
                  <c:v>40838.0</c:v>
                </c:pt>
                <c:pt idx="592" formatCode="yyyy\-mm\-dd;@">
                  <c:v>40831.0</c:v>
                </c:pt>
                <c:pt idx="593" formatCode="yyyy\-mm\-dd;@">
                  <c:v>40824.0</c:v>
                </c:pt>
                <c:pt idx="594" formatCode="yyyy\-mm\-dd;@">
                  <c:v>40819.0</c:v>
                </c:pt>
                <c:pt idx="595" formatCode="yyyy\-mm\-dd;@">
                  <c:v>40810.0</c:v>
                </c:pt>
                <c:pt idx="596" formatCode="yyyy\-mm\-dd;@">
                  <c:v>40804.0</c:v>
                </c:pt>
                <c:pt idx="597" formatCode="yyyy\-mm\-dd;@">
                  <c:v>40797.0</c:v>
                </c:pt>
                <c:pt idx="598" formatCode="yyyy\-mm\-dd;@">
                  <c:v>40792.0</c:v>
                </c:pt>
                <c:pt idx="599" formatCode="yyyy\-mm\-dd;@">
                  <c:v>40788.0</c:v>
                </c:pt>
                <c:pt idx="600" formatCode="yyyy\-mm\-dd;@">
                  <c:v>40782.0</c:v>
                </c:pt>
                <c:pt idx="601" formatCode="yyyy\-mm\-dd;@">
                  <c:v>40775.0</c:v>
                </c:pt>
                <c:pt idx="602" formatCode="yyyy\-mm\-dd;@">
                  <c:v>40768.0</c:v>
                </c:pt>
                <c:pt idx="603" formatCode="yyyy\-mm\-dd;@">
                  <c:v>40761.0</c:v>
                </c:pt>
                <c:pt idx="604" formatCode="yyyy\-mm\-dd;@">
                  <c:v>40755.0</c:v>
                </c:pt>
                <c:pt idx="605" formatCode="yyyy\-mm\-dd;@">
                  <c:v>40747.0</c:v>
                </c:pt>
                <c:pt idx="606" formatCode="yyyy\-mm\-dd;@">
                  <c:v>40740.0</c:v>
                </c:pt>
                <c:pt idx="607" formatCode="yyyy\-mm\-dd;@">
                  <c:v>40734.0</c:v>
                </c:pt>
                <c:pt idx="608" formatCode="yyyy\-mm\-dd;@">
                  <c:v>40727.0</c:v>
                </c:pt>
                <c:pt idx="609" formatCode="yyyy\-mm\-dd;@">
                  <c:v>40723.0</c:v>
                </c:pt>
                <c:pt idx="610" formatCode="yyyy\-mm\-dd;@">
                  <c:v>40716.0</c:v>
                </c:pt>
                <c:pt idx="611" formatCode="yyyy\-mm\-dd;@">
                  <c:v>40711.0</c:v>
                </c:pt>
                <c:pt idx="612" formatCode="yyyy\-mm\-dd;@">
                  <c:v>40705.0</c:v>
                </c:pt>
                <c:pt idx="613" formatCode="yyyy\-mm\-dd;@">
                  <c:v>40698.0</c:v>
                </c:pt>
                <c:pt idx="614" formatCode="yyyy\-mm\-dd;@">
                  <c:v>40692.0</c:v>
                </c:pt>
                <c:pt idx="615" formatCode="yyyy\-mm\-dd;@">
                  <c:v>40689.0</c:v>
                </c:pt>
                <c:pt idx="616" formatCode="yyyy\-mm\-dd;@">
                  <c:v>40685.0</c:v>
                </c:pt>
                <c:pt idx="617" formatCode="yyyy\-mm\-dd;@">
                  <c:v>40681.0</c:v>
                </c:pt>
                <c:pt idx="618" formatCode="yyyy\-mm\-dd;@">
                  <c:v>40676.0</c:v>
                </c:pt>
                <c:pt idx="619" formatCode="yyyy\-mm\-dd;@">
                  <c:v>40670.0</c:v>
                </c:pt>
                <c:pt idx="620" formatCode="yyyy\-mm\-dd;@">
                  <c:v>40667.0</c:v>
                </c:pt>
                <c:pt idx="621" formatCode="yyyy\-mm\-dd;@">
                  <c:v>40661.0</c:v>
                </c:pt>
                <c:pt idx="622" formatCode="yyyy\-mm\-dd;@">
                  <c:v>40656.0</c:v>
                </c:pt>
                <c:pt idx="623" formatCode="yyyy\-mm\-dd;@">
                  <c:v>40649.0</c:v>
                </c:pt>
                <c:pt idx="624" formatCode="yyyy\-mm\-dd;@">
                  <c:v>40642.0</c:v>
                </c:pt>
                <c:pt idx="625" formatCode="yyyy\-mm\-dd;@">
                  <c:v>40635.0</c:v>
                </c:pt>
                <c:pt idx="626" formatCode="yyyy\-mm\-dd;@">
                  <c:v>40629.0</c:v>
                </c:pt>
                <c:pt idx="627" formatCode="yyyy\-mm\-dd;@">
                  <c:v>40621.0</c:v>
                </c:pt>
                <c:pt idx="628" formatCode="yyyy\-mm\-dd;@">
                  <c:v>40614.0</c:v>
                </c:pt>
                <c:pt idx="629" formatCode="yyyy\-mm\-dd;@">
                  <c:v>40607.0</c:v>
                </c:pt>
                <c:pt idx="630" formatCode="yyyy\-mm\-dd;@">
                  <c:v>40600.0</c:v>
                </c:pt>
                <c:pt idx="631" formatCode="yyyy\-mm\-dd;@">
                  <c:v>40595.0</c:v>
                </c:pt>
                <c:pt idx="632" formatCode="yyyy\-mm\-dd;@">
                  <c:v>40586.0</c:v>
                </c:pt>
                <c:pt idx="633" formatCode="yyyy\-mm\-dd;@">
                  <c:v>40578.0</c:v>
                </c:pt>
                <c:pt idx="634" formatCode="yyyy\-mm\-dd;@">
                  <c:v>40572.0</c:v>
                </c:pt>
                <c:pt idx="635" formatCode="yyyy\-mm\-dd;@">
                  <c:v>40566.0</c:v>
                </c:pt>
                <c:pt idx="636" formatCode="yyyy\-mm\-dd;@">
                  <c:v>40559.0</c:v>
                </c:pt>
                <c:pt idx="637" formatCode="yyyy\-mm\-dd;@">
                  <c:v>40551.0</c:v>
                </c:pt>
                <c:pt idx="638" formatCode="yyyy\-mm\-dd;@">
                  <c:v>40543.0</c:v>
                </c:pt>
                <c:pt idx="639" formatCode="yyyy\-mm\-dd;@">
                  <c:v>40539.0</c:v>
                </c:pt>
                <c:pt idx="640" formatCode="yyyy\-mm\-dd;@">
                  <c:v>40530.0</c:v>
                </c:pt>
                <c:pt idx="641" formatCode="yyyy\-mm\-dd;@">
                  <c:v>40523.0</c:v>
                </c:pt>
                <c:pt idx="642" formatCode="yyyy\-mm\-dd;@">
                  <c:v>40509.0</c:v>
                </c:pt>
                <c:pt idx="643" formatCode="yyyy\-mm\-dd;@">
                  <c:v>40502.0</c:v>
                </c:pt>
                <c:pt idx="644" formatCode="yyyy\-mm\-dd;@">
                  <c:v>40495.0</c:v>
                </c:pt>
                <c:pt idx="645" formatCode="yyyy\-mm\-dd;@">
                  <c:v>40489.0</c:v>
                </c:pt>
                <c:pt idx="646" formatCode="yyyy\-mm\-dd;@">
                  <c:v>40481.0</c:v>
                </c:pt>
                <c:pt idx="647" formatCode="yyyy\-mm\-dd;@">
                  <c:v>40475.0</c:v>
                </c:pt>
                <c:pt idx="648" formatCode="yyyy\-mm\-dd;@">
                  <c:v>40467.0</c:v>
                </c:pt>
                <c:pt idx="649" formatCode="yyyy\-mm\-dd;@">
                  <c:v>40460.0</c:v>
                </c:pt>
                <c:pt idx="650" formatCode="yyyy\-mm\-dd;@">
                  <c:v>40454.0</c:v>
                </c:pt>
                <c:pt idx="651" formatCode="yyyy\-mm\-dd;@">
                  <c:v>40446.0</c:v>
                </c:pt>
                <c:pt idx="652" formatCode="yyyy\-mm\-dd;@">
                  <c:v>40440.0</c:v>
                </c:pt>
                <c:pt idx="653" formatCode="yyyy\-mm\-dd;@">
                  <c:v>40433.0</c:v>
                </c:pt>
                <c:pt idx="654" formatCode="yyyy\-mm\-dd;@">
                  <c:v>40428.0</c:v>
                </c:pt>
                <c:pt idx="655" formatCode="yyyy\-mm\-dd;@">
                  <c:v>40418.0</c:v>
                </c:pt>
                <c:pt idx="656" formatCode="yyyy\-mm\-dd;@">
                  <c:v>40411.0</c:v>
                </c:pt>
                <c:pt idx="657" formatCode="yyyy\-mm\-dd;@">
                  <c:v>40405.0</c:v>
                </c:pt>
                <c:pt idx="658" formatCode="yyyy\-mm\-dd;@">
                  <c:v>40397.0</c:v>
                </c:pt>
                <c:pt idx="659" formatCode="yyyy\-mm\-dd;@">
                  <c:v>40391.0</c:v>
                </c:pt>
                <c:pt idx="660" formatCode="yyyy\-mm\-dd;@">
                  <c:v>40384.0</c:v>
                </c:pt>
                <c:pt idx="661" formatCode="yyyy\-mm\-dd;@">
                  <c:v>40376.0</c:v>
                </c:pt>
                <c:pt idx="662" formatCode="yyyy\-mm\-dd;@">
                  <c:v>40369.0</c:v>
                </c:pt>
                <c:pt idx="663" formatCode="yyyy\-mm\-dd;@">
                  <c:v>40364.0</c:v>
                </c:pt>
                <c:pt idx="664" formatCode="yyyy\-mm\-dd;@">
                  <c:v>40355.0</c:v>
                </c:pt>
                <c:pt idx="665" formatCode="yyyy\-mm\-dd;@">
                  <c:v>40349.0</c:v>
                </c:pt>
                <c:pt idx="666" formatCode="yyyy\-mm\-dd;@">
                  <c:v>40342.0</c:v>
                </c:pt>
                <c:pt idx="667" formatCode="yyyy\-mm\-dd;@">
                  <c:v>40335.0</c:v>
                </c:pt>
                <c:pt idx="668" formatCode="yyyy\-mm\-dd;@">
                  <c:v>40327.0</c:v>
                </c:pt>
                <c:pt idx="669" formatCode="yyyy\-mm\-dd;@">
                  <c:v>40320.0</c:v>
                </c:pt>
                <c:pt idx="670" formatCode="yyyy\-mm\-dd;@">
                  <c:v>40313.0</c:v>
                </c:pt>
                <c:pt idx="671" formatCode="yyyy\-mm\-dd;@">
                  <c:v>40306.0</c:v>
                </c:pt>
                <c:pt idx="672" formatCode="yyyy\-mm\-dd;@">
                  <c:v>40299.0</c:v>
                </c:pt>
                <c:pt idx="673" formatCode="yyyy\-mm\-dd;@">
                  <c:v>40294.0</c:v>
                </c:pt>
                <c:pt idx="674" formatCode="yyyy\-mm\-dd;@">
                  <c:v>40286.0</c:v>
                </c:pt>
                <c:pt idx="675" formatCode="yyyy\-mm\-dd;@">
                  <c:v>40279.0</c:v>
                </c:pt>
                <c:pt idx="676" formatCode="yyyy\-mm\-dd;@">
                  <c:v>40271.0</c:v>
                </c:pt>
                <c:pt idx="677" formatCode="yyyy\-mm\-dd;@">
                  <c:v>40265.0</c:v>
                </c:pt>
                <c:pt idx="678" formatCode="yyyy\-mm\-dd;@">
                  <c:v>40257.0</c:v>
                </c:pt>
                <c:pt idx="679" formatCode="yyyy\-mm\-dd;@">
                  <c:v>40250.0</c:v>
                </c:pt>
                <c:pt idx="680" formatCode="yyyy\-mm\-dd;@">
                  <c:v>40245.0</c:v>
                </c:pt>
                <c:pt idx="681" formatCode="yyyy\-mm\-dd;@">
                  <c:v>40239.0</c:v>
                </c:pt>
                <c:pt idx="682" formatCode="yyyy\-mm\-dd;@">
                  <c:v>40234.0</c:v>
                </c:pt>
                <c:pt idx="683" formatCode="yyyy\-mm\-dd;@">
                  <c:v>40230.0</c:v>
                </c:pt>
                <c:pt idx="684" formatCode="yyyy\-mm\-dd;@">
                  <c:v>40223.0</c:v>
                </c:pt>
                <c:pt idx="685" formatCode="yyyy\-mm\-dd;@">
                  <c:v>40219.0</c:v>
                </c:pt>
                <c:pt idx="686" formatCode="yyyy\-mm\-dd;@">
                  <c:v>40208.0</c:v>
                </c:pt>
                <c:pt idx="687" formatCode="yyyy\-mm\-dd;@">
                  <c:v>40202.0</c:v>
                </c:pt>
                <c:pt idx="688" formatCode="yyyy\-mm\-dd;@">
                  <c:v>40195.0</c:v>
                </c:pt>
                <c:pt idx="689" formatCode="yyyy\-mm\-dd;@">
                  <c:v>40180.0</c:v>
                </c:pt>
                <c:pt idx="690" formatCode="yyyy\-mm\-dd;@">
                  <c:v>40159.0</c:v>
                </c:pt>
                <c:pt idx="691" formatCode="yyyy\-mm\-dd;@">
                  <c:v>40145.0</c:v>
                </c:pt>
                <c:pt idx="692" formatCode="yyyy\-mm\-dd;@">
                  <c:v>40132.0</c:v>
                </c:pt>
                <c:pt idx="693" formatCode="yyyy\-mm\-dd;@">
                  <c:v>40118.0</c:v>
                </c:pt>
                <c:pt idx="694" formatCode="yyyy\-mm\-dd;@">
                  <c:v>40111.0</c:v>
                </c:pt>
                <c:pt idx="695" formatCode="yyyy\-mm\-dd;@">
                  <c:v>40105.0</c:v>
                </c:pt>
                <c:pt idx="696" formatCode="yyyy\-mm\-dd;@">
                  <c:v>40090.0</c:v>
                </c:pt>
                <c:pt idx="697" formatCode="yyyy\-mm\-dd;@">
                  <c:v>40071.0</c:v>
                </c:pt>
                <c:pt idx="698" formatCode="yyyy\-mm\-dd;@">
                  <c:v>40061.0</c:v>
                </c:pt>
                <c:pt idx="699" formatCode="yyyy\-mm\-dd;@">
                  <c:v>40055.0</c:v>
                </c:pt>
                <c:pt idx="700" formatCode="yyyy\-mm\-dd;@">
                  <c:v>40048.0</c:v>
                </c:pt>
                <c:pt idx="701" formatCode="yyyy\-mm\-dd;@">
                  <c:v>40039.0</c:v>
                </c:pt>
                <c:pt idx="702" formatCode="yyyy\-mm\-dd;@">
                  <c:v>40034.0</c:v>
                </c:pt>
                <c:pt idx="703" formatCode="yyyy\-mm\-dd;@">
                  <c:v>40025.0</c:v>
                </c:pt>
                <c:pt idx="704" formatCode="yyyy\-mm\-dd;@">
                  <c:v>40022.0</c:v>
                </c:pt>
                <c:pt idx="705" formatCode="yyyy\-mm\-dd;@">
                  <c:v>40012.0</c:v>
                </c:pt>
                <c:pt idx="706" formatCode="yyyy\-mm\-dd;@">
                  <c:v>40008.0</c:v>
                </c:pt>
                <c:pt idx="707" formatCode="yyyy\-mm\-dd;@">
                  <c:v>39998.0</c:v>
                </c:pt>
                <c:pt idx="708" formatCode="yyyy\-mm\-dd;@">
                  <c:v>39993.0</c:v>
                </c:pt>
                <c:pt idx="709" formatCode="yyyy\-mm\-dd;@">
                  <c:v>39981.0</c:v>
                </c:pt>
                <c:pt idx="710" formatCode="yyyy\-mm\-dd;@">
                  <c:v>39975.0</c:v>
                </c:pt>
                <c:pt idx="711" formatCode="yyyy\-mm\-dd;@">
                  <c:v>39971.0</c:v>
                </c:pt>
                <c:pt idx="712" formatCode="yyyy\-mm\-dd;@">
                  <c:v>39963.0</c:v>
                </c:pt>
                <c:pt idx="713" formatCode="yyyy\-mm\-dd;@">
                  <c:v>39960.0</c:v>
                </c:pt>
                <c:pt idx="714" formatCode="yyyy\-mm\-dd;@">
                  <c:v>39948.0</c:v>
                </c:pt>
                <c:pt idx="715" formatCode="yyyy\-mm\-dd;@">
                  <c:v>39937.0</c:v>
                </c:pt>
                <c:pt idx="716" formatCode="yyyy\-mm\-dd;@">
                  <c:v>39925.0</c:v>
                </c:pt>
                <c:pt idx="717" formatCode="yyyy\-mm\-dd;@">
                  <c:v>39915.0</c:v>
                </c:pt>
                <c:pt idx="718" formatCode="yyyy\-mm\-dd;@">
                  <c:v>39909.0</c:v>
                </c:pt>
                <c:pt idx="719" formatCode="yyyy\-mm\-dd;@">
                  <c:v>39883.0</c:v>
                </c:pt>
                <c:pt idx="720" formatCode="yyyy\-mm\-dd;@">
                  <c:v>39875.0</c:v>
                </c:pt>
                <c:pt idx="721" formatCode="yyyy\-mm\-dd;@">
                  <c:v>39870.0</c:v>
                </c:pt>
                <c:pt idx="722" formatCode="yyyy\-mm\-dd;@">
                  <c:v>39865.0</c:v>
                </c:pt>
                <c:pt idx="723" formatCode="yyyy\-mm\-dd;@">
                  <c:v>39840.0</c:v>
                </c:pt>
                <c:pt idx="724" formatCode="yyyy\-mm\-dd;@">
                  <c:v>39833.0</c:v>
                </c:pt>
                <c:pt idx="725" formatCode="yyyy\-mm\-dd;@">
                  <c:v>39825.0</c:v>
                </c:pt>
                <c:pt idx="726" formatCode="yyyy\-mm\-dd;@">
                  <c:v>39816.0</c:v>
                </c:pt>
                <c:pt idx="727" formatCode="yyyy\-mm\-dd;@">
                  <c:v>39806.0</c:v>
                </c:pt>
                <c:pt idx="728" formatCode="yyyy\-mm\-dd;@">
                  <c:v>39800.0</c:v>
                </c:pt>
                <c:pt idx="729" formatCode="yyyy\-mm\-dd;@">
                  <c:v>39792.0</c:v>
                </c:pt>
                <c:pt idx="730" formatCode="yyyy\-mm\-dd;@">
                  <c:v>39781.0</c:v>
                </c:pt>
                <c:pt idx="731" formatCode="yyyy\-mm\-dd;@">
                  <c:v>39774.0</c:v>
                </c:pt>
                <c:pt idx="732" formatCode="yyyy\-mm\-dd;@">
                  <c:v>39768.0</c:v>
                </c:pt>
                <c:pt idx="733" formatCode="yyyy\-mm\-dd;@">
                  <c:v>39761.0</c:v>
                </c:pt>
                <c:pt idx="734" formatCode="yyyy\-mm\-dd;@">
                  <c:v>39753.0</c:v>
                </c:pt>
                <c:pt idx="735" formatCode="yyyy\-mm\-dd;@">
                  <c:v>39747.0</c:v>
                </c:pt>
                <c:pt idx="736" formatCode="yyyy\-mm\-dd;@">
                  <c:v>39741.0</c:v>
                </c:pt>
                <c:pt idx="737" formatCode="yyyy\-mm\-dd;@">
                  <c:v>39733.0</c:v>
                </c:pt>
                <c:pt idx="738" formatCode="yyyy\-mm\-dd;@">
                  <c:v>39726.0</c:v>
                </c:pt>
                <c:pt idx="739" formatCode="yyyy\-mm\-dd;@">
                  <c:v>39719.0</c:v>
                </c:pt>
                <c:pt idx="740" formatCode="yyyy\-mm\-dd;@">
                  <c:v>39712.0</c:v>
                </c:pt>
                <c:pt idx="741" formatCode="yyyy\-mm\-dd;@">
                  <c:v>39705.0</c:v>
                </c:pt>
                <c:pt idx="742" formatCode="yyyy\-mm\-dd;@">
                  <c:v>39699.0</c:v>
                </c:pt>
                <c:pt idx="743" formatCode="yyyy\-mm\-dd;@">
                  <c:v>39692.0</c:v>
                </c:pt>
                <c:pt idx="744" formatCode="yyyy\-mm\-dd;@">
                  <c:v>39683.0</c:v>
                </c:pt>
                <c:pt idx="745" formatCode="yyyy\-mm\-dd;@">
                  <c:v>39676.0</c:v>
                </c:pt>
                <c:pt idx="746" formatCode="yyyy\-mm\-dd;@">
                  <c:v>39671.0</c:v>
                </c:pt>
                <c:pt idx="747" formatCode="yyyy\-mm\-dd;@">
                  <c:v>39664.0</c:v>
                </c:pt>
                <c:pt idx="748" formatCode="yyyy\-mm\-dd;@">
                  <c:v>39656.0</c:v>
                </c:pt>
                <c:pt idx="749" formatCode="yyyy\-mm\-dd;@">
                  <c:v>39649.0</c:v>
                </c:pt>
                <c:pt idx="750" formatCode="yyyy\-mm\-dd;@">
                  <c:v>39643.0</c:v>
                </c:pt>
                <c:pt idx="751" formatCode="yyyy\-mm\-dd;@">
                  <c:v>39636.0</c:v>
                </c:pt>
                <c:pt idx="752" formatCode="yyyy\-mm\-dd;@">
                  <c:v>39627.0</c:v>
                </c:pt>
                <c:pt idx="753" formatCode="yyyy\-mm\-dd;@">
                  <c:v>39621.0</c:v>
                </c:pt>
                <c:pt idx="754" formatCode="yyyy\-mm\-dd;@">
                  <c:v>39613.0</c:v>
                </c:pt>
                <c:pt idx="755" formatCode="yyyy\-mm\-dd;@">
                  <c:v>39607.0</c:v>
                </c:pt>
                <c:pt idx="756" formatCode="yyyy\-mm\-dd;@">
                  <c:v>39600.0</c:v>
                </c:pt>
                <c:pt idx="757" formatCode="yyyy\-mm\-dd;@">
                  <c:v>39594.0</c:v>
                </c:pt>
                <c:pt idx="758" formatCode="yyyy\-mm\-dd;@">
                  <c:v>39586.0</c:v>
                </c:pt>
                <c:pt idx="759" formatCode="yyyy\-mm\-dd;@">
                  <c:v>39579.0</c:v>
                </c:pt>
                <c:pt idx="760" formatCode="yyyy\-mm\-dd;@">
                  <c:v>39571.0</c:v>
                </c:pt>
                <c:pt idx="761" formatCode="yyyy\-mm\-dd;@">
                  <c:v>39565.0</c:v>
                </c:pt>
                <c:pt idx="762" formatCode="yyyy\-mm\-dd;@">
                  <c:v>39558.0</c:v>
                </c:pt>
                <c:pt idx="763" formatCode="yyyy\-mm\-dd;@">
                  <c:v>39551.0</c:v>
                </c:pt>
                <c:pt idx="764" formatCode="yyyy\-mm\-dd;@">
                  <c:v>39543.0</c:v>
                </c:pt>
                <c:pt idx="765" formatCode="yyyy\-mm\-dd;@">
                  <c:v>39537.0</c:v>
                </c:pt>
                <c:pt idx="766" formatCode="yyyy\-mm\-dd;@">
                  <c:v>39529.0</c:v>
                </c:pt>
                <c:pt idx="767" formatCode="yyyy\-mm\-dd;@">
                  <c:v>39523.0</c:v>
                </c:pt>
                <c:pt idx="768" formatCode="yyyy\-mm\-dd;@">
                  <c:v>39517.0</c:v>
                </c:pt>
                <c:pt idx="769" formatCode="yyyy\-mm\-dd;@">
                  <c:v>39509.0</c:v>
                </c:pt>
                <c:pt idx="770" formatCode="yyyy\-mm\-dd;@">
                  <c:v>39502.0</c:v>
                </c:pt>
                <c:pt idx="771" formatCode="yyyy\-mm\-dd;@">
                  <c:v>39497.0</c:v>
                </c:pt>
                <c:pt idx="772" formatCode="yyyy\-mm\-dd;@">
                  <c:v>39488.0</c:v>
                </c:pt>
                <c:pt idx="773" formatCode="yyyy\-mm\-dd;@">
                  <c:v>39481.0</c:v>
                </c:pt>
                <c:pt idx="774" formatCode="yyyy\-mm\-dd;@">
                  <c:v>39473.0</c:v>
                </c:pt>
                <c:pt idx="775" formatCode="yyyy\-mm\-dd;@">
                  <c:v>39467.0</c:v>
                </c:pt>
                <c:pt idx="776" formatCode="yyyy\-mm\-dd;@">
                  <c:v>39456.0</c:v>
                </c:pt>
                <c:pt idx="777" formatCode="yyyy\-mm\-dd;@">
                  <c:v>39444.0</c:v>
                </c:pt>
              </c:numCache>
            </c:numRef>
          </c:cat>
          <c:val>
            <c:numRef>
              <c:f>'Gallantaria–, pop &amp; endo'!$C$2:$C$779</c:f>
              <c:numCache>
                <c:formatCode>General</c:formatCode>
                <c:ptCount val="778"/>
                <c:pt idx="0">
                  <c:v>1034.0</c:v>
                </c:pt>
                <c:pt idx="1">
                  <c:v>1025.0</c:v>
                </c:pt>
                <c:pt idx="2">
                  <c:v>1017.0</c:v>
                </c:pt>
                <c:pt idx="3">
                  <c:v>1016.0</c:v>
                </c:pt>
                <c:pt idx="4">
                  <c:v>1015.0</c:v>
                </c:pt>
                <c:pt idx="5">
                  <c:v>1018.0</c:v>
                </c:pt>
                <c:pt idx="6">
                  <c:v>1013.0</c:v>
                </c:pt>
                <c:pt idx="7">
                  <c:v>1010.0</c:v>
                </c:pt>
                <c:pt idx="8">
                  <c:v>1002.0</c:v>
                </c:pt>
                <c:pt idx="9">
                  <c:v>994.0</c:v>
                </c:pt>
                <c:pt idx="10">
                  <c:v>996.0</c:v>
                </c:pt>
                <c:pt idx="11">
                  <c:v>983.0</c:v>
                </c:pt>
                <c:pt idx="12">
                  <c:v>984.0</c:v>
                </c:pt>
                <c:pt idx="13">
                  <c:v>984.0</c:v>
                </c:pt>
                <c:pt idx="14">
                  <c:v>983.0</c:v>
                </c:pt>
                <c:pt idx="15">
                  <c:v>970.0</c:v>
                </c:pt>
                <c:pt idx="16">
                  <c:v>968.0</c:v>
                </c:pt>
                <c:pt idx="17">
                  <c:v>960.0</c:v>
                </c:pt>
                <c:pt idx="18">
                  <c:v>960.0</c:v>
                </c:pt>
                <c:pt idx="19">
                  <c:v>962.0</c:v>
                </c:pt>
                <c:pt idx="20">
                  <c:v>960.0</c:v>
                </c:pt>
                <c:pt idx="21">
                  <c:v>960.0</c:v>
                </c:pt>
                <c:pt idx="22">
                  <c:v>965.0</c:v>
                </c:pt>
                <c:pt idx="23">
                  <c:v>959.0</c:v>
                </c:pt>
                <c:pt idx="24">
                  <c:v>949.0</c:v>
                </c:pt>
                <c:pt idx="25">
                  <c:v>942.0</c:v>
                </c:pt>
                <c:pt idx="26">
                  <c:v>944.0</c:v>
                </c:pt>
                <c:pt idx="27">
                  <c:v>941.0</c:v>
                </c:pt>
                <c:pt idx="28">
                  <c:v>944.0</c:v>
                </c:pt>
                <c:pt idx="29">
                  <c:v>938.0</c:v>
                </c:pt>
                <c:pt idx="30">
                  <c:v>937.0</c:v>
                </c:pt>
                <c:pt idx="31">
                  <c:v>942.0</c:v>
                </c:pt>
                <c:pt idx="32">
                  <c:v>938.0</c:v>
                </c:pt>
                <c:pt idx="33">
                  <c:v>928.0</c:v>
                </c:pt>
                <c:pt idx="34">
                  <c:v>921.0</c:v>
                </c:pt>
                <c:pt idx="35">
                  <c:v>946.0</c:v>
                </c:pt>
                <c:pt idx="36">
                  <c:v>949.0</c:v>
                </c:pt>
                <c:pt idx="37">
                  <c:v>948.0</c:v>
                </c:pt>
                <c:pt idx="38">
                  <c:v>946.0</c:v>
                </c:pt>
                <c:pt idx="39">
                  <c:v>946.0</c:v>
                </c:pt>
                <c:pt idx="40">
                  <c:v>946.0</c:v>
                </c:pt>
                <c:pt idx="41">
                  <c:v>944.0</c:v>
                </c:pt>
                <c:pt idx="42">
                  <c:v>938.0</c:v>
                </c:pt>
                <c:pt idx="43">
                  <c:v>945.0</c:v>
                </c:pt>
                <c:pt idx="44">
                  <c:v>944.0</c:v>
                </c:pt>
                <c:pt idx="45">
                  <c:v>946.0</c:v>
                </c:pt>
                <c:pt idx="46">
                  <c:v>941.0</c:v>
                </c:pt>
                <c:pt idx="47">
                  <c:v>935.0</c:v>
                </c:pt>
                <c:pt idx="48">
                  <c:v>936.0</c:v>
                </c:pt>
                <c:pt idx="49">
                  <c:v>939.0</c:v>
                </c:pt>
                <c:pt idx="50">
                  <c:v>940.0</c:v>
                </c:pt>
                <c:pt idx="51">
                  <c:v>938.0</c:v>
                </c:pt>
                <c:pt idx="52">
                  <c:v>944.0</c:v>
                </c:pt>
                <c:pt idx="53">
                  <c:v>942.0</c:v>
                </c:pt>
                <c:pt idx="54">
                  <c:v>948.0</c:v>
                </c:pt>
                <c:pt idx="55">
                  <c:v>949.0</c:v>
                </c:pt>
                <c:pt idx="56">
                  <c:v>946.0</c:v>
                </c:pt>
                <c:pt idx="57">
                  <c:v>944.0</c:v>
                </c:pt>
                <c:pt idx="58">
                  <c:v>939.0</c:v>
                </c:pt>
                <c:pt idx="59">
                  <c:v>933.0</c:v>
                </c:pt>
                <c:pt idx="60">
                  <c:v>929.0</c:v>
                </c:pt>
                <c:pt idx="61">
                  <c:v>927.0</c:v>
                </c:pt>
                <c:pt idx="62">
                  <c:v>916.0</c:v>
                </c:pt>
                <c:pt idx="63">
                  <c:v>908.0</c:v>
                </c:pt>
                <c:pt idx="64">
                  <c:v>919.0</c:v>
                </c:pt>
                <c:pt idx="65">
                  <c:v>925.0</c:v>
                </c:pt>
                <c:pt idx="66">
                  <c:v>904.0</c:v>
                </c:pt>
                <c:pt idx="67">
                  <c:v>905.0</c:v>
                </c:pt>
                <c:pt idx="68">
                  <c:v>911.0</c:v>
                </c:pt>
                <c:pt idx="69">
                  <c:v>913.0</c:v>
                </c:pt>
                <c:pt idx="70">
                  <c:v>904.0</c:v>
                </c:pt>
                <c:pt idx="71">
                  <c:v>889.0</c:v>
                </c:pt>
                <c:pt idx="72">
                  <c:v>889.0</c:v>
                </c:pt>
                <c:pt idx="73">
                  <c:v>874.0</c:v>
                </c:pt>
                <c:pt idx="74">
                  <c:v>881.0</c:v>
                </c:pt>
                <c:pt idx="75">
                  <c:v>883.0</c:v>
                </c:pt>
                <c:pt idx="76">
                  <c:v>887.0</c:v>
                </c:pt>
                <c:pt idx="77">
                  <c:v>880.0</c:v>
                </c:pt>
                <c:pt idx="78">
                  <c:v>871.0</c:v>
                </c:pt>
                <c:pt idx="79">
                  <c:v>875.0</c:v>
                </c:pt>
                <c:pt idx="80">
                  <c:v>871.0</c:v>
                </c:pt>
                <c:pt idx="81">
                  <c:v>869.0</c:v>
                </c:pt>
                <c:pt idx="82">
                  <c:v>874.0</c:v>
                </c:pt>
                <c:pt idx="83">
                  <c:v>881.0</c:v>
                </c:pt>
                <c:pt idx="84">
                  <c:v>884.0</c:v>
                </c:pt>
                <c:pt idx="85">
                  <c:v>884.0</c:v>
                </c:pt>
                <c:pt idx="86">
                  <c:v>881.0</c:v>
                </c:pt>
                <c:pt idx="87">
                  <c:v>831.0</c:v>
                </c:pt>
                <c:pt idx="88">
                  <c:v>853.0</c:v>
                </c:pt>
                <c:pt idx="89">
                  <c:v>851.0</c:v>
                </c:pt>
                <c:pt idx="90">
                  <c:v>849.0</c:v>
                </c:pt>
                <c:pt idx="91">
                  <c:v>841.0</c:v>
                </c:pt>
                <c:pt idx="92">
                  <c:v>837.0</c:v>
                </c:pt>
                <c:pt idx="93">
                  <c:v>832.0</c:v>
                </c:pt>
                <c:pt idx="94">
                  <c:v>830.0</c:v>
                </c:pt>
                <c:pt idx="95">
                  <c:v>833.0</c:v>
                </c:pt>
                <c:pt idx="96">
                  <c:v>827.0</c:v>
                </c:pt>
                <c:pt idx="97">
                  <c:v>823.0</c:v>
                </c:pt>
                <c:pt idx="98">
                  <c:v>822.0</c:v>
                </c:pt>
                <c:pt idx="99">
                  <c:v>823.0</c:v>
                </c:pt>
                <c:pt idx="100">
                  <c:v>833.0</c:v>
                </c:pt>
                <c:pt idx="101">
                  <c:v>839.0</c:v>
                </c:pt>
                <c:pt idx="102">
                  <c:v>843.0</c:v>
                </c:pt>
                <c:pt idx="103">
                  <c:v>853.0</c:v>
                </c:pt>
                <c:pt idx="104">
                  <c:v>856.0</c:v>
                </c:pt>
                <c:pt idx="105">
                  <c:v>863.0</c:v>
                </c:pt>
                <c:pt idx="106">
                  <c:v>870.0</c:v>
                </c:pt>
                <c:pt idx="107">
                  <c:v>866.0</c:v>
                </c:pt>
                <c:pt idx="108">
                  <c:v>859.0</c:v>
                </c:pt>
                <c:pt idx="109">
                  <c:v>857.0</c:v>
                </c:pt>
                <c:pt idx="110">
                  <c:v>856.0</c:v>
                </c:pt>
                <c:pt idx="111">
                  <c:v>840.0</c:v>
                </c:pt>
                <c:pt idx="112">
                  <c:v>840.0</c:v>
                </c:pt>
                <c:pt idx="113">
                  <c:v>837.0</c:v>
                </c:pt>
                <c:pt idx="114">
                  <c:v>835.0</c:v>
                </c:pt>
                <c:pt idx="115">
                  <c:v>825.0</c:v>
                </c:pt>
                <c:pt idx="116">
                  <c:v>826.0</c:v>
                </c:pt>
                <c:pt idx="117">
                  <c:v>828.0</c:v>
                </c:pt>
                <c:pt idx="118">
                  <c:v>828.0</c:v>
                </c:pt>
                <c:pt idx="119">
                  <c:v>817.0</c:v>
                </c:pt>
                <c:pt idx="120">
                  <c:v>824.0</c:v>
                </c:pt>
                <c:pt idx="121">
                  <c:v>822.0</c:v>
                </c:pt>
                <c:pt idx="122">
                  <c:v>815.0</c:v>
                </c:pt>
                <c:pt idx="123">
                  <c:v>815.0</c:v>
                </c:pt>
                <c:pt idx="124">
                  <c:v>809.0</c:v>
                </c:pt>
                <c:pt idx="125">
                  <c:v>802.0</c:v>
                </c:pt>
                <c:pt idx="126">
                  <c:v>793.0</c:v>
                </c:pt>
                <c:pt idx="127">
                  <c:v>791.0</c:v>
                </c:pt>
                <c:pt idx="128">
                  <c:v>785.0</c:v>
                </c:pt>
                <c:pt idx="129">
                  <c:v>773.0</c:v>
                </c:pt>
                <c:pt idx="130">
                  <c:v>772.0</c:v>
                </c:pt>
                <c:pt idx="131">
                  <c:v>769.0</c:v>
                </c:pt>
                <c:pt idx="132">
                  <c:v>768.0</c:v>
                </c:pt>
                <c:pt idx="133">
                  <c:v>765.0</c:v>
                </c:pt>
                <c:pt idx="134">
                  <c:v>767.0</c:v>
                </c:pt>
                <c:pt idx="135">
                  <c:v>765.0</c:v>
                </c:pt>
                <c:pt idx="136">
                  <c:v>755.0</c:v>
                </c:pt>
                <c:pt idx="137">
                  <c:v>755.0</c:v>
                </c:pt>
                <c:pt idx="138">
                  <c:v>745.0</c:v>
                </c:pt>
                <c:pt idx="139">
                  <c:v>733.0</c:v>
                </c:pt>
                <c:pt idx="140">
                  <c:v>726.0</c:v>
                </c:pt>
                <c:pt idx="141">
                  <c:v>710.0</c:v>
                </c:pt>
                <c:pt idx="142">
                  <c:v>711.0</c:v>
                </c:pt>
                <c:pt idx="143">
                  <c:v>698.0</c:v>
                </c:pt>
                <c:pt idx="144">
                  <c:v>719.0</c:v>
                </c:pt>
                <c:pt idx="145">
                  <c:v>721.0</c:v>
                </c:pt>
                <c:pt idx="146">
                  <c:v>729.0</c:v>
                </c:pt>
                <c:pt idx="147">
                  <c:v>725.0</c:v>
                </c:pt>
                <c:pt idx="148">
                  <c:v>731.0</c:v>
                </c:pt>
                <c:pt idx="149">
                  <c:v>717.0</c:v>
                </c:pt>
                <c:pt idx="150">
                  <c:v>715.0</c:v>
                </c:pt>
                <c:pt idx="151">
                  <c:v>715.0</c:v>
                </c:pt>
                <c:pt idx="152">
                  <c:v>718.0</c:v>
                </c:pt>
                <c:pt idx="153">
                  <c:v>717.0</c:v>
                </c:pt>
                <c:pt idx="154">
                  <c:v>706.0</c:v>
                </c:pt>
                <c:pt idx="155">
                  <c:v>709.0</c:v>
                </c:pt>
                <c:pt idx="156">
                  <c:v>706.0</c:v>
                </c:pt>
                <c:pt idx="157">
                  <c:v>709.0</c:v>
                </c:pt>
                <c:pt idx="158">
                  <c:v>705.0</c:v>
                </c:pt>
                <c:pt idx="159">
                  <c:v>691.0</c:v>
                </c:pt>
                <c:pt idx="160">
                  <c:v>677.0</c:v>
                </c:pt>
                <c:pt idx="161">
                  <c:v>665.0</c:v>
                </c:pt>
                <c:pt idx="162">
                  <c:v>661.0</c:v>
                </c:pt>
                <c:pt idx="163">
                  <c:v>655.0</c:v>
                </c:pt>
                <c:pt idx="164">
                  <c:v>650.0</c:v>
                </c:pt>
                <c:pt idx="165">
                  <c:v>656.0</c:v>
                </c:pt>
                <c:pt idx="166">
                  <c:v>647.0</c:v>
                </c:pt>
                <c:pt idx="167">
                  <c:v>641.0</c:v>
                </c:pt>
                <c:pt idx="168">
                  <c:v>645.0</c:v>
                </c:pt>
                <c:pt idx="169">
                  <c:v>646.0</c:v>
                </c:pt>
                <c:pt idx="170">
                  <c:v>638.0</c:v>
                </c:pt>
                <c:pt idx="171">
                  <c:v>637.0</c:v>
                </c:pt>
                <c:pt idx="172">
                  <c:v>635.0</c:v>
                </c:pt>
                <c:pt idx="173">
                  <c:v>630.0</c:v>
                </c:pt>
                <c:pt idx="174">
                  <c:v>620.0</c:v>
                </c:pt>
                <c:pt idx="175">
                  <c:v>623.0</c:v>
                </c:pt>
                <c:pt idx="176">
                  <c:v>613.0</c:v>
                </c:pt>
                <c:pt idx="177">
                  <c:v>606.0</c:v>
                </c:pt>
                <c:pt idx="178">
                  <c:v>611.0</c:v>
                </c:pt>
                <c:pt idx="179">
                  <c:v>615.0</c:v>
                </c:pt>
                <c:pt idx="180">
                  <c:v>616.0</c:v>
                </c:pt>
                <c:pt idx="181">
                  <c:v>610.0</c:v>
                </c:pt>
                <c:pt idx="182">
                  <c:v>613.0</c:v>
                </c:pt>
                <c:pt idx="183">
                  <c:v>612.0</c:v>
                </c:pt>
                <c:pt idx="184">
                  <c:v>610.0</c:v>
                </c:pt>
                <c:pt idx="185">
                  <c:v>619.0</c:v>
                </c:pt>
                <c:pt idx="186">
                  <c:v>625.0</c:v>
                </c:pt>
                <c:pt idx="187">
                  <c:v>624.0</c:v>
                </c:pt>
                <c:pt idx="188">
                  <c:v>628.0</c:v>
                </c:pt>
                <c:pt idx="189">
                  <c:v>632.0</c:v>
                </c:pt>
                <c:pt idx="190">
                  <c:v>632.0</c:v>
                </c:pt>
                <c:pt idx="191">
                  <c:v>634.0</c:v>
                </c:pt>
                <c:pt idx="192">
                  <c:v>632.0</c:v>
                </c:pt>
                <c:pt idx="193">
                  <c:v>634.0</c:v>
                </c:pt>
                <c:pt idx="194">
                  <c:v>625.0</c:v>
                </c:pt>
                <c:pt idx="195">
                  <c:v>626.0</c:v>
                </c:pt>
                <c:pt idx="196">
                  <c:v>629.0</c:v>
                </c:pt>
                <c:pt idx="197">
                  <c:v>634.0</c:v>
                </c:pt>
                <c:pt idx="198">
                  <c:v>639.0</c:v>
                </c:pt>
                <c:pt idx="199">
                  <c:v>636.0</c:v>
                </c:pt>
                <c:pt idx="200">
                  <c:v>641.0</c:v>
                </c:pt>
                <c:pt idx="201">
                  <c:v>643.0</c:v>
                </c:pt>
                <c:pt idx="202">
                  <c:v>645.0</c:v>
                </c:pt>
                <c:pt idx="203">
                  <c:v>648.0</c:v>
                </c:pt>
                <c:pt idx="204">
                  <c:v>656.0</c:v>
                </c:pt>
                <c:pt idx="205">
                  <c:v>666.0</c:v>
                </c:pt>
                <c:pt idx="206">
                  <c:v>671.0</c:v>
                </c:pt>
                <c:pt idx="207">
                  <c:v>679.0</c:v>
                </c:pt>
                <c:pt idx="208">
                  <c:v>680.0</c:v>
                </c:pt>
                <c:pt idx="209">
                  <c:v>683.0</c:v>
                </c:pt>
                <c:pt idx="210">
                  <c:v>698.0</c:v>
                </c:pt>
                <c:pt idx="211">
                  <c:v>697.0</c:v>
                </c:pt>
                <c:pt idx="212">
                  <c:v>697.0</c:v>
                </c:pt>
                <c:pt idx="213">
                  <c:v>693.0</c:v>
                </c:pt>
                <c:pt idx="214">
                  <c:v>691.0</c:v>
                </c:pt>
                <c:pt idx="215">
                  <c:v>686.0</c:v>
                </c:pt>
                <c:pt idx="216">
                  <c:v>684.0</c:v>
                </c:pt>
                <c:pt idx="217">
                  <c:v>685.0</c:v>
                </c:pt>
                <c:pt idx="218">
                  <c:v>680.0</c:v>
                </c:pt>
                <c:pt idx="219">
                  <c:v>684.0</c:v>
                </c:pt>
                <c:pt idx="220">
                  <c:v>686.0</c:v>
                </c:pt>
                <c:pt idx="221">
                  <c:v>684.0</c:v>
                </c:pt>
                <c:pt idx="222">
                  <c:v>685.0</c:v>
                </c:pt>
                <c:pt idx="223">
                  <c:v>687.0</c:v>
                </c:pt>
                <c:pt idx="224">
                  <c:v>685.0</c:v>
                </c:pt>
                <c:pt idx="225">
                  <c:v>679.0</c:v>
                </c:pt>
                <c:pt idx="226">
                  <c:v>677.0</c:v>
                </c:pt>
                <c:pt idx="227">
                  <c:v>677.0</c:v>
                </c:pt>
                <c:pt idx="228">
                  <c:v>677.0</c:v>
                </c:pt>
                <c:pt idx="229">
                  <c:v>676.0</c:v>
                </c:pt>
                <c:pt idx="230">
                  <c:v>668.0</c:v>
                </c:pt>
                <c:pt idx="231">
                  <c:v>674.0</c:v>
                </c:pt>
                <c:pt idx="232">
                  <c:v>665.0</c:v>
                </c:pt>
                <c:pt idx="233">
                  <c:v>671.0</c:v>
                </c:pt>
                <c:pt idx="234">
                  <c:v>664.0</c:v>
                </c:pt>
                <c:pt idx="235">
                  <c:v>666.0</c:v>
                </c:pt>
                <c:pt idx="236">
                  <c:v>670.0</c:v>
                </c:pt>
                <c:pt idx="237">
                  <c:v>667.0</c:v>
                </c:pt>
                <c:pt idx="238">
                  <c:v>667.0</c:v>
                </c:pt>
                <c:pt idx="239">
                  <c:v>659.0</c:v>
                </c:pt>
                <c:pt idx="240">
                  <c:v>656.0</c:v>
                </c:pt>
                <c:pt idx="241">
                  <c:v>645.0</c:v>
                </c:pt>
                <c:pt idx="242">
                  <c:v>639.0</c:v>
                </c:pt>
                <c:pt idx="243">
                  <c:v>625.0</c:v>
                </c:pt>
                <c:pt idx="244">
                  <c:v>615.0</c:v>
                </c:pt>
                <c:pt idx="245">
                  <c:v>604.0</c:v>
                </c:pt>
                <c:pt idx="246">
                  <c:v>600.0</c:v>
                </c:pt>
                <c:pt idx="247">
                  <c:v>604.0</c:v>
                </c:pt>
                <c:pt idx="248">
                  <c:v>598.0</c:v>
                </c:pt>
                <c:pt idx="249">
                  <c:v>595.0</c:v>
                </c:pt>
                <c:pt idx="250">
                  <c:v>599.0</c:v>
                </c:pt>
                <c:pt idx="251">
                  <c:v>599.0</c:v>
                </c:pt>
                <c:pt idx="252">
                  <c:v>599.0</c:v>
                </c:pt>
                <c:pt idx="253">
                  <c:v>603.0</c:v>
                </c:pt>
                <c:pt idx="254">
                  <c:v>602.0</c:v>
                </c:pt>
                <c:pt idx="255">
                  <c:v>597.0</c:v>
                </c:pt>
                <c:pt idx="256">
                  <c:v>604.0</c:v>
                </c:pt>
                <c:pt idx="257">
                  <c:v>603.0</c:v>
                </c:pt>
                <c:pt idx="258">
                  <c:v>610.0</c:v>
                </c:pt>
                <c:pt idx="259">
                  <c:v>606.0</c:v>
                </c:pt>
                <c:pt idx="260">
                  <c:v>611.0</c:v>
                </c:pt>
                <c:pt idx="261">
                  <c:v>615.0</c:v>
                </c:pt>
                <c:pt idx="262">
                  <c:v>614.0</c:v>
                </c:pt>
                <c:pt idx="263">
                  <c:v>613.0</c:v>
                </c:pt>
                <c:pt idx="264">
                  <c:v>610.0</c:v>
                </c:pt>
                <c:pt idx="265">
                  <c:v>609.0</c:v>
                </c:pt>
                <c:pt idx="266">
                  <c:v>612.0</c:v>
                </c:pt>
                <c:pt idx="267">
                  <c:v>606.0</c:v>
                </c:pt>
                <c:pt idx="268">
                  <c:v>603.0</c:v>
                </c:pt>
                <c:pt idx="269">
                  <c:v>602.0</c:v>
                </c:pt>
                <c:pt idx="270">
                  <c:v>602.0</c:v>
                </c:pt>
                <c:pt idx="271">
                  <c:v>607.0</c:v>
                </c:pt>
                <c:pt idx="272">
                  <c:v>613.0</c:v>
                </c:pt>
                <c:pt idx="273">
                  <c:v>613.0</c:v>
                </c:pt>
                <c:pt idx="274">
                  <c:v>614.0</c:v>
                </c:pt>
                <c:pt idx="275">
                  <c:v>616.0</c:v>
                </c:pt>
                <c:pt idx="276">
                  <c:v>613.0</c:v>
                </c:pt>
                <c:pt idx="277">
                  <c:v>609.0</c:v>
                </c:pt>
                <c:pt idx="278">
                  <c:v>605.0</c:v>
                </c:pt>
                <c:pt idx="279">
                  <c:v>606.0</c:v>
                </c:pt>
                <c:pt idx="280">
                  <c:v>607.0</c:v>
                </c:pt>
                <c:pt idx="281">
                  <c:v>610.0</c:v>
                </c:pt>
                <c:pt idx="282">
                  <c:v>611.0</c:v>
                </c:pt>
                <c:pt idx="283">
                  <c:v>607.0</c:v>
                </c:pt>
                <c:pt idx="284">
                  <c:v>606.0</c:v>
                </c:pt>
                <c:pt idx="285">
                  <c:v>614.0</c:v>
                </c:pt>
                <c:pt idx="286">
                  <c:v>622.0</c:v>
                </c:pt>
                <c:pt idx="287">
                  <c:v>622.0</c:v>
                </c:pt>
                <c:pt idx="288">
                  <c:v>625.0</c:v>
                </c:pt>
                <c:pt idx="289">
                  <c:v>627.0</c:v>
                </c:pt>
                <c:pt idx="290">
                  <c:v>633.0</c:v>
                </c:pt>
                <c:pt idx="291">
                  <c:v>643.0</c:v>
                </c:pt>
                <c:pt idx="292">
                  <c:v>644.0</c:v>
                </c:pt>
                <c:pt idx="293">
                  <c:v>641.0</c:v>
                </c:pt>
                <c:pt idx="294">
                  <c:v>646.0</c:v>
                </c:pt>
                <c:pt idx="295">
                  <c:v>654.0</c:v>
                </c:pt>
                <c:pt idx="296">
                  <c:v>650.0</c:v>
                </c:pt>
                <c:pt idx="297">
                  <c:v>644.0</c:v>
                </c:pt>
                <c:pt idx="298">
                  <c:v>644.0</c:v>
                </c:pt>
                <c:pt idx="299">
                  <c:v>638.0</c:v>
                </c:pt>
                <c:pt idx="300">
                  <c:v>639.0</c:v>
                </c:pt>
                <c:pt idx="301">
                  <c:v>641.0</c:v>
                </c:pt>
                <c:pt idx="302">
                  <c:v>645.0</c:v>
                </c:pt>
                <c:pt idx="303">
                  <c:v>644.0</c:v>
                </c:pt>
                <c:pt idx="304">
                  <c:v>645.0</c:v>
                </c:pt>
                <c:pt idx="305">
                  <c:v>643.0</c:v>
                </c:pt>
                <c:pt idx="306">
                  <c:v>653.0</c:v>
                </c:pt>
                <c:pt idx="307">
                  <c:v>654.0</c:v>
                </c:pt>
                <c:pt idx="308">
                  <c:v>656.0</c:v>
                </c:pt>
                <c:pt idx="309">
                  <c:v>650.0</c:v>
                </c:pt>
                <c:pt idx="310">
                  <c:v>654.0</c:v>
                </c:pt>
                <c:pt idx="311">
                  <c:v>650.0</c:v>
                </c:pt>
                <c:pt idx="312">
                  <c:v>646.0</c:v>
                </c:pt>
                <c:pt idx="313">
                  <c:v>640.0</c:v>
                </c:pt>
                <c:pt idx="314">
                  <c:v>653.0</c:v>
                </c:pt>
                <c:pt idx="315">
                  <c:v>658.0</c:v>
                </c:pt>
                <c:pt idx="316">
                  <c:v>664.0</c:v>
                </c:pt>
                <c:pt idx="317">
                  <c:v>663.0</c:v>
                </c:pt>
                <c:pt idx="318">
                  <c:v>668.0</c:v>
                </c:pt>
                <c:pt idx="319">
                  <c:v>679.0</c:v>
                </c:pt>
                <c:pt idx="320">
                  <c:v>680.0</c:v>
                </c:pt>
                <c:pt idx="321">
                  <c:v>678.0</c:v>
                </c:pt>
                <c:pt idx="322">
                  <c:v>674.0</c:v>
                </c:pt>
                <c:pt idx="323">
                  <c:v>672.0</c:v>
                </c:pt>
                <c:pt idx="324">
                  <c:v>676.0</c:v>
                </c:pt>
                <c:pt idx="325">
                  <c:v>677.0</c:v>
                </c:pt>
                <c:pt idx="326">
                  <c:v>682.0</c:v>
                </c:pt>
                <c:pt idx="327">
                  <c:v>688.0</c:v>
                </c:pt>
                <c:pt idx="328">
                  <c:v>689.0</c:v>
                </c:pt>
                <c:pt idx="329">
                  <c:v>689.0</c:v>
                </c:pt>
                <c:pt idx="330">
                  <c:v>688.0</c:v>
                </c:pt>
                <c:pt idx="331">
                  <c:v>684.0</c:v>
                </c:pt>
                <c:pt idx="332">
                  <c:v>686.0</c:v>
                </c:pt>
                <c:pt idx="333">
                  <c:v>687.0</c:v>
                </c:pt>
                <c:pt idx="334">
                  <c:v>688.0</c:v>
                </c:pt>
                <c:pt idx="335">
                  <c:v>684.0</c:v>
                </c:pt>
                <c:pt idx="336">
                  <c:v>683.0</c:v>
                </c:pt>
                <c:pt idx="337">
                  <c:v>681.0</c:v>
                </c:pt>
                <c:pt idx="338">
                  <c:v>679.0</c:v>
                </c:pt>
                <c:pt idx="339">
                  <c:v>678.0</c:v>
                </c:pt>
                <c:pt idx="340">
                  <c:v>678.0</c:v>
                </c:pt>
                <c:pt idx="341">
                  <c:v>675.0</c:v>
                </c:pt>
                <c:pt idx="342">
                  <c:v>665.0</c:v>
                </c:pt>
                <c:pt idx="343">
                  <c:v>647.0</c:v>
                </c:pt>
                <c:pt idx="344">
                  <c:v>646.0</c:v>
                </c:pt>
                <c:pt idx="345">
                  <c:v>646.0</c:v>
                </c:pt>
                <c:pt idx="346">
                  <c:v>649.0</c:v>
                </c:pt>
                <c:pt idx="347">
                  <c:v>648.0</c:v>
                </c:pt>
                <c:pt idx="348">
                  <c:v>655.0</c:v>
                </c:pt>
                <c:pt idx="349">
                  <c:v>656.0</c:v>
                </c:pt>
                <c:pt idx="350">
                  <c:v>657.0</c:v>
                </c:pt>
                <c:pt idx="351">
                  <c:v>652.0</c:v>
                </c:pt>
                <c:pt idx="352">
                  <c:v>645.0</c:v>
                </c:pt>
                <c:pt idx="353">
                  <c:v>645.0</c:v>
                </c:pt>
                <c:pt idx="354">
                  <c:v>637.0</c:v>
                </c:pt>
                <c:pt idx="355">
                  <c:v>624.0</c:v>
                </c:pt>
                <c:pt idx="356">
                  <c:v>621.0</c:v>
                </c:pt>
                <c:pt idx="357">
                  <c:v>614.0</c:v>
                </c:pt>
                <c:pt idx="358">
                  <c:v>613.0</c:v>
                </c:pt>
                <c:pt idx="359">
                  <c:v>602.0</c:v>
                </c:pt>
                <c:pt idx="360">
                  <c:v>596.0</c:v>
                </c:pt>
                <c:pt idx="361">
                  <c:v>591.0</c:v>
                </c:pt>
                <c:pt idx="362">
                  <c:v>578.0</c:v>
                </c:pt>
                <c:pt idx="363">
                  <c:v>578.0</c:v>
                </c:pt>
                <c:pt idx="364">
                  <c:v>570.0</c:v>
                </c:pt>
                <c:pt idx="365">
                  <c:v>561.0</c:v>
                </c:pt>
                <c:pt idx="366">
                  <c:v>562.0</c:v>
                </c:pt>
                <c:pt idx="367">
                  <c:v>568.0</c:v>
                </c:pt>
                <c:pt idx="368">
                  <c:v>558.0</c:v>
                </c:pt>
                <c:pt idx="369">
                  <c:v>550.0</c:v>
                </c:pt>
                <c:pt idx="370">
                  <c:v>550.0</c:v>
                </c:pt>
                <c:pt idx="371">
                  <c:v>549.0</c:v>
                </c:pt>
                <c:pt idx="372">
                  <c:v>548.0</c:v>
                </c:pt>
                <c:pt idx="373">
                  <c:v>541.0</c:v>
                </c:pt>
                <c:pt idx="374">
                  <c:v>534.0</c:v>
                </c:pt>
                <c:pt idx="375">
                  <c:v>532.0</c:v>
                </c:pt>
                <c:pt idx="376">
                  <c:v>517.0</c:v>
                </c:pt>
                <c:pt idx="377">
                  <c:v>523.0</c:v>
                </c:pt>
                <c:pt idx="378">
                  <c:v>512.0</c:v>
                </c:pt>
                <c:pt idx="379">
                  <c:v>501.0</c:v>
                </c:pt>
                <c:pt idx="380">
                  <c:v>509.0</c:v>
                </c:pt>
                <c:pt idx="381">
                  <c:v>523.0</c:v>
                </c:pt>
                <c:pt idx="382">
                  <c:v>518.0</c:v>
                </c:pt>
                <c:pt idx="383">
                  <c:v>520.0</c:v>
                </c:pt>
                <c:pt idx="384">
                  <c:v>496.0</c:v>
                </c:pt>
                <c:pt idx="385">
                  <c:v>498.0</c:v>
                </c:pt>
                <c:pt idx="386">
                  <c:v>499.0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506.0</c:v>
                </c:pt>
                <c:pt idx="395">
                  <c:v>492.0</c:v>
                </c:pt>
                <c:pt idx="396">
                  <c:v>472.0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</c:numCache>
            </c:numRef>
          </c:val>
        </c:ser>
        <c:ser>
          <c:idx val="2"/>
          <c:order val="1"/>
          <c:tx>
            <c:strRef>
              <c:f>'Gallantaria–, pop &amp; endo'!$D$1</c:f>
              <c:strCache>
                <c:ptCount val="1"/>
                <c:pt idx="0">
                  <c:v>Jenesia</c:v>
                </c:pt>
              </c:strCache>
            </c:strRef>
          </c:tx>
          <c:cat>
            <c:numRef>
              <c:f>'Gallantaria–, pop &amp; endo'!$A$2:$A$779</c:f>
              <c:numCache>
                <c:formatCode>yyyy-mm-dd</c:formatCode>
                <c:ptCount val="778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42343.0</c:v>
                </c:pt>
                <c:pt idx="372" formatCode="yyyy\-mm\-dd;@">
                  <c:v>42342.0</c:v>
                </c:pt>
                <c:pt idx="373" formatCode="yyyy\-mm\-dd;@">
                  <c:v>42337.0</c:v>
                </c:pt>
                <c:pt idx="374" formatCode="yyyy\-mm\-dd;@">
                  <c:v>42335.0</c:v>
                </c:pt>
                <c:pt idx="375" formatCode="yyyy\-mm\-dd;@">
                  <c:v>42329.0</c:v>
                </c:pt>
                <c:pt idx="376" formatCode="yyyy\-mm\-dd;@">
                  <c:v>42322.0</c:v>
                </c:pt>
                <c:pt idx="377" formatCode="yyyy\-mm\-dd;@">
                  <c:v>42314.0</c:v>
                </c:pt>
                <c:pt idx="378" formatCode="yyyy\-mm\-dd;@">
                  <c:v>42308.0</c:v>
                </c:pt>
                <c:pt idx="379" formatCode="yyyy\-mm\-dd;@">
                  <c:v>42301.0</c:v>
                </c:pt>
                <c:pt idx="380" formatCode="yyyy\-mm\-dd;@">
                  <c:v>42287.0</c:v>
                </c:pt>
                <c:pt idx="381" formatCode="yyyy\-mm\-dd;@">
                  <c:v>42280.0</c:v>
                </c:pt>
                <c:pt idx="382" formatCode="yyyy\-mm\-dd;@">
                  <c:v>42274.0</c:v>
                </c:pt>
                <c:pt idx="383" formatCode="yyyy\-mm\-dd;@">
                  <c:v>42273.0</c:v>
                </c:pt>
                <c:pt idx="384" formatCode="yyyy\-mm\-dd;@">
                  <c:v>42266.0</c:v>
                </c:pt>
                <c:pt idx="385" formatCode="yyyy\-mm\-dd;@">
                  <c:v>42265.0</c:v>
                </c:pt>
                <c:pt idx="386" formatCode="yyyy\-mm\-dd;@">
                  <c:v>42252.0</c:v>
                </c:pt>
                <c:pt idx="387" formatCode="yyyy\-mm\-dd;@">
                  <c:v>42245.0</c:v>
                </c:pt>
                <c:pt idx="388" formatCode="yyyy\-mm\-dd;@">
                  <c:v>42238.0</c:v>
                </c:pt>
                <c:pt idx="389" formatCode="yyyy\-mm\-dd;@">
                  <c:v>42231.0</c:v>
                </c:pt>
                <c:pt idx="390" formatCode="yyyy\-mm\-dd;@">
                  <c:v>42224.0</c:v>
                </c:pt>
                <c:pt idx="391" formatCode="yyyy\-mm\-dd;@">
                  <c:v>42217.0</c:v>
                </c:pt>
                <c:pt idx="392" formatCode="yyyy\-mm\-dd;@">
                  <c:v>42210.0</c:v>
                </c:pt>
                <c:pt idx="393" formatCode="yyyy\-mm\-dd;@">
                  <c:v>42203.0</c:v>
                </c:pt>
                <c:pt idx="394" formatCode="yyyy\-mm\-dd;@">
                  <c:v>42196.0</c:v>
                </c:pt>
                <c:pt idx="395" formatCode="yyyy\-mm\-dd;@">
                  <c:v>42189.0</c:v>
                </c:pt>
                <c:pt idx="396" formatCode="yyyy\-mm\-dd;@">
                  <c:v>42182.0</c:v>
                </c:pt>
                <c:pt idx="397" formatCode="yyyy\-mm\-dd;@">
                  <c:v>42175.0</c:v>
                </c:pt>
                <c:pt idx="398" formatCode="yyyy\-mm\-dd;@">
                  <c:v>42168.0</c:v>
                </c:pt>
                <c:pt idx="399" formatCode="yyyy\-mm\-dd;@">
                  <c:v>42161.0</c:v>
                </c:pt>
                <c:pt idx="400" formatCode="yyyy\-mm\-dd;@">
                  <c:v>42154.0</c:v>
                </c:pt>
                <c:pt idx="401" formatCode="yyyy\-mm\-dd;@">
                  <c:v>42147.0</c:v>
                </c:pt>
                <c:pt idx="402" formatCode="yyyy\-mm\-dd;@">
                  <c:v>42140.0</c:v>
                </c:pt>
                <c:pt idx="403" formatCode="yyyy\-mm\-dd;@">
                  <c:v>42133.0</c:v>
                </c:pt>
                <c:pt idx="404" formatCode="yyyy\-mm\-dd;@">
                  <c:v>42126.0</c:v>
                </c:pt>
                <c:pt idx="405" formatCode="yyyy\-mm\-dd;@">
                  <c:v>42112.0</c:v>
                </c:pt>
                <c:pt idx="406" formatCode="yyyy\-mm\-dd;@">
                  <c:v>42105.0</c:v>
                </c:pt>
                <c:pt idx="407" formatCode="yyyy\-mm\-dd;@">
                  <c:v>42098.0</c:v>
                </c:pt>
                <c:pt idx="408" formatCode="yyyy\-mm\-dd;@">
                  <c:v>42091.0</c:v>
                </c:pt>
                <c:pt idx="409" formatCode="yyyy\-mm\-dd;@">
                  <c:v>42084.0</c:v>
                </c:pt>
                <c:pt idx="410" formatCode="yyyy\-mm\-dd;@">
                  <c:v>42077.0</c:v>
                </c:pt>
                <c:pt idx="411" formatCode="yyyy\-mm\-dd;@">
                  <c:v>42070.0</c:v>
                </c:pt>
                <c:pt idx="412" formatCode="yyyy\-mm\-dd;@">
                  <c:v>42063.0</c:v>
                </c:pt>
                <c:pt idx="413" formatCode="yyyy\-mm\-dd;@">
                  <c:v>42056.0</c:v>
                </c:pt>
                <c:pt idx="414" formatCode="yyyy\-mm\-dd;@">
                  <c:v>42049.0</c:v>
                </c:pt>
                <c:pt idx="415" formatCode="yyyy\-mm\-dd;@">
                  <c:v>42042.0</c:v>
                </c:pt>
                <c:pt idx="416" formatCode="yyyy\-mm\-dd;@">
                  <c:v>42035.0</c:v>
                </c:pt>
                <c:pt idx="417" formatCode="yyyy\-mm\-dd;@">
                  <c:v>42028.0</c:v>
                </c:pt>
                <c:pt idx="418" formatCode="yyyy\-mm\-dd;@">
                  <c:v>42021.0</c:v>
                </c:pt>
                <c:pt idx="419" formatCode="yyyy\-mm\-dd;@">
                  <c:v>42014.0</c:v>
                </c:pt>
                <c:pt idx="420" formatCode="yyyy\-mm\-dd;@">
                  <c:v>42007.0</c:v>
                </c:pt>
                <c:pt idx="421" formatCode="yyyy\-mm\-dd;@">
                  <c:v>42004.0</c:v>
                </c:pt>
                <c:pt idx="422" formatCode="yyyy\-mm\-dd;@">
                  <c:v>42000.0</c:v>
                </c:pt>
                <c:pt idx="423" formatCode="yyyy\-mm\-dd;@">
                  <c:v>41993.0</c:v>
                </c:pt>
                <c:pt idx="424" formatCode="yyyy\-mm\-dd;@">
                  <c:v>41986.0</c:v>
                </c:pt>
                <c:pt idx="425" formatCode="yyyy\-mm\-dd;@">
                  <c:v>41979.0</c:v>
                </c:pt>
                <c:pt idx="426" formatCode="yyyy\-mm\-dd;@">
                  <c:v>41972.0</c:v>
                </c:pt>
                <c:pt idx="427" formatCode="yyyy\-mm\-dd;@">
                  <c:v>41965.0</c:v>
                </c:pt>
                <c:pt idx="428" formatCode="yyyy\-mm\-dd;@">
                  <c:v>41958.0</c:v>
                </c:pt>
                <c:pt idx="429" formatCode="yyyy\-mm\-dd;@">
                  <c:v>41951.0</c:v>
                </c:pt>
                <c:pt idx="430" formatCode="yyyy\-mm\-dd;@">
                  <c:v>41944.0</c:v>
                </c:pt>
                <c:pt idx="431" formatCode="yyyy\-mm\-dd;@">
                  <c:v>41937.0</c:v>
                </c:pt>
                <c:pt idx="432" formatCode="yyyy\-mm\-dd;@">
                  <c:v>41930.0</c:v>
                </c:pt>
                <c:pt idx="433" formatCode="yyyy\-mm\-dd;@">
                  <c:v>41923.0</c:v>
                </c:pt>
                <c:pt idx="434" formatCode="yyyy\-mm\-dd;@">
                  <c:v>41916.0</c:v>
                </c:pt>
                <c:pt idx="435" formatCode="yyyy\-mm\-dd;@">
                  <c:v>41909.0</c:v>
                </c:pt>
                <c:pt idx="436" formatCode="yyyy\-mm\-dd;@">
                  <c:v>41902.0</c:v>
                </c:pt>
                <c:pt idx="437" formatCode="yyyy\-mm\-dd;@">
                  <c:v>41897.0</c:v>
                </c:pt>
                <c:pt idx="438" formatCode="yyyy\-mm\-dd;@">
                  <c:v>41888.0</c:v>
                </c:pt>
                <c:pt idx="439" formatCode="yyyy\-mm\-dd;@">
                  <c:v>41881.0</c:v>
                </c:pt>
                <c:pt idx="440" formatCode="yyyy\-mm\-dd;@">
                  <c:v>41874.0</c:v>
                </c:pt>
                <c:pt idx="441" formatCode="yyyy\-mm\-dd;@">
                  <c:v>41867.0</c:v>
                </c:pt>
                <c:pt idx="442" formatCode="yyyy\-mm\-dd;@">
                  <c:v>41860.0</c:v>
                </c:pt>
                <c:pt idx="443" formatCode="yyyy\-mm\-dd;@">
                  <c:v>41853.0</c:v>
                </c:pt>
                <c:pt idx="444" formatCode="yyyy\-mm\-dd;@">
                  <c:v>41846.0</c:v>
                </c:pt>
                <c:pt idx="445" formatCode="yyyy\-mm\-dd;@">
                  <c:v>41839.0</c:v>
                </c:pt>
                <c:pt idx="446" formatCode="yyyy\-mm\-dd;@">
                  <c:v>41832.0</c:v>
                </c:pt>
                <c:pt idx="447" formatCode="yyyy\-mm\-dd;@">
                  <c:v>41825.0</c:v>
                </c:pt>
                <c:pt idx="448" formatCode="yyyy\-mm\-dd;@">
                  <c:v>41818.0</c:v>
                </c:pt>
                <c:pt idx="449" formatCode="yyyy\-mm\-dd;@">
                  <c:v>41811.0</c:v>
                </c:pt>
                <c:pt idx="450" formatCode="yyyy\-mm\-dd;@">
                  <c:v>41804.0</c:v>
                </c:pt>
                <c:pt idx="451" formatCode="yyyy\-mm\-dd;@">
                  <c:v>41797.0</c:v>
                </c:pt>
                <c:pt idx="452" formatCode="yyyy\-mm\-dd;@">
                  <c:v>41790.0</c:v>
                </c:pt>
                <c:pt idx="453" formatCode="yyyy\-mm\-dd;@">
                  <c:v>41783.0</c:v>
                </c:pt>
                <c:pt idx="454" formatCode="yyyy\-mm\-dd;@">
                  <c:v>41776.0</c:v>
                </c:pt>
                <c:pt idx="455" formatCode="yyyy\-mm\-dd;@">
                  <c:v>41769.0</c:v>
                </c:pt>
                <c:pt idx="456" formatCode="yyyy\-mm\-dd;@">
                  <c:v>41762.0</c:v>
                </c:pt>
                <c:pt idx="457" formatCode="yyyy\-mm\-dd;@">
                  <c:v>41755.0</c:v>
                </c:pt>
                <c:pt idx="458" formatCode="yyyy\-mm\-dd;@">
                  <c:v>41748.0</c:v>
                </c:pt>
                <c:pt idx="459" formatCode="yyyy\-mm\-dd;@">
                  <c:v>41741.0</c:v>
                </c:pt>
                <c:pt idx="460" formatCode="yyyy\-mm\-dd;@">
                  <c:v>41734.0</c:v>
                </c:pt>
                <c:pt idx="461" formatCode="yyyy\-mm\-dd;@">
                  <c:v>41727.0</c:v>
                </c:pt>
                <c:pt idx="462" formatCode="yyyy\-mm\-dd;@">
                  <c:v>41720.0</c:v>
                </c:pt>
                <c:pt idx="463" formatCode="yyyy\-mm\-dd;@">
                  <c:v>41713.0</c:v>
                </c:pt>
                <c:pt idx="464" formatCode="yyyy\-mm\-dd;@">
                  <c:v>41706.0</c:v>
                </c:pt>
                <c:pt idx="465" formatCode="yyyy\-mm\-dd;@">
                  <c:v>41699.0</c:v>
                </c:pt>
                <c:pt idx="466" formatCode="yyyy\-mm\-dd;@">
                  <c:v>41692.0</c:v>
                </c:pt>
                <c:pt idx="467" formatCode="yyyy\-mm\-dd;@">
                  <c:v>41685.0</c:v>
                </c:pt>
                <c:pt idx="468" formatCode="yyyy\-mm\-dd;@">
                  <c:v>41678.0</c:v>
                </c:pt>
                <c:pt idx="469" formatCode="yyyy\-mm\-dd;@">
                  <c:v>41671.0</c:v>
                </c:pt>
                <c:pt idx="470" formatCode="yyyy\-mm\-dd;@">
                  <c:v>41664.0</c:v>
                </c:pt>
                <c:pt idx="471" formatCode="yyyy\-mm\-dd;@">
                  <c:v>41657.0</c:v>
                </c:pt>
                <c:pt idx="472" formatCode="yyyy\-mm\-dd;@">
                  <c:v>41650.0</c:v>
                </c:pt>
                <c:pt idx="473" formatCode="yyyy\-mm\-dd;@">
                  <c:v>41643.0</c:v>
                </c:pt>
                <c:pt idx="474" formatCode="yyyy\-mm\-dd;@">
                  <c:v>41636.0</c:v>
                </c:pt>
                <c:pt idx="475" formatCode="yyyy\-mm\-dd;@">
                  <c:v>41635.0</c:v>
                </c:pt>
                <c:pt idx="476" formatCode="yyyy\-mm\-dd;@">
                  <c:v>41627.0</c:v>
                </c:pt>
                <c:pt idx="477" formatCode="yyyy\-mm\-dd;@">
                  <c:v>41622.0</c:v>
                </c:pt>
                <c:pt idx="478" formatCode="yyyy\-mm\-dd;@">
                  <c:v>41615.0</c:v>
                </c:pt>
                <c:pt idx="479" formatCode="yyyy\-mm\-dd;@">
                  <c:v>41608.0</c:v>
                </c:pt>
                <c:pt idx="480" formatCode="yyyy\-mm\-dd;@">
                  <c:v>41601.0</c:v>
                </c:pt>
                <c:pt idx="481" formatCode="yyyy\-mm\-dd;@">
                  <c:v>41594.0</c:v>
                </c:pt>
                <c:pt idx="482" formatCode="yyyy\-mm\-dd;@">
                  <c:v>41587.0</c:v>
                </c:pt>
                <c:pt idx="483" formatCode="yyyy\-mm\-dd;@">
                  <c:v>41580.0</c:v>
                </c:pt>
                <c:pt idx="484" formatCode="yyyy\-mm\-dd;@">
                  <c:v>41573.0</c:v>
                </c:pt>
                <c:pt idx="485" formatCode="yyyy\-mm\-dd;@">
                  <c:v>41566.0</c:v>
                </c:pt>
                <c:pt idx="486" formatCode="yyyy\-mm\-dd;@">
                  <c:v>41559.0</c:v>
                </c:pt>
                <c:pt idx="487" formatCode="yyyy\-mm\-dd;@">
                  <c:v>41552.0</c:v>
                </c:pt>
                <c:pt idx="488" formatCode="yyyy\-mm\-dd;@">
                  <c:v>41545.0</c:v>
                </c:pt>
                <c:pt idx="489" formatCode="yyyy\-mm\-dd;@">
                  <c:v>41538.0</c:v>
                </c:pt>
                <c:pt idx="490" formatCode="yyyy\-mm\-dd;@">
                  <c:v>41531.0</c:v>
                </c:pt>
                <c:pt idx="491" formatCode="yyyy\-mm\-dd;@">
                  <c:v>41524.0</c:v>
                </c:pt>
                <c:pt idx="492" formatCode="yyyy\-mm\-dd;@">
                  <c:v>41517.0</c:v>
                </c:pt>
                <c:pt idx="493" formatCode="yyyy\-mm\-dd;@">
                  <c:v>41510.0</c:v>
                </c:pt>
                <c:pt idx="494" formatCode="yyyy\-mm\-dd;@">
                  <c:v>41503.0</c:v>
                </c:pt>
                <c:pt idx="495" formatCode="yyyy\-mm\-dd;@">
                  <c:v>41496.0</c:v>
                </c:pt>
                <c:pt idx="496" formatCode="yyyy\-mm\-dd;@">
                  <c:v>41489.0</c:v>
                </c:pt>
                <c:pt idx="497" formatCode="yyyy\-mm\-dd;@">
                  <c:v>41482.0</c:v>
                </c:pt>
                <c:pt idx="498" formatCode="yyyy\-mm\-dd;@">
                  <c:v>41475.0</c:v>
                </c:pt>
                <c:pt idx="499" formatCode="yyyy\-mm\-dd;@">
                  <c:v>41468.0</c:v>
                </c:pt>
                <c:pt idx="500" formatCode="yyyy\-mm\-dd;@">
                  <c:v>41461.0</c:v>
                </c:pt>
                <c:pt idx="501" formatCode="yyyy\-mm\-dd;@">
                  <c:v>41454.0</c:v>
                </c:pt>
                <c:pt idx="502" formatCode="yyyy\-mm\-dd;@">
                  <c:v>41447.0</c:v>
                </c:pt>
                <c:pt idx="503" formatCode="yyyy\-mm\-dd;@">
                  <c:v>41440.0</c:v>
                </c:pt>
                <c:pt idx="504" formatCode="yyyy\-mm\-dd;@">
                  <c:v>41433.0</c:v>
                </c:pt>
                <c:pt idx="505" formatCode="yyyy\-mm\-dd;@">
                  <c:v>41426.0</c:v>
                </c:pt>
                <c:pt idx="506" formatCode="yyyy\-mm\-dd;@">
                  <c:v>41419.0</c:v>
                </c:pt>
                <c:pt idx="507" formatCode="yyyy\-mm\-dd;@">
                  <c:v>41412.0</c:v>
                </c:pt>
                <c:pt idx="508" formatCode="yyyy\-mm\-dd;@">
                  <c:v>41405.0</c:v>
                </c:pt>
                <c:pt idx="509" formatCode="yyyy\-mm\-dd;@">
                  <c:v>41398.0</c:v>
                </c:pt>
                <c:pt idx="510" formatCode="yyyy\-mm\-dd;@">
                  <c:v>41391.0</c:v>
                </c:pt>
                <c:pt idx="511" formatCode="yyyy\-mm\-dd;@">
                  <c:v>41384.0</c:v>
                </c:pt>
                <c:pt idx="512" formatCode="yyyy\-mm\-dd;@">
                  <c:v>41377.0</c:v>
                </c:pt>
                <c:pt idx="513" formatCode="yyyy\-mm\-dd;@">
                  <c:v>41370.0</c:v>
                </c:pt>
                <c:pt idx="514" formatCode="yyyy\-mm\-dd;@">
                  <c:v>41363.0</c:v>
                </c:pt>
                <c:pt idx="515" formatCode="yyyy\-mm\-dd;@">
                  <c:v>41356.0</c:v>
                </c:pt>
                <c:pt idx="516" formatCode="yyyy\-mm\-dd;@">
                  <c:v>41349.0</c:v>
                </c:pt>
                <c:pt idx="517" formatCode="yyyy\-mm\-dd;@">
                  <c:v>41342.0</c:v>
                </c:pt>
                <c:pt idx="518" formatCode="yyyy\-mm\-dd;@">
                  <c:v>41335.0</c:v>
                </c:pt>
                <c:pt idx="519" formatCode="yyyy\-mm\-dd;@">
                  <c:v>41328.0</c:v>
                </c:pt>
                <c:pt idx="520" formatCode="yyyy\-mm\-dd;@">
                  <c:v>41321.0</c:v>
                </c:pt>
                <c:pt idx="521" formatCode="yyyy\-mm\-dd;@">
                  <c:v>41314.0</c:v>
                </c:pt>
                <c:pt idx="522" formatCode="yyyy\-mm\-dd;@">
                  <c:v>41307.0</c:v>
                </c:pt>
                <c:pt idx="523" formatCode="yyyy\-mm\-dd;@">
                  <c:v>41300.0</c:v>
                </c:pt>
                <c:pt idx="524" formatCode="yyyy\-mm\-dd;@">
                  <c:v>41293.0</c:v>
                </c:pt>
                <c:pt idx="525" formatCode="yyyy\-mm\-dd;@">
                  <c:v>41286.0</c:v>
                </c:pt>
                <c:pt idx="526" formatCode="yyyy\-mm\-dd;@">
                  <c:v>41279.0</c:v>
                </c:pt>
                <c:pt idx="527" formatCode="yyyy\-mm\-dd;@">
                  <c:v>41272.0</c:v>
                </c:pt>
                <c:pt idx="528" formatCode="yyyy\-mm\-dd;@">
                  <c:v>41270.0</c:v>
                </c:pt>
                <c:pt idx="529" formatCode="yyyy\-mm\-dd;@">
                  <c:v>41262.0</c:v>
                </c:pt>
                <c:pt idx="530" formatCode="yyyy\-mm\-dd;@">
                  <c:v>41258.0</c:v>
                </c:pt>
                <c:pt idx="531" formatCode="yyyy\-mm\-dd;@">
                  <c:v>41251.0</c:v>
                </c:pt>
                <c:pt idx="532" formatCode="yyyy\-mm\-dd;@">
                  <c:v>41244.0</c:v>
                </c:pt>
                <c:pt idx="533" formatCode="yyyy\-mm\-dd;@">
                  <c:v>41237.0</c:v>
                </c:pt>
                <c:pt idx="534" formatCode="yyyy\-mm\-dd;@">
                  <c:v>41230.0</c:v>
                </c:pt>
                <c:pt idx="535" formatCode="yyyy\-mm\-dd;@">
                  <c:v>41223.0</c:v>
                </c:pt>
                <c:pt idx="536" formatCode="yyyy\-mm\-dd;@">
                  <c:v>41216.0</c:v>
                </c:pt>
                <c:pt idx="537" formatCode="yyyy\-mm\-dd;@">
                  <c:v>41209.0</c:v>
                </c:pt>
                <c:pt idx="538" formatCode="yyyy\-mm\-dd;@">
                  <c:v>41202.0</c:v>
                </c:pt>
                <c:pt idx="539" formatCode="yyyy\-mm\-dd;@">
                  <c:v>41195.0</c:v>
                </c:pt>
                <c:pt idx="540" formatCode="yyyy\-mm\-dd;@">
                  <c:v>41188.0</c:v>
                </c:pt>
                <c:pt idx="541" formatCode="yyyy\-mm\-dd;@">
                  <c:v>41181.0</c:v>
                </c:pt>
                <c:pt idx="542" formatCode="yyyy\-mm\-dd;@">
                  <c:v>41174.0</c:v>
                </c:pt>
                <c:pt idx="543" formatCode="yyyy\-mm\-dd;@">
                  <c:v>41167.0</c:v>
                </c:pt>
                <c:pt idx="544" formatCode="yyyy\-mm\-dd;@">
                  <c:v>41160.0</c:v>
                </c:pt>
                <c:pt idx="545" formatCode="yyyy\-mm\-dd;@">
                  <c:v>41153.0</c:v>
                </c:pt>
                <c:pt idx="546" formatCode="yyyy\-mm\-dd;@">
                  <c:v>41146.0</c:v>
                </c:pt>
                <c:pt idx="547" formatCode="yyyy\-mm\-dd;@">
                  <c:v>41139.0</c:v>
                </c:pt>
                <c:pt idx="548" formatCode="yyyy\-mm\-dd;@">
                  <c:v>41132.0</c:v>
                </c:pt>
                <c:pt idx="549" formatCode="yyyy\-mm\-dd;@">
                  <c:v>41125.0</c:v>
                </c:pt>
                <c:pt idx="550" formatCode="yyyy\-mm\-dd;@">
                  <c:v>41120.0</c:v>
                </c:pt>
                <c:pt idx="551" formatCode="yyyy\-mm\-dd;@">
                  <c:v>41118.0</c:v>
                </c:pt>
                <c:pt idx="552" formatCode="yyyy\-mm\-dd;@">
                  <c:v>41111.0</c:v>
                </c:pt>
                <c:pt idx="553" formatCode="yyyy\-mm\-dd;@">
                  <c:v>41104.0</c:v>
                </c:pt>
                <c:pt idx="554" formatCode="yyyy\-mm\-dd;@">
                  <c:v>41097.0</c:v>
                </c:pt>
                <c:pt idx="555" formatCode="yyyy\-mm\-dd;@">
                  <c:v>41090.0</c:v>
                </c:pt>
                <c:pt idx="556" formatCode="yyyy\-mm\-dd;@">
                  <c:v>41083.0</c:v>
                </c:pt>
                <c:pt idx="557" formatCode="yyyy\-mm\-dd;@">
                  <c:v>41076.0</c:v>
                </c:pt>
                <c:pt idx="558" formatCode="yyyy\-mm\-dd;@">
                  <c:v>41069.0</c:v>
                </c:pt>
                <c:pt idx="559" formatCode="yyyy\-mm\-dd;@">
                  <c:v>41062.0</c:v>
                </c:pt>
                <c:pt idx="560" formatCode="yyyy\-mm\-dd;@">
                  <c:v>41055.0</c:v>
                </c:pt>
                <c:pt idx="561" formatCode="yyyy\-mm\-dd;@">
                  <c:v>41048.0</c:v>
                </c:pt>
                <c:pt idx="562" formatCode="yyyy\-mm\-dd;@">
                  <c:v>41041.0</c:v>
                </c:pt>
                <c:pt idx="563" formatCode="yyyy\-mm\-dd;@">
                  <c:v>41034.0</c:v>
                </c:pt>
                <c:pt idx="564" formatCode="yyyy\-mm\-dd;@">
                  <c:v>41027.0</c:v>
                </c:pt>
                <c:pt idx="565" formatCode="yyyy\-mm\-dd;@">
                  <c:v>41020.0</c:v>
                </c:pt>
                <c:pt idx="566" formatCode="yyyy\-mm\-dd;@">
                  <c:v>41019.0</c:v>
                </c:pt>
                <c:pt idx="567" formatCode="yyyy\-mm\-dd;@">
                  <c:v>41006.0</c:v>
                </c:pt>
                <c:pt idx="568" formatCode="yyyy\-mm\-dd;@">
                  <c:v>40999.0</c:v>
                </c:pt>
                <c:pt idx="569" formatCode="yyyy\-mm\-dd;@">
                  <c:v>40992.0</c:v>
                </c:pt>
                <c:pt idx="570" formatCode="yyyy\-mm\-dd;@">
                  <c:v>40985.0</c:v>
                </c:pt>
                <c:pt idx="571" formatCode="yyyy\-mm\-dd;@">
                  <c:v>40978.0</c:v>
                </c:pt>
                <c:pt idx="572" formatCode="yyyy\-mm\-dd;@">
                  <c:v>40971.0</c:v>
                </c:pt>
                <c:pt idx="573" formatCode="yyyy\-mm\-dd;@">
                  <c:v>40964.0</c:v>
                </c:pt>
                <c:pt idx="574" formatCode="yyyy\-mm\-dd;@">
                  <c:v>40957.0</c:v>
                </c:pt>
                <c:pt idx="575" formatCode="yyyy\-mm\-dd;@">
                  <c:v>40950.0</c:v>
                </c:pt>
                <c:pt idx="576" formatCode="yyyy\-mm\-dd;@">
                  <c:v>40943.0</c:v>
                </c:pt>
                <c:pt idx="577" formatCode="yyyy\-mm\-dd;@">
                  <c:v>40936.0</c:v>
                </c:pt>
                <c:pt idx="578" formatCode="yyyy\-mm\-dd;@">
                  <c:v>40929.0</c:v>
                </c:pt>
                <c:pt idx="579" formatCode="yyyy\-mm\-dd;@">
                  <c:v>40922.0</c:v>
                </c:pt>
                <c:pt idx="580" formatCode="yyyy\-mm\-dd;@">
                  <c:v>40915.0</c:v>
                </c:pt>
                <c:pt idx="581" formatCode="yyyy\-mm\-dd;@">
                  <c:v>40908.0</c:v>
                </c:pt>
                <c:pt idx="582" formatCode="yyyy\-mm\-dd;@">
                  <c:v>40905.0</c:v>
                </c:pt>
                <c:pt idx="583" formatCode="yyyy\-mm\-dd;@">
                  <c:v>40894.0</c:v>
                </c:pt>
                <c:pt idx="584" formatCode="yyyy\-mm\-dd;@">
                  <c:v>40887.0</c:v>
                </c:pt>
                <c:pt idx="585" formatCode="yyyy\-mm\-dd;@">
                  <c:v>40880.0</c:v>
                </c:pt>
                <c:pt idx="586" formatCode="yyyy\-mm\-dd;@">
                  <c:v>40873.0</c:v>
                </c:pt>
                <c:pt idx="587" formatCode="yyyy\-mm\-dd;@">
                  <c:v>40866.0</c:v>
                </c:pt>
                <c:pt idx="588" formatCode="yyyy\-mm\-dd;@">
                  <c:v>40859.0</c:v>
                </c:pt>
                <c:pt idx="589" formatCode="yyyy\-mm\-dd;@">
                  <c:v>40852.0</c:v>
                </c:pt>
                <c:pt idx="590" formatCode="yyyy\-mm\-dd;@">
                  <c:v>40845.0</c:v>
                </c:pt>
                <c:pt idx="591" formatCode="yyyy\-mm\-dd;@">
                  <c:v>40838.0</c:v>
                </c:pt>
                <c:pt idx="592" formatCode="yyyy\-mm\-dd;@">
                  <c:v>40831.0</c:v>
                </c:pt>
                <c:pt idx="593" formatCode="yyyy\-mm\-dd;@">
                  <c:v>40824.0</c:v>
                </c:pt>
                <c:pt idx="594" formatCode="yyyy\-mm\-dd;@">
                  <c:v>40819.0</c:v>
                </c:pt>
                <c:pt idx="595" formatCode="yyyy\-mm\-dd;@">
                  <c:v>40810.0</c:v>
                </c:pt>
                <c:pt idx="596" formatCode="yyyy\-mm\-dd;@">
                  <c:v>40804.0</c:v>
                </c:pt>
                <c:pt idx="597" formatCode="yyyy\-mm\-dd;@">
                  <c:v>40797.0</c:v>
                </c:pt>
                <c:pt idx="598" formatCode="yyyy\-mm\-dd;@">
                  <c:v>40792.0</c:v>
                </c:pt>
                <c:pt idx="599" formatCode="yyyy\-mm\-dd;@">
                  <c:v>40788.0</c:v>
                </c:pt>
                <c:pt idx="600" formatCode="yyyy\-mm\-dd;@">
                  <c:v>40782.0</c:v>
                </c:pt>
                <c:pt idx="601" formatCode="yyyy\-mm\-dd;@">
                  <c:v>40775.0</c:v>
                </c:pt>
                <c:pt idx="602" formatCode="yyyy\-mm\-dd;@">
                  <c:v>40768.0</c:v>
                </c:pt>
                <c:pt idx="603" formatCode="yyyy\-mm\-dd;@">
                  <c:v>40761.0</c:v>
                </c:pt>
                <c:pt idx="604" formatCode="yyyy\-mm\-dd;@">
                  <c:v>40755.0</c:v>
                </c:pt>
                <c:pt idx="605" formatCode="yyyy\-mm\-dd;@">
                  <c:v>40747.0</c:v>
                </c:pt>
                <c:pt idx="606" formatCode="yyyy\-mm\-dd;@">
                  <c:v>40740.0</c:v>
                </c:pt>
                <c:pt idx="607" formatCode="yyyy\-mm\-dd;@">
                  <c:v>40734.0</c:v>
                </c:pt>
                <c:pt idx="608" formatCode="yyyy\-mm\-dd;@">
                  <c:v>40727.0</c:v>
                </c:pt>
                <c:pt idx="609" formatCode="yyyy\-mm\-dd;@">
                  <c:v>40723.0</c:v>
                </c:pt>
                <c:pt idx="610" formatCode="yyyy\-mm\-dd;@">
                  <c:v>40716.0</c:v>
                </c:pt>
                <c:pt idx="611" formatCode="yyyy\-mm\-dd;@">
                  <c:v>40711.0</c:v>
                </c:pt>
                <c:pt idx="612" formatCode="yyyy\-mm\-dd;@">
                  <c:v>40705.0</c:v>
                </c:pt>
                <c:pt idx="613" formatCode="yyyy\-mm\-dd;@">
                  <c:v>40698.0</c:v>
                </c:pt>
                <c:pt idx="614" formatCode="yyyy\-mm\-dd;@">
                  <c:v>40692.0</c:v>
                </c:pt>
                <c:pt idx="615" formatCode="yyyy\-mm\-dd;@">
                  <c:v>40689.0</c:v>
                </c:pt>
                <c:pt idx="616" formatCode="yyyy\-mm\-dd;@">
                  <c:v>40685.0</c:v>
                </c:pt>
                <c:pt idx="617" formatCode="yyyy\-mm\-dd;@">
                  <c:v>40681.0</c:v>
                </c:pt>
                <c:pt idx="618" formatCode="yyyy\-mm\-dd;@">
                  <c:v>40676.0</c:v>
                </c:pt>
                <c:pt idx="619" formatCode="yyyy\-mm\-dd;@">
                  <c:v>40670.0</c:v>
                </c:pt>
                <c:pt idx="620" formatCode="yyyy\-mm\-dd;@">
                  <c:v>40667.0</c:v>
                </c:pt>
                <c:pt idx="621" formatCode="yyyy\-mm\-dd;@">
                  <c:v>40661.0</c:v>
                </c:pt>
                <c:pt idx="622" formatCode="yyyy\-mm\-dd;@">
                  <c:v>40656.0</c:v>
                </c:pt>
                <c:pt idx="623" formatCode="yyyy\-mm\-dd;@">
                  <c:v>40649.0</c:v>
                </c:pt>
                <c:pt idx="624" formatCode="yyyy\-mm\-dd;@">
                  <c:v>40642.0</c:v>
                </c:pt>
                <c:pt idx="625" formatCode="yyyy\-mm\-dd;@">
                  <c:v>40635.0</c:v>
                </c:pt>
                <c:pt idx="626" formatCode="yyyy\-mm\-dd;@">
                  <c:v>40629.0</c:v>
                </c:pt>
                <c:pt idx="627" formatCode="yyyy\-mm\-dd;@">
                  <c:v>40621.0</c:v>
                </c:pt>
                <c:pt idx="628" formatCode="yyyy\-mm\-dd;@">
                  <c:v>40614.0</c:v>
                </c:pt>
                <c:pt idx="629" formatCode="yyyy\-mm\-dd;@">
                  <c:v>40607.0</c:v>
                </c:pt>
                <c:pt idx="630" formatCode="yyyy\-mm\-dd;@">
                  <c:v>40600.0</c:v>
                </c:pt>
                <c:pt idx="631" formatCode="yyyy\-mm\-dd;@">
                  <c:v>40595.0</c:v>
                </c:pt>
                <c:pt idx="632" formatCode="yyyy\-mm\-dd;@">
                  <c:v>40586.0</c:v>
                </c:pt>
                <c:pt idx="633" formatCode="yyyy\-mm\-dd;@">
                  <c:v>40578.0</c:v>
                </c:pt>
                <c:pt idx="634" formatCode="yyyy\-mm\-dd;@">
                  <c:v>40572.0</c:v>
                </c:pt>
                <c:pt idx="635" formatCode="yyyy\-mm\-dd;@">
                  <c:v>40566.0</c:v>
                </c:pt>
                <c:pt idx="636" formatCode="yyyy\-mm\-dd;@">
                  <c:v>40559.0</c:v>
                </c:pt>
                <c:pt idx="637" formatCode="yyyy\-mm\-dd;@">
                  <c:v>40551.0</c:v>
                </c:pt>
                <c:pt idx="638" formatCode="yyyy\-mm\-dd;@">
                  <c:v>40543.0</c:v>
                </c:pt>
                <c:pt idx="639" formatCode="yyyy\-mm\-dd;@">
                  <c:v>40539.0</c:v>
                </c:pt>
                <c:pt idx="640" formatCode="yyyy\-mm\-dd;@">
                  <c:v>40530.0</c:v>
                </c:pt>
                <c:pt idx="641" formatCode="yyyy\-mm\-dd;@">
                  <c:v>40523.0</c:v>
                </c:pt>
                <c:pt idx="642" formatCode="yyyy\-mm\-dd;@">
                  <c:v>40509.0</c:v>
                </c:pt>
                <c:pt idx="643" formatCode="yyyy\-mm\-dd;@">
                  <c:v>40502.0</c:v>
                </c:pt>
                <c:pt idx="644" formatCode="yyyy\-mm\-dd;@">
                  <c:v>40495.0</c:v>
                </c:pt>
                <c:pt idx="645" formatCode="yyyy\-mm\-dd;@">
                  <c:v>40489.0</c:v>
                </c:pt>
                <c:pt idx="646" formatCode="yyyy\-mm\-dd;@">
                  <c:v>40481.0</c:v>
                </c:pt>
                <c:pt idx="647" formatCode="yyyy\-mm\-dd;@">
                  <c:v>40475.0</c:v>
                </c:pt>
                <c:pt idx="648" formatCode="yyyy\-mm\-dd;@">
                  <c:v>40467.0</c:v>
                </c:pt>
                <c:pt idx="649" formatCode="yyyy\-mm\-dd;@">
                  <c:v>40460.0</c:v>
                </c:pt>
                <c:pt idx="650" formatCode="yyyy\-mm\-dd;@">
                  <c:v>40454.0</c:v>
                </c:pt>
                <c:pt idx="651" formatCode="yyyy\-mm\-dd;@">
                  <c:v>40446.0</c:v>
                </c:pt>
                <c:pt idx="652" formatCode="yyyy\-mm\-dd;@">
                  <c:v>40440.0</c:v>
                </c:pt>
                <c:pt idx="653" formatCode="yyyy\-mm\-dd;@">
                  <c:v>40433.0</c:v>
                </c:pt>
                <c:pt idx="654" formatCode="yyyy\-mm\-dd;@">
                  <c:v>40428.0</c:v>
                </c:pt>
                <c:pt idx="655" formatCode="yyyy\-mm\-dd;@">
                  <c:v>40418.0</c:v>
                </c:pt>
                <c:pt idx="656" formatCode="yyyy\-mm\-dd;@">
                  <c:v>40411.0</c:v>
                </c:pt>
                <c:pt idx="657" formatCode="yyyy\-mm\-dd;@">
                  <c:v>40405.0</c:v>
                </c:pt>
                <c:pt idx="658" formatCode="yyyy\-mm\-dd;@">
                  <c:v>40397.0</c:v>
                </c:pt>
                <c:pt idx="659" formatCode="yyyy\-mm\-dd;@">
                  <c:v>40391.0</c:v>
                </c:pt>
                <c:pt idx="660" formatCode="yyyy\-mm\-dd;@">
                  <c:v>40384.0</c:v>
                </c:pt>
                <c:pt idx="661" formatCode="yyyy\-mm\-dd;@">
                  <c:v>40376.0</c:v>
                </c:pt>
                <c:pt idx="662" formatCode="yyyy\-mm\-dd;@">
                  <c:v>40369.0</c:v>
                </c:pt>
                <c:pt idx="663" formatCode="yyyy\-mm\-dd;@">
                  <c:v>40364.0</c:v>
                </c:pt>
                <c:pt idx="664" formatCode="yyyy\-mm\-dd;@">
                  <c:v>40355.0</c:v>
                </c:pt>
                <c:pt idx="665" formatCode="yyyy\-mm\-dd;@">
                  <c:v>40349.0</c:v>
                </c:pt>
                <c:pt idx="666" formatCode="yyyy\-mm\-dd;@">
                  <c:v>40342.0</c:v>
                </c:pt>
                <c:pt idx="667" formatCode="yyyy\-mm\-dd;@">
                  <c:v>40335.0</c:v>
                </c:pt>
                <c:pt idx="668" formatCode="yyyy\-mm\-dd;@">
                  <c:v>40327.0</c:v>
                </c:pt>
                <c:pt idx="669" formatCode="yyyy\-mm\-dd;@">
                  <c:v>40320.0</c:v>
                </c:pt>
                <c:pt idx="670" formatCode="yyyy\-mm\-dd;@">
                  <c:v>40313.0</c:v>
                </c:pt>
                <c:pt idx="671" formatCode="yyyy\-mm\-dd;@">
                  <c:v>40306.0</c:v>
                </c:pt>
                <c:pt idx="672" formatCode="yyyy\-mm\-dd;@">
                  <c:v>40299.0</c:v>
                </c:pt>
                <c:pt idx="673" formatCode="yyyy\-mm\-dd;@">
                  <c:v>40294.0</c:v>
                </c:pt>
                <c:pt idx="674" formatCode="yyyy\-mm\-dd;@">
                  <c:v>40286.0</c:v>
                </c:pt>
                <c:pt idx="675" formatCode="yyyy\-mm\-dd;@">
                  <c:v>40279.0</c:v>
                </c:pt>
                <c:pt idx="676" formatCode="yyyy\-mm\-dd;@">
                  <c:v>40271.0</c:v>
                </c:pt>
                <c:pt idx="677" formatCode="yyyy\-mm\-dd;@">
                  <c:v>40265.0</c:v>
                </c:pt>
                <c:pt idx="678" formatCode="yyyy\-mm\-dd;@">
                  <c:v>40257.0</c:v>
                </c:pt>
                <c:pt idx="679" formatCode="yyyy\-mm\-dd;@">
                  <c:v>40250.0</c:v>
                </c:pt>
                <c:pt idx="680" formatCode="yyyy\-mm\-dd;@">
                  <c:v>40245.0</c:v>
                </c:pt>
                <c:pt idx="681" formatCode="yyyy\-mm\-dd;@">
                  <c:v>40239.0</c:v>
                </c:pt>
                <c:pt idx="682" formatCode="yyyy\-mm\-dd;@">
                  <c:v>40234.0</c:v>
                </c:pt>
                <c:pt idx="683" formatCode="yyyy\-mm\-dd;@">
                  <c:v>40230.0</c:v>
                </c:pt>
                <c:pt idx="684" formatCode="yyyy\-mm\-dd;@">
                  <c:v>40223.0</c:v>
                </c:pt>
                <c:pt idx="685" formatCode="yyyy\-mm\-dd;@">
                  <c:v>40219.0</c:v>
                </c:pt>
                <c:pt idx="686" formatCode="yyyy\-mm\-dd;@">
                  <c:v>40208.0</c:v>
                </c:pt>
                <c:pt idx="687" formatCode="yyyy\-mm\-dd;@">
                  <c:v>40202.0</c:v>
                </c:pt>
                <c:pt idx="688" formatCode="yyyy\-mm\-dd;@">
                  <c:v>40195.0</c:v>
                </c:pt>
                <c:pt idx="689" formatCode="yyyy\-mm\-dd;@">
                  <c:v>40180.0</c:v>
                </c:pt>
                <c:pt idx="690" formatCode="yyyy\-mm\-dd;@">
                  <c:v>40159.0</c:v>
                </c:pt>
                <c:pt idx="691" formatCode="yyyy\-mm\-dd;@">
                  <c:v>40145.0</c:v>
                </c:pt>
                <c:pt idx="692" formatCode="yyyy\-mm\-dd;@">
                  <c:v>40132.0</c:v>
                </c:pt>
                <c:pt idx="693" formatCode="yyyy\-mm\-dd;@">
                  <c:v>40118.0</c:v>
                </c:pt>
                <c:pt idx="694" formatCode="yyyy\-mm\-dd;@">
                  <c:v>40111.0</c:v>
                </c:pt>
                <c:pt idx="695" formatCode="yyyy\-mm\-dd;@">
                  <c:v>40105.0</c:v>
                </c:pt>
                <c:pt idx="696" formatCode="yyyy\-mm\-dd;@">
                  <c:v>40090.0</c:v>
                </c:pt>
                <c:pt idx="697" formatCode="yyyy\-mm\-dd;@">
                  <c:v>40071.0</c:v>
                </c:pt>
                <c:pt idx="698" formatCode="yyyy\-mm\-dd;@">
                  <c:v>40061.0</c:v>
                </c:pt>
                <c:pt idx="699" formatCode="yyyy\-mm\-dd;@">
                  <c:v>40055.0</c:v>
                </c:pt>
                <c:pt idx="700" formatCode="yyyy\-mm\-dd;@">
                  <c:v>40048.0</c:v>
                </c:pt>
                <c:pt idx="701" formatCode="yyyy\-mm\-dd;@">
                  <c:v>40039.0</c:v>
                </c:pt>
                <c:pt idx="702" formatCode="yyyy\-mm\-dd;@">
                  <c:v>40034.0</c:v>
                </c:pt>
                <c:pt idx="703" formatCode="yyyy\-mm\-dd;@">
                  <c:v>40025.0</c:v>
                </c:pt>
                <c:pt idx="704" formatCode="yyyy\-mm\-dd;@">
                  <c:v>40022.0</c:v>
                </c:pt>
                <c:pt idx="705" formatCode="yyyy\-mm\-dd;@">
                  <c:v>40012.0</c:v>
                </c:pt>
                <c:pt idx="706" formatCode="yyyy\-mm\-dd;@">
                  <c:v>40008.0</c:v>
                </c:pt>
                <c:pt idx="707" formatCode="yyyy\-mm\-dd;@">
                  <c:v>39998.0</c:v>
                </c:pt>
                <c:pt idx="708" formatCode="yyyy\-mm\-dd;@">
                  <c:v>39993.0</c:v>
                </c:pt>
                <c:pt idx="709" formatCode="yyyy\-mm\-dd;@">
                  <c:v>39981.0</c:v>
                </c:pt>
                <c:pt idx="710" formatCode="yyyy\-mm\-dd;@">
                  <c:v>39975.0</c:v>
                </c:pt>
                <c:pt idx="711" formatCode="yyyy\-mm\-dd;@">
                  <c:v>39971.0</c:v>
                </c:pt>
                <c:pt idx="712" formatCode="yyyy\-mm\-dd;@">
                  <c:v>39963.0</c:v>
                </c:pt>
                <c:pt idx="713" formatCode="yyyy\-mm\-dd;@">
                  <c:v>39960.0</c:v>
                </c:pt>
                <c:pt idx="714" formatCode="yyyy\-mm\-dd;@">
                  <c:v>39948.0</c:v>
                </c:pt>
                <c:pt idx="715" formatCode="yyyy\-mm\-dd;@">
                  <c:v>39937.0</c:v>
                </c:pt>
                <c:pt idx="716" formatCode="yyyy\-mm\-dd;@">
                  <c:v>39925.0</c:v>
                </c:pt>
                <c:pt idx="717" formatCode="yyyy\-mm\-dd;@">
                  <c:v>39915.0</c:v>
                </c:pt>
                <c:pt idx="718" formatCode="yyyy\-mm\-dd;@">
                  <c:v>39909.0</c:v>
                </c:pt>
                <c:pt idx="719" formatCode="yyyy\-mm\-dd;@">
                  <c:v>39883.0</c:v>
                </c:pt>
                <c:pt idx="720" formatCode="yyyy\-mm\-dd;@">
                  <c:v>39875.0</c:v>
                </c:pt>
                <c:pt idx="721" formatCode="yyyy\-mm\-dd;@">
                  <c:v>39870.0</c:v>
                </c:pt>
                <c:pt idx="722" formatCode="yyyy\-mm\-dd;@">
                  <c:v>39865.0</c:v>
                </c:pt>
                <c:pt idx="723" formatCode="yyyy\-mm\-dd;@">
                  <c:v>39840.0</c:v>
                </c:pt>
                <c:pt idx="724" formatCode="yyyy\-mm\-dd;@">
                  <c:v>39833.0</c:v>
                </c:pt>
                <c:pt idx="725" formatCode="yyyy\-mm\-dd;@">
                  <c:v>39825.0</c:v>
                </c:pt>
                <c:pt idx="726" formatCode="yyyy\-mm\-dd;@">
                  <c:v>39816.0</c:v>
                </c:pt>
                <c:pt idx="727" formatCode="yyyy\-mm\-dd;@">
                  <c:v>39806.0</c:v>
                </c:pt>
                <c:pt idx="728" formatCode="yyyy\-mm\-dd;@">
                  <c:v>39800.0</c:v>
                </c:pt>
                <c:pt idx="729" formatCode="yyyy\-mm\-dd;@">
                  <c:v>39792.0</c:v>
                </c:pt>
                <c:pt idx="730" formatCode="yyyy\-mm\-dd;@">
                  <c:v>39781.0</c:v>
                </c:pt>
                <c:pt idx="731" formatCode="yyyy\-mm\-dd;@">
                  <c:v>39774.0</c:v>
                </c:pt>
                <c:pt idx="732" formatCode="yyyy\-mm\-dd;@">
                  <c:v>39768.0</c:v>
                </c:pt>
                <c:pt idx="733" formatCode="yyyy\-mm\-dd;@">
                  <c:v>39761.0</c:v>
                </c:pt>
                <c:pt idx="734" formatCode="yyyy\-mm\-dd;@">
                  <c:v>39753.0</c:v>
                </c:pt>
                <c:pt idx="735" formatCode="yyyy\-mm\-dd;@">
                  <c:v>39747.0</c:v>
                </c:pt>
                <c:pt idx="736" formatCode="yyyy\-mm\-dd;@">
                  <c:v>39741.0</c:v>
                </c:pt>
                <c:pt idx="737" formatCode="yyyy\-mm\-dd;@">
                  <c:v>39733.0</c:v>
                </c:pt>
                <c:pt idx="738" formatCode="yyyy\-mm\-dd;@">
                  <c:v>39726.0</c:v>
                </c:pt>
                <c:pt idx="739" formatCode="yyyy\-mm\-dd;@">
                  <c:v>39719.0</c:v>
                </c:pt>
                <c:pt idx="740" formatCode="yyyy\-mm\-dd;@">
                  <c:v>39712.0</c:v>
                </c:pt>
                <c:pt idx="741" formatCode="yyyy\-mm\-dd;@">
                  <c:v>39705.0</c:v>
                </c:pt>
                <c:pt idx="742" formatCode="yyyy\-mm\-dd;@">
                  <c:v>39699.0</c:v>
                </c:pt>
                <c:pt idx="743" formatCode="yyyy\-mm\-dd;@">
                  <c:v>39692.0</c:v>
                </c:pt>
                <c:pt idx="744" formatCode="yyyy\-mm\-dd;@">
                  <c:v>39683.0</c:v>
                </c:pt>
                <c:pt idx="745" formatCode="yyyy\-mm\-dd;@">
                  <c:v>39676.0</c:v>
                </c:pt>
                <c:pt idx="746" formatCode="yyyy\-mm\-dd;@">
                  <c:v>39671.0</c:v>
                </c:pt>
                <c:pt idx="747" formatCode="yyyy\-mm\-dd;@">
                  <c:v>39664.0</c:v>
                </c:pt>
                <c:pt idx="748" formatCode="yyyy\-mm\-dd;@">
                  <c:v>39656.0</c:v>
                </c:pt>
                <c:pt idx="749" formatCode="yyyy\-mm\-dd;@">
                  <c:v>39649.0</c:v>
                </c:pt>
                <c:pt idx="750" formatCode="yyyy\-mm\-dd;@">
                  <c:v>39643.0</c:v>
                </c:pt>
                <c:pt idx="751" formatCode="yyyy\-mm\-dd;@">
                  <c:v>39636.0</c:v>
                </c:pt>
                <c:pt idx="752" formatCode="yyyy\-mm\-dd;@">
                  <c:v>39627.0</c:v>
                </c:pt>
                <c:pt idx="753" formatCode="yyyy\-mm\-dd;@">
                  <c:v>39621.0</c:v>
                </c:pt>
                <c:pt idx="754" formatCode="yyyy\-mm\-dd;@">
                  <c:v>39613.0</c:v>
                </c:pt>
                <c:pt idx="755" formatCode="yyyy\-mm\-dd;@">
                  <c:v>39607.0</c:v>
                </c:pt>
                <c:pt idx="756" formatCode="yyyy\-mm\-dd;@">
                  <c:v>39600.0</c:v>
                </c:pt>
                <c:pt idx="757" formatCode="yyyy\-mm\-dd;@">
                  <c:v>39594.0</c:v>
                </c:pt>
                <c:pt idx="758" formatCode="yyyy\-mm\-dd;@">
                  <c:v>39586.0</c:v>
                </c:pt>
                <c:pt idx="759" formatCode="yyyy\-mm\-dd;@">
                  <c:v>39579.0</c:v>
                </c:pt>
                <c:pt idx="760" formatCode="yyyy\-mm\-dd;@">
                  <c:v>39571.0</c:v>
                </c:pt>
                <c:pt idx="761" formatCode="yyyy\-mm\-dd;@">
                  <c:v>39565.0</c:v>
                </c:pt>
                <c:pt idx="762" formatCode="yyyy\-mm\-dd;@">
                  <c:v>39558.0</c:v>
                </c:pt>
                <c:pt idx="763" formatCode="yyyy\-mm\-dd;@">
                  <c:v>39551.0</c:v>
                </c:pt>
                <c:pt idx="764" formatCode="yyyy\-mm\-dd;@">
                  <c:v>39543.0</c:v>
                </c:pt>
                <c:pt idx="765" formatCode="yyyy\-mm\-dd;@">
                  <c:v>39537.0</c:v>
                </c:pt>
                <c:pt idx="766" formatCode="yyyy\-mm\-dd;@">
                  <c:v>39529.0</c:v>
                </c:pt>
                <c:pt idx="767" formatCode="yyyy\-mm\-dd;@">
                  <c:v>39523.0</c:v>
                </c:pt>
                <c:pt idx="768" formatCode="yyyy\-mm\-dd;@">
                  <c:v>39517.0</c:v>
                </c:pt>
                <c:pt idx="769" formatCode="yyyy\-mm\-dd;@">
                  <c:v>39509.0</c:v>
                </c:pt>
                <c:pt idx="770" formatCode="yyyy\-mm\-dd;@">
                  <c:v>39502.0</c:v>
                </c:pt>
                <c:pt idx="771" formatCode="yyyy\-mm\-dd;@">
                  <c:v>39497.0</c:v>
                </c:pt>
                <c:pt idx="772" formatCode="yyyy\-mm\-dd;@">
                  <c:v>39488.0</c:v>
                </c:pt>
                <c:pt idx="773" formatCode="yyyy\-mm\-dd;@">
                  <c:v>39481.0</c:v>
                </c:pt>
                <c:pt idx="774" formatCode="yyyy\-mm\-dd;@">
                  <c:v>39473.0</c:v>
                </c:pt>
                <c:pt idx="775" formatCode="yyyy\-mm\-dd;@">
                  <c:v>39467.0</c:v>
                </c:pt>
                <c:pt idx="776" formatCode="yyyy\-mm\-dd;@">
                  <c:v>39456.0</c:v>
                </c:pt>
                <c:pt idx="777" formatCode="yyyy\-mm\-dd;@">
                  <c:v>39444.0</c:v>
                </c:pt>
              </c:numCache>
            </c:numRef>
          </c:cat>
          <c:val>
            <c:numRef>
              <c:f>'Gallantaria–, pop &amp; endo'!$D$2:$D$779</c:f>
              <c:numCache>
                <c:formatCode>General</c:formatCode>
                <c:ptCount val="7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499.0</c:v>
                </c:pt>
                <c:pt idx="387">
                  <c:v>504.0</c:v>
                </c:pt>
                <c:pt idx="388">
                  <c:v>515.0</c:v>
                </c:pt>
                <c:pt idx="389">
                  <c:v>507.0</c:v>
                </c:pt>
                <c:pt idx="390">
                  <c:v>501.0</c:v>
                </c:pt>
                <c:pt idx="391">
                  <c:v>501.0</c:v>
                </c:pt>
                <c:pt idx="392">
                  <c:v>505.0</c:v>
                </c:pt>
                <c:pt idx="393">
                  <c:v>490.0</c:v>
                </c:pt>
                <c:pt idx="394">
                  <c:v>506.0</c:v>
                </c:pt>
                <c:pt idx="396">
                  <c:v>472.0</c:v>
                </c:pt>
                <c:pt idx="397">
                  <c:v>473.0</c:v>
                </c:pt>
                <c:pt idx="398">
                  <c:v>479.0</c:v>
                </c:pt>
                <c:pt idx="399">
                  <c:v>439.0</c:v>
                </c:pt>
                <c:pt idx="400">
                  <c:v>412.0</c:v>
                </c:pt>
                <c:pt idx="401">
                  <c:v>410.0</c:v>
                </c:pt>
                <c:pt idx="402">
                  <c:v>406.0</c:v>
                </c:pt>
                <c:pt idx="403">
                  <c:v>388.0</c:v>
                </c:pt>
                <c:pt idx="404">
                  <c:v>384.0</c:v>
                </c:pt>
                <c:pt idx="405">
                  <c:v>373.0</c:v>
                </c:pt>
                <c:pt idx="406">
                  <c:v>366.0</c:v>
                </c:pt>
                <c:pt idx="407">
                  <c:v>377.0</c:v>
                </c:pt>
                <c:pt idx="408">
                  <c:v>374.0</c:v>
                </c:pt>
                <c:pt idx="409">
                  <c:v>360.0</c:v>
                </c:pt>
                <c:pt idx="410">
                  <c:v>353.0</c:v>
                </c:pt>
                <c:pt idx="411">
                  <c:v>338.0</c:v>
                </c:pt>
                <c:pt idx="412">
                  <c:v>319.0</c:v>
                </c:pt>
                <c:pt idx="413">
                  <c:v>326.0</c:v>
                </c:pt>
                <c:pt idx="414">
                  <c:v>315.0</c:v>
                </c:pt>
                <c:pt idx="415">
                  <c:v>337.0</c:v>
                </c:pt>
                <c:pt idx="416">
                  <c:v>353.0</c:v>
                </c:pt>
                <c:pt idx="417">
                  <c:v>357.0</c:v>
                </c:pt>
                <c:pt idx="418">
                  <c:v>358.0</c:v>
                </c:pt>
                <c:pt idx="419">
                  <c:v>353.0</c:v>
                </c:pt>
                <c:pt idx="420">
                  <c:v>353.0</c:v>
                </c:pt>
                <c:pt idx="421">
                  <c:v>357.0</c:v>
                </c:pt>
                <c:pt idx="422">
                  <c:v>364.0</c:v>
                </c:pt>
                <c:pt idx="423">
                  <c:v>380.0</c:v>
                </c:pt>
                <c:pt idx="424">
                  <c:v>394.0</c:v>
                </c:pt>
                <c:pt idx="425">
                  <c:v>394.0</c:v>
                </c:pt>
                <c:pt idx="426">
                  <c:v>390.0</c:v>
                </c:pt>
                <c:pt idx="427">
                  <c:v>378.0</c:v>
                </c:pt>
                <c:pt idx="428">
                  <c:v>369.0</c:v>
                </c:pt>
                <c:pt idx="429">
                  <c:v>374.0</c:v>
                </c:pt>
                <c:pt idx="430">
                  <c:v>376.0</c:v>
                </c:pt>
                <c:pt idx="431">
                  <c:v>375.0</c:v>
                </c:pt>
                <c:pt idx="432">
                  <c:v>371.0</c:v>
                </c:pt>
                <c:pt idx="433">
                  <c:v>356.0</c:v>
                </c:pt>
                <c:pt idx="434">
                  <c:v>362.0</c:v>
                </c:pt>
                <c:pt idx="435">
                  <c:v>368.0</c:v>
                </c:pt>
                <c:pt idx="436">
                  <c:v>375.0</c:v>
                </c:pt>
                <c:pt idx="437">
                  <c:v>383.0</c:v>
                </c:pt>
                <c:pt idx="438">
                  <c:v>393.0</c:v>
                </c:pt>
                <c:pt idx="439">
                  <c:v>390.0</c:v>
                </c:pt>
                <c:pt idx="440">
                  <c:v>390.0</c:v>
                </c:pt>
                <c:pt idx="441">
                  <c:v>392.0</c:v>
                </c:pt>
                <c:pt idx="442">
                  <c:v>401.0</c:v>
                </c:pt>
                <c:pt idx="443">
                  <c:v>406.0</c:v>
                </c:pt>
                <c:pt idx="444">
                  <c:v>401.0</c:v>
                </c:pt>
                <c:pt idx="445">
                  <c:v>401.0</c:v>
                </c:pt>
                <c:pt idx="446">
                  <c:v>391.0</c:v>
                </c:pt>
                <c:pt idx="447">
                  <c:v>395.0</c:v>
                </c:pt>
                <c:pt idx="448">
                  <c:v>414.0</c:v>
                </c:pt>
                <c:pt idx="449">
                  <c:v>434.0</c:v>
                </c:pt>
                <c:pt idx="450">
                  <c:v>440.0</c:v>
                </c:pt>
                <c:pt idx="451">
                  <c:v>436.0</c:v>
                </c:pt>
                <c:pt idx="452">
                  <c:v>443.0</c:v>
                </c:pt>
                <c:pt idx="453">
                  <c:v>443.0</c:v>
                </c:pt>
                <c:pt idx="454">
                  <c:v>429.0</c:v>
                </c:pt>
                <c:pt idx="455">
                  <c:v>435.0</c:v>
                </c:pt>
                <c:pt idx="456">
                  <c:v>432.0</c:v>
                </c:pt>
                <c:pt idx="457">
                  <c:v>439.0</c:v>
                </c:pt>
                <c:pt idx="458">
                  <c:v>421.0</c:v>
                </c:pt>
                <c:pt idx="459">
                  <c:v>397.0</c:v>
                </c:pt>
                <c:pt idx="460">
                  <c:v>394.0</c:v>
                </c:pt>
                <c:pt idx="461">
                  <c:v>387.0</c:v>
                </c:pt>
                <c:pt idx="462">
                  <c:v>374.0</c:v>
                </c:pt>
                <c:pt idx="463">
                  <c:v>383.0</c:v>
                </c:pt>
                <c:pt idx="464">
                  <c:v>378.0</c:v>
                </c:pt>
                <c:pt idx="465">
                  <c:v>379.0</c:v>
                </c:pt>
                <c:pt idx="466">
                  <c:v>379.0</c:v>
                </c:pt>
                <c:pt idx="467">
                  <c:v>379.0</c:v>
                </c:pt>
                <c:pt idx="468">
                  <c:v>369.0</c:v>
                </c:pt>
                <c:pt idx="469">
                  <c:v>376.0</c:v>
                </c:pt>
                <c:pt idx="470">
                  <c:v>379.0</c:v>
                </c:pt>
                <c:pt idx="471">
                  <c:v>370.0</c:v>
                </c:pt>
                <c:pt idx="472">
                  <c:v>365.0</c:v>
                </c:pt>
                <c:pt idx="473">
                  <c:v>363.0</c:v>
                </c:pt>
                <c:pt idx="474">
                  <c:v>373.0</c:v>
                </c:pt>
                <c:pt idx="475">
                  <c:v>375.0</c:v>
                </c:pt>
                <c:pt idx="476">
                  <c:v>380.0</c:v>
                </c:pt>
                <c:pt idx="477">
                  <c:v>384.0</c:v>
                </c:pt>
                <c:pt idx="478">
                  <c:v>379.0</c:v>
                </c:pt>
                <c:pt idx="479">
                  <c:v>385.0</c:v>
                </c:pt>
                <c:pt idx="480">
                  <c:v>397.0</c:v>
                </c:pt>
                <c:pt idx="481">
                  <c:v>409.0</c:v>
                </c:pt>
                <c:pt idx="482">
                  <c:v>408.0</c:v>
                </c:pt>
                <c:pt idx="483">
                  <c:v>#N/A</c:v>
                </c:pt>
                <c:pt idx="484">
                  <c:v>410.0</c:v>
                </c:pt>
                <c:pt idx="485">
                  <c:v>413.0</c:v>
                </c:pt>
                <c:pt idx="486">
                  <c:v>420.0</c:v>
                </c:pt>
                <c:pt idx="487">
                  <c:v>441.0</c:v>
                </c:pt>
                <c:pt idx="488">
                  <c:v>437.0</c:v>
                </c:pt>
                <c:pt idx="489">
                  <c:v>437.0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</c:numCache>
            </c:numRef>
          </c:val>
        </c:ser>
        <c:ser>
          <c:idx val="3"/>
          <c:order val="2"/>
          <c:tx>
            <c:strRef>
              <c:f>'Gallantaria–, pop &amp; endo'!$E$1</c:f>
              <c:strCache>
                <c:ptCount val="1"/>
                <c:pt idx="0">
                  <c:v>Alsted</c:v>
                </c:pt>
              </c:strCache>
            </c:strRef>
          </c:tx>
          <c:cat>
            <c:numRef>
              <c:f>'Gallantaria–, pop &amp; endo'!$A$2:$A$779</c:f>
              <c:numCache>
                <c:formatCode>yyyy-mm-dd</c:formatCode>
                <c:ptCount val="778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42343.0</c:v>
                </c:pt>
                <c:pt idx="372" formatCode="yyyy\-mm\-dd;@">
                  <c:v>42342.0</c:v>
                </c:pt>
                <c:pt idx="373" formatCode="yyyy\-mm\-dd;@">
                  <c:v>42337.0</c:v>
                </c:pt>
                <c:pt idx="374" formatCode="yyyy\-mm\-dd;@">
                  <c:v>42335.0</c:v>
                </c:pt>
                <c:pt idx="375" formatCode="yyyy\-mm\-dd;@">
                  <c:v>42329.0</c:v>
                </c:pt>
                <c:pt idx="376" formatCode="yyyy\-mm\-dd;@">
                  <c:v>42322.0</c:v>
                </c:pt>
                <c:pt idx="377" formatCode="yyyy\-mm\-dd;@">
                  <c:v>42314.0</c:v>
                </c:pt>
                <c:pt idx="378" formatCode="yyyy\-mm\-dd;@">
                  <c:v>42308.0</c:v>
                </c:pt>
                <c:pt idx="379" formatCode="yyyy\-mm\-dd;@">
                  <c:v>42301.0</c:v>
                </c:pt>
                <c:pt idx="380" formatCode="yyyy\-mm\-dd;@">
                  <c:v>42287.0</c:v>
                </c:pt>
                <c:pt idx="381" formatCode="yyyy\-mm\-dd;@">
                  <c:v>42280.0</c:v>
                </c:pt>
                <c:pt idx="382" formatCode="yyyy\-mm\-dd;@">
                  <c:v>42274.0</c:v>
                </c:pt>
                <c:pt idx="383" formatCode="yyyy\-mm\-dd;@">
                  <c:v>42273.0</c:v>
                </c:pt>
                <c:pt idx="384" formatCode="yyyy\-mm\-dd;@">
                  <c:v>42266.0</c:v>
                </c:pt>
                <c:pt idx="385" formatCode="yyyy\-mm\-dd;@">
                  <c:v>42265.0</c:v>
                </c:pt>
                <c:pt idx="386" formatCode="yyyy\-mm\-dd;@">
                  <c:v>42252.0</c:v>
                </c:pt>
                <c:pt idx="387" formatCode="yyyy\-mm\-dd;@">
                  <c:v>42245.0</c:v>
                </c:pt>
                <c:pt idx="388" formatCode="yyyy\-mm\-dd;@">
                  <c:v>42238.0</c:v>
                </c:pt>
                <c:pt idx="389" formatCode="yyyy\-mm\-dd;@">
                  <c:v>42231.0</c:v>
                </c:pt>
                <c:pt idx="390" formatCode="yyyy\-mm\-dd;@">
                  <c:v>42224.0</c:v>
                </c:pt>
                <c:pt idx="391" formatCode="yyyy\-mm\-dd;@">
                  <c:v>42217.0</c:v>
                </c:pt>
                <c:pt idx="392" formatCode="yyyy\-mm\-dd;@">
                  <c:v>42210.0</c:v>
                </c:pt>
                <c:pt idx="393" formatCode="yyyy\-mm\-dd;@">
                  <c:v>42203.0</c:v>
                </c:pt>
                <c:pt idx="394" formatCode="yyyy\-mm\-dd;@">
                  <c:v>42196.0</c:v>
                </c:pt>
                <c:pt idx="395" formatCode="yyyy\-mm\-dd;@">
                  <c:v>42189.0</c:v>
                </c:pt>
                <c:pt idx="396" formatCode="yyyy\-mm\-dd;@">
                  <c:v>42182.0</c:v>
                </c:pt>
                <c:pt idx="397" formatCode="yyyy\-mm\-dd;@">
                  <c:v>42175.0</c:v>
                </c:pt>
                <c:pt idx="398" formatCode="yyyy\-mm\-dd;@">
                  <c:v>42168.0</c:v>
                </c:pt>
                <c:pt idx="399" formatCode="yyyy\-mm\-dd;@">
                  <c:v>42161.0</c:v>
                </c:pt>
                <c:pt idx="400" formatCode="yyyy\-mm\-dd;@">
                  <c:v>42154.0</c:v>
                </c:pt>
                <c:pt idx="401" formatCode="yyyy\-mm\-dd;@">
                  <c:v>42147.0</c:v>
                </c:pt>
                <c:pt idx="402" formatCode="yyyy\-mm\-dd;@">
                  <c:v>42140.0</c:v>
                </c:pt>
                <c:pt idx="403" formatCode="yyyy\-mm\-dd;@">
                  <c:v>42133.0</c:v>
                </c:pt>
                <c:pt idx="404" formatCode="yyyy\-mm\-dd;@">
                  <c:v>42126.0</c:v>
                </c:pt>
                <c:pt idx="405" formatCode="yyyy\-mm\-dd;@">
                  <c:v>42112.0</c:v>
                </c:pt>
                <c:pt idx="406" formatCode="yyyy\-mm\-dd;@">
                  <c:v>42105.0</c:v>
                </c:pt>
                <c:pt idx="407" formatCode="yyyy\-mm\-dd;@">
                  <c:v>42098.0</c:v>
                </c:pt>
                <c:pt idx="408" formatCode="yyyy\-mm\-dd;@">
                  <c:v>42091.0</c:v>
                </c:pt>
                <c:pt idx="409" formatCode="yyyy\-mm\-dd;@">
                  <c:v>42084.0</c:v>
                </c:pt>
                <c:pt idx="410" formatCode="yyyy\-mm\-dd;@">
                  <c:v>42077.0</c:v>
                </c:pt>
                <c:pt idx="411" formatCode="yyyy\-mm\-dd;@">
                  <c:v>42070.0</c:v>
                </c:pt>
                <c:pt idx="412" formatCode="yyyy\-mm\-dd;@">
                  <c:v>42063.0</c:v>
                </c:pt>
                <c:pt idx="413" formatCode="yyyy\-mm\-dd;@">
                  <c:v>42056.0</c:v>
                </c:pt>
                <c:pt idx="414" formatCode="yyyy\-mm\-dd;@">
                  <c:v>42049.0</c:v>
                </c:pt>
                <c:pt idx="415" formatCode="yyyy\-mm\-dd;@">
                  <c:v>42042.0</c:v>
                </c:pt>
                <c:pt idx="416" formatCode="yyyy\-mm\-dd;@">
                  <c:v>42035.0</c:v>
                </c:pt>
                <c:pt idx="417" formatCode="yyyy\-mm\-dd;@">
                  <c:v>42028.0</c:v>
                </c:pt>
                <c:pt idx="418" formatCode="yyyy\-mm\-dd;@">
                  <c:v>42021.0</c:v>
                </c:pt>
                <c:pt idx="419" formatCode="yyyy\-mm\-dd;@">
                  <c:v>42014.0</c:v>
                </c:pt>
                <c:pt idx="420" formatCode="yyyy\-mm\-dd;@">
                  <c:v>42007.0</c:v>
                </c:pt>
                <c:pt idx="421" formatCode="yyyy\-mm\-dd;@">
                  <c:v>42004.0</c:v>
                </c:pt>
                <c:pt idx="422" formatCode="yyyy\-mm\-dd;@">
                  <c:v>42000.0</c:v>
                </c:pt>
                <c:pt idx="423" formatCode="yyyy\-mm\-dd;@">
                  <c:v>41993.0</c:v>
                </c:pt>
                <c:pt idx="424" formatCode="yyyy\-mm\-dd;@">
                  <c:v>41986.0</c:v>
                </c:pt>
                <c:pt idx="425" formatCode="yyyy\-mm\-dd;@">
                  <c:v>41979.0</c:v>
                </c:pt>
                <c:pt idx="426" formatCode="yyyy\-mm\-dd;@">
                  <c:v>41972.0</c:v>
                </c:pt>
                <c:pt idx="427" formatCode="yyyy\-mm\-dd;@">
                  <c:v>41965.0</c:v>
                </c:pt>
                <c:pt idx="428" formatCode="yyyy\-mm\-dd;@">
                  <c:v>41958.0</c:v>
                </c:pt>
                <c:pt idx="429" formatCode="yyyy\-mm\-dd;@">
                  <c:v>41951.0</c:v>
                </c:pt>
                <c:pt idx="430" formatCode="yyyy\-mm\-dd;@">
                  <c:v>41944.0</c:v>
                </c:pt>
                <c:pt idx="431" formatCode="yyyy\-mm\-dd;@">
                  <c:v>41937.0</c:v>
                </c:pt>
                <c:pt idx="432" formatCode="yyyy\-mm\-dd;@">
                  <c:v>41930.0</c:v>
                </c:pt>
                <c:pt idx="433" formatCode="yyyy\-mm\-dd;@">
                  <c:v>41923.0</c:v>
                </c:pt>
                <c:pt idx="434" formatCode="yyyy\-mm\-dd;@">
                  <c:v>41916.0</c:v>
                </c:pt>
                <c:pt idx="435" formatCode="yyyy\-mm\-dd;@">
                  <c:v>41909.0</c:v>
                </c:pt>
                <c:pt idx="436" formatCode="yyyy\-mm\-dd;@">
                  <c:v>41902.0</c:v>
                </c:pt>
                <c:pt idx="437" formatCode="yyyy\-mm\-dd;@">
                  <c:v>41897.0</c:v>
                </c:pt>
                <c:pt idx="438" formatCode="yyyy\-mm\-dd;@">
                  <c:v>41888.0</c:v>
                </c:pt>
                <c:pt idx="439" formatCode="yyyy\-mm\-dd;@">
                  <c:v>41881.0</c:v>
                </c:pt>
                <c:pt idx="440" formatCode="yyyy\-mm\-dd;@">
                  <c:v>41874.0</c:v>
                </c:pt>
                <c:pt idx="441" formatCode="yyyy\-mm\-dd;@">
                  <c:v>41867.0</c:v>
                </c:pt>
                <c:pt idx="442" formatCode="yyyy\-mm\-dd;@">
                  <c:v>41860.0</c:v>
                </c:pt>
                <c:pt idx="443" formatCode="yyyy\-mm\-dd;@">
                  <c:v>41853.0</c:v>
                </c:pt>
                <c:pt idx="444" formatCode="yyyy\-mm\-dd;@">
                  <c:v>41846.0</c:v>
                </c:pt>
                <c:pt idx="445" formatCode="yyyy\-mm\-dd;@">
                  <c:v>41839.0</c:v>
                </c:pt>
                <c:pt idx="446" formatCode="yyyy\-mm\-dd;@">
                  <c:v>41832.0</c:v>
                </c:pt>
                <c:pt idx="447" formatCode="yyyy\-mm\-dd;@">
                  <c:v>41825.0</c:v>
                </c:pt>
                <c:pt idx="448" formatCode="yyyy\-mm\-dd;@">
                  <c:v>41818.0</c:v>
                </c:pt>
                <c:pt idx="449" formatCode="yyyy\-mm\-dd;@">
                  <c:v>41811.0</c:v>
                </c:pt>
                <c:pt idx="450" formatCode="yyyy\-mm\-dd;@">
                  <c:v>41804.0</c:v>
                </c:pt>
                <c:pt idx="451" formatCode="yyyy\-mm\-dd;@">
                  <c:v>41797.0</c:v>
                </c:pt>
                <c:pt idx="452" formatCode="yyyy\-mm\-dd;@">
                  <c:v>41790.0</c:v>
                </c:pt>
                <c:pt idx="453" formatCode="yyyy\-mm\-dd;@">
                  <c:v>41783.0</c:v>
                </c:pt>
                <c:pt idx="454" formatCode="yyyy\-mm\-dd;@">
                  <c:v>41776.0</c:v>
                </c:pt>
                <c:pt idx="455" formatCode="yyyy\-mm\-dd;@">
                  <c:v>41769.0</c:v>
                </c:pt>
                <c:pt idx="456" formatCode="yyyy\-mm\-dd;@">
                  <c:v>41762.0</c:v>
                </c:pt>
                <c:pt idx="457" formatCode="yyyy\-mm\-dd;@">
                  <c:v>41755.0</c:v>
                </c:pt>
                <c:pt idx="458" formatCode="yyyy\-mm\-dd;@">
                  <c:v>41748.0</c:v>
                </c:pt>
                <c:pt idx="459" formatCode="yyyy\-mm\-dd;@">
                  <c:v>41741.0</c:v>
                </c:pt>
                <c:pt idx="460" formatCode="yyyy\-mm\-dd;@">
                  <c:v>41734.0</c:v>
                </c:pt>
                <c:pt idx="461" formatCode="yyyy\-mm\-dd;@">
                  <c:v>41727.0</c:v>
                </c:pt>
                <c:pt idx="462" formatCode="yyyy\-mm\-dd;@">
                  <c:v>41720.0</c:v>
                </c:pt>
                <c:pt idx="463" formatCode="yyyy\-mm\-dd;@">
                  <c:v>41713.0</c:v>
                </c:pt>
                <c:pt idx="464" formatCode="yyyy\-mm\-dd;@">
                  <c:v>41706.0</c:v>
                </c:pt>
                <c:pt idx="465" formatCode="yyyy\-mm\-dd;@">
                  <c:v>41699.0</c:v>
                </c:pt>
                <c:pt idx="466" formatCode="yyyy\-mm\-dd;@">
                  <c:v>41692.0</c:v>
                </c:pt>
                <c:pt idx="467" formatCode="yyyy\-mm\-dd;@">
                  <c:v>41685.0</c:v>
                </c:pt>
                <c:pt idx="468" formatCode="yyyy\-mm\-dd;@">
                  <c:v>41678.0</c:v>
                </c:pt>
                <c:pt idx="469" formatCode="yyyy\-mm\-dd;@">
                  <c:v>41671.0</c:v>
                </c:pt>
                <c:pt idx="470" formatCode="yyyy\-mm\-dd;@">
                  <c:v>41664.0</c:v>
                </c:pt>
                <c:pt idx="471" formatCode="yyyy\-mm\-dd;@">
                  <c:v>41657.0</c:v>
                </c:pt>
                <c:pt idx="472" formatCode="yyyy\-mm\-dd;@">
                  <c:v>41650.0</c:v>
                </c:pt>
                <c:pt idx="473" formatCode="yyyy\-mm\-dd;@">
                  <c:v>41643.0</c:v>
                </c:pt>
                <c:pt idx="474" formatCode="yyyy\-mm\-dd;@">
                  <c:v>41636.0</c:v>
                </c:pt>
                <c:pt idx="475" formatCode="yyyy\-mm\-dd;@">
                  <c:v>41635.0</c:v>
                </c:pt>
                <c:pt idx="476" formatCode="yyyy\-mm\-dd;@">
                  <c:v>41627.0</c:v>
                </c:pt>
                <c:pt idx="477" formatCode="yyyy\-mm\-dd;@">
                  <c:v>41622.0</c:v>
                </c:pt>
                <c:pt idx="478" formatCode="yyyy\-mm\-dd;@">
                  <c:v>41615.0</c:v>
                </c:pt>
                <c:pt idx="479" formatCode="yyyy\-mm\-dd;@">
                  <c:v>41608.0</c:v>
                </c:pt>
                <c:pt idx="480" formatCode="yyyy\-mm\-dd;@">
                  <c:v>41601.0</c:v>
                </c:pt>
                <c:pt idx="481" formatCode="yyyy\-mm\-dd;@">
                  <c:v>41594.0</c:v>
                </c:pt>
                <c:pt idx="482" formatCode="yyyy\-mm\-dd;@">
                  <c:v>41587.0</c:v>
                </c:pt>
                <c:pt idx="483" formatCode="yyyy\-mm\-dd;@">
                  <c:v>41580.0</c:v>
                </c:pt>
                <c:pt idx="484" formatCode="yyyy\-mm\-dd;@">
                  <c:v>41573.0</c:v>
                </c:pt>
                <c:pt idx="485" formatCode="yyyy\-mm\-dd;@">
                  <c:v>41566.0</c:v>
                </c:pt>
                <c:pt idx="486" formatCode="yyyy\-mm\-dd;@">
                  <c:v>41559.0</c:v>
                </c:pt>
                <c:pt idx="487" formatCode="yyyy\-mm\-dd;@">
                  <c:v>41552.0</c:v>
                </c:pt>
                <c:pt idx="488" formatCode="yyyy\-mm\-dd;@">
                  <c:v>41545.0</c:v>
                </c:pt>
                <c:pt idx="489" formatCode="yyyy\-mm\-dd;@">
                  <c:v>41538.0</c:v>
                </c:pt>
                <c:pt idx="490" formatCode="yyyy\-mm\-dd;@">
                  <c:v>41531.0</c:v>
                </c:pt>
                <c:pt idx="491" formatCode="yyyy\-mm\-dd;@">
                  <c:v>41524.0</c:v>
                </c:pt>
                <c:pt idx="492" formatCode="yyyy\-mm\-dd;@">
                  <c:v>41517.0</c:v>
                </c:pt>
                <c:pt idx="493" formatCode="yyyy\-mm\-dd;@">
                  <c:v>41510.0</c:v>
                </c:pt>
                <c:pt idx="494" formatCode="yyyy\-mm\-dd;@">
                  <c:v>41503.0</c:v>
                </c:pt>
                <c:pt idx="495" formatCode="yyyy\-mm\-dd;@">
                  <c:v>41496.0</c:v>
                </c:pt>
                <c:pt idx="496" formatCode="yyyy\-mm\-dd;@">
                  <c:v>41489.0</c:v>
                </c:pt>
                <c:pt idx="497" formatCode="yyyy\-mm\-dd;@">
                  <c:v>41482.0</c:v>
                </c:pt>
                <c:pt idx="498" formatCode="yyyy\-mm\-dd;@">
                  <c:v>41475.0</c:v>
                </c:pt>
                <c:pt idx="499" formatCode="yyyy\-mm\-dd;@">
                  <c:v>41468.0</c:v>
                </c:pt>
                <c:pt idx="500" formatCode="yyyy\-mm\-dd;@">
                  <c:v>41461.0</c:v>
                </c:pt>
                <c:pt idx="501" formatCode="yyyy\-mm\-dd;@">
                  <c:v>41454.0</c:v>
                </c:pt>
                <c:pt idx="502" formatCode="yyyy\-mm\-dd;@">
                  <c:v>41447.0</c:v>
                </c:pt>
                <c:pt idx="503" formatCode="yyyy\-mm\-dd;@">
                  <c:v>41440.0</c:v>
                </c:pt>
                <c:pt idx="504" formatCode="yyyy\-mm\-dd;@">
                  <c:v>41433.0</c:v>
                </c:pt>
                <c:pt idx="505" formatCode="yyyy\-mm\-dd;@">
                  <c:v>41426.0</c:v>
                </c:pt>
                <c:pt idx="506" formatCode="yyyy\-mm\-dd;@">
                  <c:v>41419.0</c:v>
                </c:pt>
                <c:pt idx="507" formatCode="yyyy\-mm\-dd;@">
                  <c:v>41412.0</c:v>
                </c:pt>
                <c:pt idx="508" formatCode="yyyy\-mm\-dd;@">
                  <c:v>41405.0</c:v>
                </c:pt>
                <c:pt idx="509" formatCode="yyyy\-mm\-dd;@">
                  <c:v>41398.0</c:v>
                </c:pt>
                <c:pt idx="510" formatCode="yyyy\-mm\-dd;@">
                  <c:v>41391.0</c:v>
                </c:pt>
                <c:pt idx="511" formatCode="yyyy\-mm\-dd;@">
                  <c:v>41384.0</c:v>
                </c:pt>
                <c:pt idx="512" formatCode="yyyy\-mm\-dd;@">
                  <c:v>41377.0</c:v>
                </c:pt>
                <c:pt idx="513" formatCode="yyyy\-mm\-dd;@">
                  <c:v>41370.0</c:v>
                </c:pt>
                <c:pt idx="514" formatCode="yyyy\-mm\-dd;@">
                  <c:v>41363.0</c:v>
                </c:pt>
                <c:pt idx="515" formatCode="yyyy\-mm\-dd;@">
                  <c:v>41356.0</c:v>
                </c:pt>
                <c:pt idx="516" formatCode="yyyy\-mm\-dd;@">
                  <c:v>41349.0</c:v>
                </c:pt>
                <c:pt idx="517" formatCode="yyyy\-mm\-dd;@">
                  <c:v>41342.0</c:v>
                </c:pt>
                <c:pt idx="518" formatCode="yyyy\-mm\-dd;@">
                  <c:v>41335.0</c:v>
                </c:pt>
                <c:pt idx="519" formatCode="yyyy\-mm\-dd;@">
                  <c:v>41328.0</c:v>
                </c:pt>
                <c:pt idx="520" formatCode="yyyy\-mm\-dd;@">
                  <c:v>41321.0</c:v>
                </c:pt>
                <c:pt idx="521" formatCode="yyyy\-mm\-dd;@">
                  <c:v>41314.0</c:v>
                </c:pt>
                <c:pt idx="522" formatCode="yyyy\-mm\-dd;@">
                  <c:v>41307.0</c:v>
                </c:pt>
                <c:pt idx="523" formatCode="yyyy\-mm\-dd;@">
                  <c:v>41300.0</c:v>
                </c:pt>
                <c:pt idx="524" formatCode="yyyy\-mm\-dd;@">
                  <c:v>41293.0</c:v>
                </c:pt>
                <c:pt idx="525" formatCode="yyyy\-mm\-dd;@">
                  <c:v>41286.0</c:v>
                </c:pt>
                <c:pt idx="526" formatCode="yyyy\-mm\-dd;@">
                  <c:v>41279.0</c:v>
                </c:pt>
                <c:pt idx="527" formatCode="yyyy\-mm\-dd;@">
                  <c:v>41272.0</c:v>
                </c:pt>
                <c:pt idx="528" formatCode="yyyy\-mm\-dd;@">
                  <c:v>41270.0</c:v>
                </c:pt>
                <c:pt idx="529" formatCode="yyyy\-mm\-dd;@">
                  <c:v>41262.0</c:v>
                </c:pt>
                <c:pt idx="530" formatCode="yyyy\-mm\-dd;@">
                  <c:v>41258.0</c:v>
                </c:pt>
                <c:pt idx="531" formatCode="yyyy\-mm\-dd;@">
                  <c:v>41251.0</c:v>
                </c:pt>
                <c:pt idx="532" formatCode="yyyy\-mm\-dd;@">
                  <c:v>41244.0</c:v>
                </c:pt>
                <c:pt idx="533" formatCode="yyyy\-mm\-dd;@">
                  <c:v>41237.0</c:v>
                </c:pt>
                <c:pt idx="534" formatCode="yyyy\-mm\-dd;@">
                  <c:v>41230.0</c:v>
                </c:pt>
                <c:pt idx="535" formatCode="yyyy\-mm\-dd;@">
                  <c:v>41223.0</c:v>
                </c:pt>
                <c:pt idx="536" formatCode="yyyy\-mm\-dd;@">
                  <c:v>41216.0</c:v>
                </c:pt>
                <c:pt idx="537" formatCode="yyyy\-mm\-dd;@">
                  <c:v>41209.0</c:v>
                </c:pt>
                <c:pt idx="538" formatCode="yyyy\-mm\-dd;@">
                  <c:v>41202.0</c:v>
                </c:pt>
                <c:pt idx="539" formatCode="yyyy\-mm\-dd;@">
                  <c:v>41195.0</c:v>
                </c:pt>
                <c:pt idx="540" formatCode="yyyy\-mm\-dd;@">
                  <c:v>41188.0</c:v>
                </c:pt>
                <c:pt idx="541" formatCode="yyyy\-mm\-dd;@">
                  <c:v>41181.0</c:v>
                </c:pt>
                <c:pt idx="542" formatCode="yyyy\-mm\-dd;@">
                  <c:v>41174.0</c:v>
                </c:pt>
                <c:pt idx="543" formatCode="yyyy\-mm\-dd;@">
                  <c:v>41167.0</c:v>
                </c:pt>
                <c:pt idx="544" formatCode="yyyy\-mm\-dd;@">
                  <c:v>41160.0</c:v>
                </c:pt>
                <c:pt idx="545" formatCode="yyyy\-mm\-dd;@">
                  <c:v>41153.0</c:v>
                </c:pt>
                <c:pt idx="546" formatCode="yyyy\-mm\-dd;@">
                  <c:v>41146.0</c:v>
                </c:pt>
                <c:pt idx="547" formatCode="yyyy\-mm\-dd;@">
                  <c:v>41139.0</c:v>
                </c:pt>
                <c:pt idx="548" formatCode="yyyy\-mm\-dd;@">
                  <c:v>41132.0</c:v>
                </c:pt>
                <c:pt idx="549" formatCode="yyyy\-mm\-dd;@">
                  <c:v>41125.0</c:v>
                </c:pt>
                <c:pt idx="550" formatCode="yyyy\-mm\-dd;@">
                  <c:v>41120.0</c:v>
                </c:pt>
                <c:pt idx="551" formatCode="yyyy\-mm\-dd;@">
                  <c:v>41118.0</c:v>
                </c:pt>
                <c:pt idx="552" formatCode="yyyy\-mm\-dd;@">
                  <c:v>41111.0</c:v>
                </c:pt>
                <c:pt idx="553" formatCode="yyyy\-mm\-dd;@">
                  <c:v>41104.0</c:v>
                </c:pt>
                <c:pt idx="554" formatCode="yyyy\-mm\-dd;@">
                  <c:v>41097.0</c:v>
                </c:pt>
                <c:pt idx="555" formatCode="yyyy\-mm\-dd;@">
                  <c:v>41090.0</c:v>
                </c:pt>
                <c:pt idx="556" formatCode="yyyy\-mm\-dd;@">
                  <c:v>41083.0</c:v>
                </c:pt>
                <c:pt idx="557" formatCode="yyyy\-mm\-dd;@">
                  <c:v>41076.0</c:v>
                </c:pt>
                <c:pt idx="558" formatCode="yyyy\-mm\-dd;@">
                  <c:v>41069.0</c:v>
                </c:pt>
                <c:pt idx="559" formatCode="yyyy\-mm\-dd;@">
                  <c:v>41062.0</c:v>
                </c:pt>
                <c:pt idx="560" formatCode="yyyy\-mm\-dd;@">
                  <c:v>41055.0</c:v>
                </c:pt>
                <c:pt idx="561" formatCode="yyyy\-mm\-dd;@">
                  <c:v>41048.0</c:v>
                </c:pt>
                <c:pt idx="562" formatCode="yyyy\-mm\-dd;@">
                  <c:v>41041.0</c:v>
                </c:pt>
                <c:pt idx="563" formatCode="yyyy\-mm\-dd;@">
                  <c:v>41034.0</c:v>
                </c:pt>
                <c:pt idx="564" formatCode="yyyy\-mm\-dd;@">
                  <c:v>41027.0</c:v>
                </c:pt>
                <c:pt idx="565" formatCode="yyyy\-mm\-dd;@">
                  <c:v>41020.0</c:v>
                </c:pt>
                <c:pt idx="566" formatCode="yyyy\-mm\-dd;@">
                  <c:v>41019.0</c:v>
                </c:pt>
                <c:pt idx="567" formatCode="yyyy\-mm\-dd;@">
                  <c:v>41006.0</c:v>
                </c:pt>
                <c:pt idx="568" formatCode="yyyy\-mm\-dd;@">
                  <c:v>40999.0</c:v>
                </c:pt>
                <c:pt idx="569" formatCode="yyyy\-mm\-dd;@">
                  <c:v>40992.0</c:v>
                </c:pt>
                <c:pt idx="570" formatCode="yyyy\-mm\-dd;@">
                  <c:v>40985.0</c:v>
                </c:pt>
                <c:pt idx="571" formatCode="yyyy\-mm\-dd;@">
                  <c:v>40978.0</c:v>
                </c:pt>
                <c:pt idx="572" formatCode="yyyy\-mm\-dd;@">
                  <c:v>40971.0</c:v>
                </c:pt>
                <c:pt idx="573" formatCode="yyyy\-mm\-dd;@">
                  <c:v>40964.0</c:v>
                </c:pt>
                <c:pt idx="574" formatCode="yyyy\-mm\-dd;@">
                  <c:v>40957.0</c:v>
                </c:pt>
                <c:pt idx="575" formatCode="yyyy\-mm\-dd;@">
                  <c:v>40950.0</c:v>
                </c:pt>
                <c:pt idx="576" formatCode="yyyy\-mm\-dd;@">
                  <c:v>40943.0</c:v>
                </c:pt>
                <c:pt idx="577" formatCode="yyyy\-mm\-dd;@">
                  <c:v>40936.0</c:v>
                </c:pt>
                <c:pt idx="578" formatCode="yyyy\-mm\-dd;@">
                  <c:v>40929.0</c:v>
                </c:pt>
                <c:pt idx="579" formatCode="yyyy\-mm\-dd;@">
                  <c:v>40922.0</c:v>
                </c:pt>
                <c:pt idx="580" formatCode="yyyy\-mm\-dd;@">
                  <c:v>40915.0</c:v>
                </c:pt>
                <c:pt idx="581" formatCode="yyyy\-mm\-dd;@">
                  <c:v>40908.0</c:v>
                </c:pt>
                <c:pt idx="582" formatCode="yyyy\-mm\-dd;@">
                  <c:v>40905.0</c:v>
                </c:pt>
                <c:pt idx="583" formatCode="yyyy\-mm\-dd;@">
                  <c:v>40894.0</c:v>
                </c:pt>
                <c:pt idx="584" formatCode="yyyy\-mm\-dd;@">
                  <c:v>40887.0</c:v>
                </c:pt>
                <c:pt idx="585" formatCode="yyyy\-mm\-dd;@">
                  <c:v>40880.0</c:v>
                </c:pt>
                <c:pt idx="586" formatCode="yyyy\-mm\-dd;@">
                  <c:v>40873.0</c:v>
                </c:pt>
                <c:pt idx="587" formatCode="yyyy\-mm\-dd;@">
                  <c:v>40866.0</c:v>
                </c:pt>
                <c:pt idx="588" formatCode="yyyy\-mm\-dd;@">
                  <c:v>40859.0</c:v>
                </c:pt>
                <c:pt idx="589" formatCode="yyyy\-mm\-dd;@">
                  <c:v>40852.0</c:v>
                </c:pt>
                <c:pt idx="590" formatCode="yyyy\-mm\-dd;@">
                  <c:v>40845.0</c:v>
                </c:pt>
                <c:pt idx="591" formatCode="yyyy\-mm\-dd;@">
                  <c:v>40838.0</c:v>
                </c:pt>
                <c:pt idx="592" formatCode="yyyy\-mm\-dd;@">
                  <c:v>40831.0</c:v>
                </c:pt>
                <c:pt idx="593" formatCode="yyyy\-mm\-dd;@">
                  <c:v>40824.0</c:v>
                </c:pt>
                <c:pt idx="594" formatCode="yyyy\-mm\-dd;@">
                  <c:v>40819.0</c:v>
                </c:pt>
                <c:pt idx="595" formatCode="yyyy\-mm\-dd;@">
                  <c:v>40810.0</c:v>
                </c:pt>
                <c:pt idx="596" formatCode="yyyy\-mm\-dd;@">
                  <c:v>40804.0</c:v>
                </c:pt>
                <c:pt idx="597" formatCode="yyyy\-mm\-dd;@">
                  <c:v>40797.0</c:v>
                </c:pt>
                <c:pt idx="598" formatCode="yyyy\-mm\-dd;@">
                  <c:v>40792.0</c:v>
                </c:pt>
                <c:pt idx="599" formatCode="yyyy\-mm\-dd;@">
                  <c:v>40788.0</c:v>
                </c:pt>
                <c:pt idx="600" formatCode="yyyy\-mm\-dd;@">
                  <c:v>40782.0</c:v>
                </c:pt>
                <c:pt idx="601" formatCode="yyyy\-mm\-dd;@">
                  <c:v>40775.0</c:v>
                </c:pt>
                <c:pt idx="602" formatCode="yyyy\-mm\-dd;@">
                  <c:v>40768.0</c:v>
                </c:pt>
                <c:pt idx="603" formatCode="yyyy\-mm\-dd;@">
                  <c:v>40761.0</c:v>
                </c:pt>
                <c:pt idx="604" formatCode="yyyy\-mm\-dd;@">
                  <c:v>40755.0</c:v>
                </c:pt>
                <c:pt idx="605" formatCode="yyyy\-mm\-dd;@">
                  <c:v>40747.0</c:v>
                </c:pt>
                <c:pt idx="606" formatCode="yyyy\-mm\-dd;@">
                  <c:v>40740.0</c:v>
                </c:pt>
                <c:pt idx="607" formatCode="yyyy\-mm\-dd;@">
                  <c:v>40734.0</c:v>
                </c:pt>
                <c:pt idx="608" formatCode="yyyy\-mm\-dd;@">
                  <c:v>40727.0</c:v>
                </c:pt>
                <c:pt idx="609" formatCode="yyyy\-mm\-dd;@">
                  <c:v>40723.0</c:v>
                </c:pt>
                <c:pt idx="610" formatCode="yyyy\-mm\-dd;@">
                  <c:v>40716.0</c:v>
                </c:pt>
                <c:pt idx="611" formatCode="yyyy\-mm\-dd;@">
                  <c:v>40711.0</c:v>
                </c:pt>
                <c:pt idx="612" formatCode="yyyy\-mm\-dd;@">
                  <c:v>40705.0</c:v>
                </c:pt>
                <c:pt idx="613" formatCode="yyyy\-mm\-dd;@">
                  <c:v>40698.0</c:v>
                </c:pt>
                <c:pt idx="614" formatCode="yyyy\-mm\-dd;@">
                  <c:v>40692.0</c:v>
                </c:pt>
                <c:pt idx="615" formatCode="yyyy\-mm\-dd;@">
                  <c:v>40689.0</c:v>
                </c:pt>
                <c:pt idx="616" formatCode="yyyy\-mm\-dd;@">
                  <c:v>40685.0</c:v>
                </c:pt>
                <c:pt idx="617" formatCode="yyyy\-mm\-dd;@">
                  <c:v>40681.0</c:v>
                </c:pt>
                <c:pt idx="618" formatCode="yyyy\-mm\-dd;@">
                  <c:v>40676.0</c:v>
                </c:pt>
                <c:pt idx="619" formatCode="yyyy\-mm\-dd;@">
                  <c:v>40670.0</c:v>
                </c:pt>
                <c:pt idx="620" formatCode="yyyy\-mm\-dd;@">
                  <c:v>40667.0</c:v>
                </c:pt>
                <c:pt idx="621" formatCode="yyyy\-mm\-dd;@">
                  <c:v>40661.0</c:v>
                </c:pt>
                <c:pt idx="622" formatCode="yyyy\-mm\-dd;@">
                  <c:v>40656.0</c:v>
                </c:pt>
                <c:pt idx="623" formatCode="yyyy\-mm\-dd;@">
                  <c:v>40649.0</c:v>
                </c:pt>
                <c:pt idx="624" formatCode="yyyy\-mm\-dd;@">
                  <c:v>40642.0</c:v>
                </c:pt>
                <c:pt idx="625" formatCode="yyyy\-mm\-dd;@">
                  <c:v>40635.0</c:v>
                </c:pt>
                <c:pt idx="626" formatCode="yyyy\-mm\-dd;@">
                  <c:v>40629.0</c:v>
                </c:pt>
                <c:pt idx="627" formatCode="yyyy\-mm\-dd;@">
                  <c:v>40621.0</c:v>
                </c:pt>
                <c:pt idx="628" formatCode="yyyy\-mm\-dd;@">
                  <c:v>40614.0</c:v>
                </c:pt>
                <c:pt idx="629" formatCode="yyyy\-mm\-dd;@">
                  <c:v>40607.0</c:v>
                </c:pt>
                <c:pt idx="630" formatCode="yyyy\-mm\-dd;@">
                  <c:v>40600.0</c:v>
                </c:pt>
                <c:pt idx="631" formatCode="yyyy\-mm\-dd;@">
                  <c:v>40595.0</c:v>
                </c:pt>
                <c:pt idx="632" formatCode="yyyy\-mm\-dd;@">
                  <c:v>40586.0</c:v>
                </c:pt>
                <c:pt idx="633" formatCode="yyyy\-mm\-dd;@">
                  <c:v>40578.0</c:v>
                </c:pt>
                <c:pt idx="634" formatCode="yyyy\-mm\-dd;@">
                  <c:v>40572.0</c:v>
                </c:pt>
                <c:pt idx="635" formatCode="yyyy\-mm\-dd;@">
                  <c:v>40566.0</c:v>
                </c:pt>
                <c:pt idx="636" formatCode="yyyy\-mm\-dd;@">
                  <c:v>40559.0</c:v>
                </c:pt>
                <c:pt idx="637" formatCode="yyyy\-mm\-dd;@">
                  <c:v>40551.0</c:v>
                </c:pt>
                <c:pt idx="638" formatCode="yyyy\-mm\-dd;@">
                  <c:v>40543.0</c:v>
                </c:pt>
                <c:pt idx="639" formatCode="yyyy\-mm\-dd;@">
                  <c:v>40539.0</c:v>
                </c:pt>
                <c:pt idx="640" formatCode="yyyy\-mm\-dd;@">
                  <c:v>40530.0</c:v>
                </c:pt>
                <c:pt idx="641" formatCode="yyyy\-mm\-dd;@">
                  <c:v>40523.0</c:v>
                </c:pt>
                <c:pt idx="642" formatCode="yyyy\-mm\-dd;@">
                  <c:v>40509.0</c:v>
                </c:pt>
                <c:pt idx="643" formatCode="yyyy\-mm\-dd;@">
                  <c:v>40502.0</c:v>
                </c:pt>
                <c:pt idx="644" formatCode="yyyy\-mm\-dd;@">
                  <c:v>40495.0</c:v>
                </c:pt>
                <c:pt idx="645" formatCode="yyyy\-mm\-dd;@">
                  <c:v>40489.0</c:v>
                </c:pt>
                <c:pt idx="646" formatCode="yyyy\-mm\-dd;@">
                  <c:v>40481.0</c:v>
                </c:pt>
                <c:pt idx="647" formatCode="yyyy\-mm\-dd;@">
                  <c:v>40475.0</c:v>
                </c:pt>
                <c:pt idx="648" formatCode="yyyy\-mm\-dd;@">
                  <c:v>40467.0</c:v>
                </c:pt>
                <c:pt idx="649" formatCode="yyyy\-mm\-dd;@">
                  <c:v>40460.0</c:v>
                </c:pt>
                <c:pt idx="650" formatCode="yyyy\-mm\-dd;@">
                  <c:v>40454.0</c:v>
                </c:pt>
                <c:pt idx="651" formatCode="yyyy\-mm\-dd;@">
                  <c:v>40446.0</c:v>
                </c:pt>
                <c:pt idx="652" formatCode="yyyy\-mm\-dd;@">
                  <c:v>40440.0</c:v>
                </c:pt>
                <c:pt idx="653" formatCode="yyyy\-mm\-dd;@">
                  <c:v>40433.0</c:v>
                </c:pt>
                <c:pt idx="654" formatCode="yyyy\-mm\-dd;@">
                  <c:v>40428.0</c:v>
                </c:pt>
                <c:pt idx="655" formatCode="yyyy\-mm\-dd;@">
                  <c:v>40418.0</c:v>
                </c:pt>
                <c:pt idx="656" formatCode="yyyy\-mm\-dd;@">
                  <c:v>40411.0</c:v>
                </c:pt>
                <c:pt idx="657" formatCode="yyyy\-mm\-dd;@">
                  <c:v>40405.0</c:v>
                </c:pt>
                <c:pt idx="658" formatCode="yyyy\-mm\-dd;@">
                  <c:v>40397.0</c:v>
                </c:pt>
                <c:pt idx="659" formatCode="yyyy\-mm\-dd;@">
                  <c:v>40391.0</c:v>
                </c:pt>
                <c:pt idx="660" formatCode="yyyy\-mm\-dd;@">
                  <c:v>40384.0</c:v>
                </c:pt>
                <c:pt idx="661" formatCode="yyyy\-mm\-dd;@">
                  <c:v>40376.0</c:v>
                </c:pt>
                <c:pt idx="662" formatCode="yyyy\-mm\-dd;@">
                  <c:v>40369.0</c:v>
                </c:pt>
                <c:pt idx="663" formatCode="yyyy\-mm\-dd;@">
                  <c:v>40364.0</c:v>
                </c:pt>
                <c:pt idx="664" formatCode="yyyy\-mm\-dd;@">
                  <c:v>40355.0</c:v>
                </c:pt>
                <c:pt idx="665" formatCode="yyyy\-mm\-dd;@">
                  <c:v>40349.0</c:v>
                </c:pt>
                <c:pt idx="666" formatCode="yyyy\-mm\-dd;@">
                  <c:v>40342.0</c:v>
                </c:pt>
                <c:pt idx="667" formatCode="yyyy\-mm\-dd;@">
                  <c:v>40335.0</c:v>
                </c:pt>
                <c:pt idx="668" formatCode="yyyy\-mm\-dd;@">
                  <c:v>40327.0</c:v>
                </c:pt>
                <c:pt idx="669" formatCode="yyyy\-mm\-dd;@">
                  <c:v>40320.0</c:v>
                </c:pt>
                <c:pt idx="670" formatCode="yyyy\-mm\-dd;@">
                  <c:v>40313.0</c:v>
                </c:pt>
                <c:pt idx="671" formatCode="yyyy\-mm\-dd;@">
                  <c:v>40306.0</c:v>
                </c:pt>
                <c:pt idx="672" formatCode="yyyy\-mm\-dd;@">
                  <c:v>40299.0</c:v>
                </c:pt>
                <c:pt idx="673" formatCode="yyyy\-mm\-dd;@">
                  <c:v>40294.0</c:v>
                </c:pt>
                <c:pt idx="674" formatCode="yyyy\-mm\-dd;@">
                  <c:v>40286.0</c:v>
                </c:pt>
                <c:pt idx="675" formatCode="yyyy\-mm\-dd;@">
                  <c:v>40279.0</c:v>
                </c:pt>
                <c:pt idx="676" formatCode="yyyy\-mm\-dd;@">
                  <c:v>40271.0</c:v>
                </c:pt>
                <c:pt idx="677" formatCode="yyyy\-mm\-dd;@">
                  <c:v>40265.0</c:v>
                </c:pt>
                <c:pt idx="678" formatCode="yyyy\-mm\-dd;@">
                  <c:v>40257.0</c:v>
                </c:pt>
                <c:pt idx="679" formatCode="yyyy\-mm\-dd;@">
                  <c:v>40250.0</c:v>
                </c:pt>
                <c:pt idx="680" formatCode="yyyy\-mm\-dd;@">
                  <c:v>40245.0</c:v>
                </c:pt>
                <c:pt idx="681" formatCode="yyyy\-mm\-dd;@">
                  <c:v>40239.0</c:v>
                </c:pt>
                <c:pt idx="682" formatCode="yyyy\-mm\-dd;@">
                  <c:v>40234.0</c:v>
                </c:pt>
                <c:pt idx="683" formatCode="yyyy\-mm\-dd;@">
                  <c:v>40230.0</c:v>
                </c:pt>
                <c:pt idx="684" formatCode="yyyy\-mm\-dd;@">
                  <c:v>40223.0</c:v>
                </c:pt>
                <c:pt idx="685" formatCode="yyyy\-mm\-dd;@">
                  <c:v>40219.0</c:v>
                </c:pt>
                <c:pt idx="686" formatCode="yyyy\-mm\-dd;@">
                  <c:v>40208.0</c:v>
                </c:pt>
                <c:pt idx="687" formatCode="yyyy\-mm\-dd;@">
                  <c:v>40202.0</c:v>
                </c:pt>
                <c:pt idx="688" formatCode="yyyy\-mm\-dd;@">
                  <c:v>40195.0</c:v>
                </c:pt>
                <c:pt idx="689" formatCode="yyyy\-mm\-dd;@">
                  <c:v>40180.0</c:v>
                </c:pt>
                <c:pt idx="690" formatCode="yyyy\-mm\-dd;@">
                  <c:v>40159.0</c:v>
                </c:pt>
                <c:pt idx="691" formatCode="yyyy\-mm\-dd;@">
                  <c:v>40145.0</c:v>
                </c:pt>
                <c:pt idx="692" formatCode="yyyy\-mm\-dd;@">
                  <c:v>40132.0</c:v>
                </c:pt>
                <c:pt idx="693" formatCode="yyyy\-mm\-dd;@">
                  <c:v>40118.0</c:v>
                </c:pt>
                <c:pt idx="694" formatCode="yyyy\-mm\-dd;@">
                  <c:v>40111.0</c:v>
                </c:pt>
                <c:pt idx="695" formatCode="yyyy\-mm\-dd;@">
                  <c:v>40105.0</c:v>
                </c:pt>
                <c:pt idx="696" formatCode="yyyy\-mm\-dd;@">
                  <c:v>40090.0</c:v>
                </c:pt>
                <c:pt idx="697" formatCode="yyyy\-mm\-dd;@">
                  <c:v>40071.0</c:v>
                </c:pt>
                <c:pt idx="698" formatCode="yyyy\-mm\-dd;@">
                  <c:v>40061.0</c:v>
                </c:pt>
                <c:pt idx="699" formatCode="yyyy\-mm\-dd;@">
                  <c:v>40055.0</c:v>
                </c:pt>
                <c:pt idx="700" formatCode="yyyy\-mm\-dd;@">
                  <c:v>40048.0</c:v>
                </c:pt>
                <c:pt idx="701" formatCode="yyyy\-mm\-dd;@">
                  <c:v>40039.0</c:v>
                </c:pt>
                <c:pt idx="702" formatCode="yyyy\-mm\-dd;@">
                  <c:v>40034.0</c:v>
                </c:pt>
                <c:pt idx="703" formatCode="yyyy\-mm\-dd;@">
                  <c:v>40025.0</c:v>
                </c:pt>
                <c:pt idx="704" formatCode="yyyy\-mm\-dd;@">
                  <c:v>40022.0</c:v>
                </c:pt>
                <c:pt idx="705" formatCode="yyyy\-mm\-dd;@">
                  <c:v>40012.0</c:v>
                </c:pt>
                <c:pt idx="706" formatCode="yyyy\-mm\-dd;@">
                  <c:v>40008.0</c:v>
                </c:pt>
                <c:pt idx="707" formatCode="yyyy\-mm\-dd;@">
                  <c:v>39998.0</c:v>
                </c:pt>
                <c:pt idx="708" formatCode="yyyy\-mm\-dd;@">
                  <c:v>39993.0</c:v>
                </c:pt>
                <c:pt idx="709" formatCode="yyyy\-mm\-dd;@">
                  <c:v>39981.0</c:v>
                </c:pt>
                <c:pt idx="710" formatCode="yyyy\-mm\-dd;@">
                  <c:v>39975.0</c:v>
                </c:pt>
                <c:pt idx="711" formatCode="yyyy\-mm\-dd;@">
                  <c:v>39971.0</c:v>
                </c:pt>
                <c:pt idx="712" formatCode="yyyy\-mm\-dd;@">
                  <c:v>39963.0</c:v>
                </c:pt>
                <c:pt idx="713" formatCode="yyyy\-mm\-dd;@">
                  <c:v>39960.0</c:v>
                </c:pt>
                <c:pt idx="714" formatCode="yyyy\-mm\-dd;@">
                  <c:v>39948.0</c:v>
                </c:pt>
                <c:pt idx="715" formatCode="yyyy\-mm\-dd;@">
                  <c:v>39937.0</c:v>
                </c:pt>
                <c:pt idx="716" formatCode="yyyy\-mm\-dd;@">
                  <c:v>39925.0</c:v>
                </c:pt>
                <c:pt idx="717" formatCode="yyyy\-mm\-dd;@">
                  <c:v>39915.0</c:v>
                </c:pt>
                <c:pt idx="718" formatCode="yyyy\-mm\-dd;@">
                  <c:v>39909.0</c:v>
                </c:pt>
                <c:pt idx="719" formatCode="yyyy\-mm\-dd;@">
                  <c:v>39883.0</c:v>
                </c:pt>
                <c:pt idx="720" formatCode="yyyy\-mm\-dd;@">
                  <c:v>39875.0</c:v>
                </c:pt>
                <c:pt idx="721" formatCode="yyyy\-mm\-dd;@">
                  <c:v>39870.0</c:v>
                </c:pt>
                <c:pt idx="722" formatCode="yyyy\-mm\-dd;@">
                  <c:v>39865.0</c:v>
                </c:pt>
                <c:pt idx="723" formatCode="yyyy\-mm\-dd;@">
                  <c:v>39840.0</c:v>
                </c:pt>
                <c:pt idx="724" formatCode="yyyy\-mm\-dd;@">
                  <c:v>39833.0</c:v>
                </c:pt>
                <c:pt idx="725" formatCode="yyyy\-mm\-dd;@">
                  <c:v>39825.0</c:v>
                </c:pt>
                <c:pt idx="726" formatCode="yyyy\-mm\-dd;@">
                  <c:v>39816.0</c:v>
                </c:pt>
                <c:pt idx="727" formatCode="yyyy\-mm\-dd;@">
                  <c:v>39806.0</c:v>
                </c:pt>
                <c:pt idx="728" formatCode="yyyy\-mm\-dd;@">
                  <c:v>39800.0</c:v>
                </c:pt>
                <c:pt idx="729" formatCode="yyyy\-mm\-dd;@">
                  <c:v>39792.0</c:v>
                </c:pt>
                <c:pt idx="730" formatCode="yyyy\-mm\-dd;@">
                  <c:v>39781.0</c:v>
                </c:pt>
                <c:pt idx="731" formatCode="yyyy\-mm\-dd;@">
                  <c:v>39774.0</c:v>
                </c:pt>
                <c:pt idx="732" formatCode="yyyy\-mm\-dd;@">
                  <c:v>39768.0</c:v>
                </c:pt>
                <c:pt idx="733" formatCode="yyyy\-mm\-dd;@">
                  <c:v>39761.0</c:v>
                </c:pt>
                <c:pt idx="734" formatCode="yyyy\-mm\-dd;@">
                  <c:v>39753.0</c:v>
                </c:pt>
                <c:pt idx="735" formatCode="yyyy\-mm\-dd;@">
                  <c:v>39747.0</c:v>
                </c:pt>
                <c:pt idx="736" formatCode="yyyy\-mm\-dd;@">
                  <c:v>39741.0</c:v>
                </c:pt>
                <c:pt idx="737" formatCode="yyyy\-mm\-dd;@">
                  <c:v>39733.0</c:v>
                </c:pt>
                <c:pt idx="738" formatCode="yyyy\-mm\-dd;@">
                  <c:v>39726.0</c:v>
                </c:pt>
                <c:pt idx="739" formatCode="yyyy\-mm\-dd;@">
                  <c:v>39719.0</c:v>
                </c:pt>
                <c:pt idx="740" formatCode="yyyy\-mm\-dd;@">
                  <c:v>39712.0</c:v>
                </c:pt>
                <c:pt idx="741" formatCode="yyyy\-mm\-dd;@">
                  <c:v>39705.0</c:v>
                </c:pt>
                <c:pt idx="742" formatCode="yyyy\-mm\-dd;@">
                  <c:v>39699.0</c:v>
                </c:pt>
                <c:pt idx="743" formatCode="yyyy\-mm\-dd;@">
                  <c:v>39692.0</c:v>
                </c:pt>
                <c:pt idx="744" formatCode="yyyy\-mm\-dd;@">
                  <c:v>39683.0</c:v>
                </c:pt>
                <c:pt idx="745" formatCode="yyyy\-mm\-dd;@">
                  <c:v>39676.0</c:v>
                </c:pt>
                <c:pt idx="746" formatCode="yyyy\-mm\-dd;@">
                  <c:v>39671.0</c:v>
                </c:pt>
                <c:pt idx="747" formatCode="yyyy\-mm\-dd;@">
                  <c:v>39664.0</c:v>
                </c:pt>
                <c:pt idx="748" formatCode="yyyy\-mm\-dd;@">
                  <c:v>39656.0</c:v>
                </c:pt>
                <c:pt idx="749" formatCode="yyyy\-mm\-dd;@">
                  <c:v>39649.0</c:v>
                </c:pt>
                <c:pt idx="750" formatCode="yyyy\-mm\-dd;@">
                  <c:v>39643.0</c:v>
                </c:pt>
                <c:pt idx="751" formatCode="yyyy\-mm\-dd;@">
                  <c:v>39636.0</c:v>
                </c:pt>
                <c:pt idx="752" formatCode="yyyy\-mm\-dd;@">
                  <c:v>39627.0</c:v>
                </c:pt>
                <c:pt idx="753" formatCode="yyyy\-mm\-dd;@">
                  <c:v>39621.0</c:v>
                </c:pt>
                <c:pt idx="754" formatCode="yyyy\-mm\-dd;@">
                  <c:v>39613.0</c:v>
                </c:pt>
                <c:pt idx="755" formatCode="yyyy\-mm\-dd;@">
                  <c:v>39607.0</c:v>
                </c:pt>
                <c:pt idx="756" formatCode="yyyy\-mm\-dd;@">
                  <c:v>39600.0</c:v>
                </c:pt>
                <c:pt idx="757" formatCode="yyyy\-mm\-dd;@">
                  <c:v>39594.0</c:v>
                </c:pt>
                <c:pt idx="758" formatCode="yyyy\-mm\-dd;@">
                  <c:v>39586.0</c:v>
                </c:pt>
                <c:pt idx="759" formatCode="yyyy\-mm\-dd;@">
                  <c:v>39579.0</c:v>
                </c:pt>
                <c:pt idx="760" formatCode="yyyy\-mm\-dd;@">
                  <c:v>39571.0</c:v>
                </c:pt>
                <c:pt idx="761" formatCode="yyyy\-mm\-dd;@">
                  <c:v>39565.0</c:v>
                </c:pt>
                <c:pt idx="762" formatCode="yyyy\-mm\-dd;@">
                  <c:v>39558.0</c:v>
                </c:pt>
                <c:pt idx="763" formatCode="yyyy\-mm\-dd;@">
                  <c:v>39551.0</c:v>
                </c:pt>
                <c:pt idx="764" formatCode="yyyy\-mm\-dd;@">
                  <c:v>39543.0</c:v>
                </c:pt>
                <c:pt idx="765" formatCode="yyyy\-mm\-dd;@">
                  <c:v>39537.0</c:v>
                </c:pt>
                <c:pt idx="766" formatCode="yyyy\-mm\-dd;@">
                  <c:v>39529.0</c:v>
                </c:pt>
                <c:pt idx="767" formatCode="yyyy\-mm\-dd;@">
                  <c:v>39523.0</c:v>
                </c:pt>
                <c:pt idx="768" formatCode="yyyy\-mm\-dd;@">
                  <c:v>39517.0</c:v>
                </c:pt>
                <c:pt idx="769" formatCode="yyyy\-mm\-dd;@">
                  <c:v>39509.0</c:v>
                </c:pt>
                <c:pt idx="770" formatCode="yyyy\-mm\-dd;@">
                  <c:v>39502.0</c:v>
                </c:pt>
                <c:pt idx="771" formatCode="yyyy\-mm\-dd;@">
                  <c:v>39497.0</c:v>
                </c:pt>
                <c:pt idx="772" formatCode="yyyy\-mm\-dd;@">
                  <c:v>39488.0</c:v>
                </c:pt>
                <c:pt idx="773" formatCode="yyyy\-mm\-dd;@">
                  <c:v>39481.0</c:v>
                </c:pt>
                <c:pt idx="774" formatCode="yyyy\-mm\-dd;@">
                  <c:v>39473.0</c:v>
                </c:pt>
                <c:pt idx="775" formatCode="yyyy\-mm\-dd;@">
                  <c:v>39467.0</c:v>
                </c:pt>
                <c:pt idx="776" formatCode="yyyy\-mm\-dd;@">
                  <c:v>39456.0</c:v>
                </c:pt>
                <c:pt idx="777" formatCode="yyyy\-mm\-dd;@">
                  <c:v>39444.0</c:v>
                </c:pt>
              </c:numCache>
            </c:numRef>
          </c:cat>
          <c:val>
            <c:numRef>
              <c:f>'Gallantaria–, pop &amp; endo'!$E$2:$E$779</c:f>
              <c:numCache>
                <c:formatCode>General</c:formatCode>
                <c:ptCount val="7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408.0</c:v>
                </c:pt>
                <c:pt idx="483">
                  <c:v>418.0</c:v>
                </c:pt>
                <c:pt idx="484">
                  <c:v>410.0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437.0</c:v>
                </c:pt>
                <c:pt idx="490">
                  <c:v>441.0</c:v>
                </c:pt>
                <c:pt idx="491">
                  <c:v>432.0</c:v>
                </c:pt>
                <c:pt idx="492">
                  <c:v>449.0</c:v>
                </c:pt>
                <c:pt idx="493">
                  <c:v>459.0</c:v>
                </c:pt>
                <c:pt idx="494">
                  <c:v>482.0</c:v>
                </c:pt>
                <c:pt idx="495">
                  <c:v>480.0</c:v>
                </c:pt>
                <c:pt idx="496">
                  <c:v>491.0</c:v>
                </c:pt>
                <c:pt idx="497">
                  <c:v>496.0</c:v>
                </c:pt>
                <c:pt idx="498">
                  <c:v>527.0</c:v>
                </c:pt>
                <c:pt idx="499">
                  <c:v>520.0</c:v>
                </c:pt>
                <c:pt idx="500">
                  <c:v>535.0</c:v>
                </c:pt>
                <c:pt idx="501">
                  <c:v>543.0</c:v>
                </c:pt>
                <c:pt idx="502">
                  <c:v>540.0</c:v>
                </c:pt>
                <c:pt idx="503">
                  <c:v>540.0</c:v>
                </c:pt>
                <c:pt idx="504">
                  <c:v>546.0</c:v>
                </c:pt>
                <c:pt idx="505">
                  <c:v>534.0</c:v>
                </c:pt>
                <c:pt idx="506">
                  <c:v>541.0</c:v>
                </c:pt>
                <c:pt idx="507">
                  <c:v>556.0</c:v>
                </c:pt>
                <c:pt idx="508">
                  <c:v>544.0</c:v>
                </c:pt>
                <c:pt idx="509">
                  <c:v>538.0</c:v>
                </c:pt>
                <c:pt idx="510">
                  <c:v>552.0</c:v>
                </c:pt>
                <c:pt idx="511">
                  <c:v>554.0</c:v>
                </c:pt>
                <c:pt idx="512">
                  <c:v>542.0</c:v>
                </c:pt>
                <c:pt idx="513">
                  <c:v>538.0</c:v>
                </c:pt>
                <c:pt idx="514">
                  <c:v>534.0</c:v>
                </c:pt>
                <c:pt idx="515">
                  <c:v>531.0</c:v>
                </c:pt>
                <c:pt idx="516">
                  <c:v>545.0</c:v>
                </c:pt>
                <c:pt idx="517">
                  <c:v>554.0</c:v>
                </c:pt>
                <c:pt idx="518">
                  <c:v>546.0</c:v>
                </c:pt>
                <c:pt idx="519">
                  <c:v>531.0</c:v>
                </c:pt>
                <c:pt idx="520">
                  <c:v>529.0</c:v>
                </c:pt>
                <c:pt idx="521">
                  <c:v>538.0</c:v>
                </c:pt>
                <c:pt idx="522">
                  <c:v>521.0</c:v>
                </c:pt>
                <c:pt idx="523">
                  <c:v>514.0</c:v>
                </c:pt>
                <c:pt idx="524">
                  <c:v>497.0</c:v>
                </c:pt>
                <c:pt idx="525">
                  <c:v>494.0</c:v>
                </c:pt>
                <c:pt idx="526">
                  <c:v>494.0</c:v>
                </c:pt>
                <c:pt idx="527">
                  <c:v>503.0</c:v>
                </c:pt>
                <c:pt idx="528">
                  <c:v>511.0</c:v>
                </c:pt>
                <c:pt idx="529">
                  <c:v>518.0</c:v>
                </c:pt>
                <c:pt idx="530">
                  <c:v>516.0</c:v>
                </c:pt>
                <c:pt idx="531">
                  <c:v>524.0</c:v>
                </c:pt>
                <c:pt idx="532">
                  <c:v>525.0</c:v>
                </c:pt>
                <c:pt idx="533">
                  <c:v>518.0</c:v>
                </c:pt>
                <c:pt idx="534">
                  <c:v>515.0</c:v>
                </c:pt>
                <c:pt idx="535">
                  <c:v>#N/A</c:v>
                </c:pt>
                <c:pt idx="536">
                  <c:v>#N/A</c:v>
                </c:pt>
                <c:pt idx="537">
                  <c:v>481.0</c:v>
                </c:pt>
                <c:pt idx="538">
                  <c:v>471.0</c:v>
                </c:pt>
                <c:pt idx="539">
                  <c:v>471.0</c:v>
                </c:pt>
                <c:pt idx="540">
                  <c:v>480.0</c:v>
                </c:pt>
                <c:pt idx="541">
                  <c:v>462.0</c:v>
                </c:pt>
                <c:pt idx="542">
                  <c:v>466.0</c:v>
                </c:pt>
                <c:pt idx="543">
                  <c:v>482.0</c:v>
                </c:pt>
                <c:pt idx="544">
                  <c:v>496.0</c:v>
                </c:pt>
                <c:pt idx="545">
                  <c:v>508.0</c:v>
                </c:pt>
                <c:pt idx="546">
                  <c:v>515.0</c:v>
                </c:pt>
                <c:pt idx="547">
                  <c:v>513.0</c:v>
                </c:pt>
                <c:pt idx="548">
                  <c:v>517.0</c:v>
                </c:pt>
                <c:pt idx="549">
                  <c:v>521.0</c:v>
                </c:pt>
                <c:pt idx="550">
                  <c:v>517.0</c:v>
                </c:pt>
                <c:pt idx="551">
                  <c:v>518.0</c:v>
                </c:pt>
                <c:pt idx="552">
                  <c:v>501.0</c:v>
                </c:pt>
                <c:pt idx="553">
                  <c:v>495.0</c:v>
                </c:pt>
                <c:pt idx="554">
                  <c:v>496.0</c:v>
                </c:pt>
                <c:pt idx="555">
                  <c:v>501.0</c:v>
                </c:pt>
                <c:pt idx="556">
                  <c:v>507.0</c:v>
                </c:pt>
                <c:pt idx="557">
                  <c:v>505.0</c:v>
                </c:pt>
                <c:pt idx="558">
                  <c:v>515.0</c:v>
                </c:pt>
                <c:pt idx="559">
                  <c:v>514.0</c:v>
                </c:pt>
                <c:pt idx="560">
                  <c:v>513.0</c:v>
                </c:pt>
                <c:pt idx="561">
                  <c:v>507.0</c:v>
                </c:pt>
                <c:pt idx="562">
                  <c:v>497.0</c:v>
                </c:pt>
                <c:pt idx="563">
                  <c:v>494.0</c:v>
                </c:pt>
                <c:pt idx="564">
                  <c:v>495.0</c:v>
                </c:pt>
                <c:pt idx="565">
                  <c:v>506.0</c:v>
                </c:pt>
                <c:pt idx="566">
                  <c:v>507.0</c:v>
                </c:pt>
                <c:pt idx="567">
                  <c:v>520.0</c:v>
                </c:pt>
                <c:pt idx="568">
                  <c:v>520.0</c:v>
                </c:pt>
                <c:pt idx="569">
                  <c:v>523.0</c:v>
                </c:pt>
                <c:pt idx="570">
                  <c:v>540.0</c:v>
                </c:pt>
                <c:pt idx="571">
                  <c:v>541.0</c:v>
                </c:pt>
                <c:pt idx="572">
                  <c:v>558.0</c:v>
                </c:pt>
                <c:pt idx="573">
                  <c:v>556.0</c:v>
                </c:pt>
                <c:pt idx="574">
                  <c:v>552.0</c:v>
                </c:pt>
                <c:pt idx="575">
                  <c:v>558.0</c:v>
                </c:pt>
                <c:pt idx="576">
                  <c:v>572.0</c:v>
                </c:pt>
                <c:pt idx="577">
                  <c:v>575.0</c:v>
                </c:pt>
                <c:pt idx="578">
                  <c:v>573.0</c:v>
                </c:pt>
                <c:pt idx="579">
                  <c:v>589.0</c:v>
                </c:pt>
                <c:pt idx="580">
                  <c:v>582.0</c:v>
                </c:pt>
                <c:pt idx="581">
                  <c:v>583.0</c:v>
                </c:pt>
                <c:pt idx="582">
                  <c:v>585.0</c:v>
                </c:pt>
                <c:pt idx="583">
                  <c:v>611.0</c:v>
                </c:pt>
                <c:pt idx="584">
                  <c:v>595.0</c:v>
                </c:pt>
                <c:pt idx="585">
                  <c:v>589.0</c:v>
                </c:pt>
                <c:pt idx="586">
                  <c:v>590.0</c:v>
                </c:pt>
                <c:pt idx="587">
                  <c:v>592.0</c:v>
                </c:pt>
                <c:pt idx="588">
                  <c:v>595.0</c:v>
                </c:pt>
                <c:pt idx="589">
                  <c:v>596.0</c:v>
                </c:pt>
                <c:pt idx="590">
                  <c:v>605.0</c:v>
                </c:pt>
                <c:pt idx="591">
                  <c:v>600.0</c:v>
                </c:pt>
                <c:pt idx="592">
                  <c:v>596.0</c:v>
                </c:pt>
                <c:pt idx="593">
                  <c:v>576.0</c:v>
                </c:pt>
                <c:pt idx="594">
                  <c:v>581.0</c:v>
                </c:pt>
                <c:pt idx="595">
                  <c:v>571.0</c:v>
                </c:pt>
                <c:pt idx="596">
                  <c:v>570.0</c:v>
                </c:pt>
                <c:pt idx="597">
                  <c:v>556.0</c:v>
                </c:pt>
                <c:pt idx="598">
                  <c:v>574.0</c:v>
                </c:pt>
                <c:pt idx="599">
                  <c:v>559.0</c:v>
                </c:pt>
                <c:pt idx="600">
                  <c:v>563.0</c:v>
                </c:pt>
                <c:pt idx="601">
                  <c:v>576.0</c:v>
                </c:pt>
                <c:pt idx="602">
                  <c:v>582.0</c:v>
                </c:pt>
                <c:pt idx="603">
                  <c:v>590.0</c:v>
                </c:pt>
                <c:pt idx="604">
                  <c:v>599.0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652.0</c:v>
                </c:pt>
                <c:pt idx="615">
                  <c:v>647.0</c:v>
                </c:pt>
                <c:pt idx="616">
                  <c:v>651.0</c:v>
                </c:pt>
                <c:pt idx="617">
                  <c:v>654.0</c:v>
                </c:pt>
                <c:pt idx="618">
                  <c:v>651.0</c:v>
                </c:pt>
                <c:pt idx="619">
                  <c:v>639.0</c:v>
                </c:pt>
                <c:pt idx="620">
                  <c:v>630.0</c:v>
                </c:pt>
                <c:pt idx="621">
                  <c:v>628.0</c:v>
                </c:pt>
                <c:pt idx="622">
                  <c:v>#N/A</c:v>
                </c:pt>
                <c:pt idx="623">
                  <c:v>611.0</c:v>
                </c:pt>
                <c:pt idx="624">
                  <c:v>606.0</c:v>
                </c:pt>
                <c:pt idx="625">
                  <c:v>597.0</c:v>
                </c:pt>
                <c:pt idx="626">
                  <c:v>604.0</c:v>
                </c:pt>
                <c:pt idx="627">
                  <c:v>#N/A</c:v>
                </c:pt>
                <c:pt idx="628">
                  <c:v>#N/A</c:v>
                </c:pt>
                <c:pt idx="629">
                  <c:v>578.0</c:v>
                </c:pt>
                <c:pt idx="630">
                  <c:v>577.0</c:v>
                </c:pt>
                <c:pt idx="631">
                  <c:v>574.0</c:v>
                </c:pt>
                <c:pt idx="632">
                  <c:v>#N/A</c:v>
                </c:pt>
                <c:pt idx="633">
                  <c:v>580.0</c:v>
                </c:pt>
                <c:pt idx="634">
                  <c:v>583.0</c:v>
                </c:pt>
                <c:pt idx="635">
                  <c:v>576.0</c:v>
                </c:pt>
                <c:pt idx="636">
                  <c:v>599.0</c:v>
                </c:pt>
                <c:pt idx="637">
                  <c:v>614.0</c:v>
                </c:pt>
                <c:pt idx="638">
                  <c:v>631.0</c:v>
                </c:pt>
                <c:pt idx="639">
                  <c:v>635.0</c:v>
                </c:pt>
                <c:pt idx="640">
                  <c:v>640.0</c:v>
                </c:pt>
                <c:pt idx="641">
                  <c:v>622.0</c:v>
                </c:pt>
                <c:pt idx="642">
                  <c:v>617.0</c:v>
                </c:pt>
                <c:pt idx="643">
                  <c:v>615.0</c:v>
                </c:pt>
                <c:pt idx="644">
                  <c:v>618.0</c:v>
                </c:pt>
                <c:pt idx="645">
                  <c:v>630.0</c:v>
                </c:pt>
                <c:pt idx="646">
                  <c:v>637.0</c:v>
                </c:pt>
                <c:pt idx="647">
                  <c:v>635.0</c:v>
                </c:pt>
                <c:pt idx="648">
                  <c:v>641.0</c:v>
                </c:pt>
                <c:pt idx="649">
                  <c:v>631.0</c:v>
                </c:pt>
                <c:pt idx="650">
                  <c:v>621.0</c:v>
                </c:pt>
                <c:pt idx="651">
                  <c:v>623.0</c:v>
                </c:pt>
                <c:pt idx="652">
                  <c:v>627.0</c:v>
                </c:pt>
                <c:pt idx="653">
                  <c:v>600.0</c:v>
                </c:pt>
                <c:pt idx="654">
                  <c:v>608.0</c:v>
                </c:pt>
                <c:pt idx="655">
                  <c:v>615.0</c:v>
                </c:pt>
                <c:pt idx="656">
                  <c:v>634.0</c:v>
                </c:pt>
                <c:pt idx="657">
                  <c:v>640.0</c:v>
                </c:pt>
                <c:pt idx="658">
                  <c:v>649.0</c:v>
                </c:pt>
                <c:pt idx="659">
                  <c:v>657.0</c:v>
                </c:pt>
                <c:pt idx="660">
                  <c:v>681.0</c:v>
                </c:pt>
                <c:pt idx="661">
                  <c:v>689.0</c:v>
                </c:pt>
                <c:pt idx="662">
                  <c:v>694.0</c:v>
                </c:pt>
                <c:pt idx="663">
                  <c:v>705.0</c:v>
                </c:pt>
                <c:pt idx="664">
                  <c:v>706.0</c:v>
                </c:pt>
                <c:pt idx="665">
                  <c:v>701.0</c:v>
                </c:pt>
                <c:pt idx="666">
                  <c:v>702.0</c:v>
                </c:pt>
                <c:pt idx="667">
                  <c:v>739.0</c:v>
                </c:pt>
                <c:pt idx="668">
                  <c:v>721.0</c:v>
                </c:pt>
                <c:pt idx="669">
                  <c:v>719.0</c:v>
                </c:pt>
                <c:pt idx="670">
                  <c:v>710.0</c:v>
                </c:pt>
                <c:pt idx="671">
                  <c:v>694.0</c:v>
                </c:pt>
                <c:pt idx="672">
                  <c:v>678.0</c:v>
                </c:pt>
                <c:pt idx="673">
                  <c:v>660.0</c:v>
                </c:pt>
                <c:pt idx="674">
                  <c:v>652.0</c:v>
                </c:pt>
                <c:pt idx="675">
                  <c:v>634.0</c:v>
                </c:pt>
                <c:pt idx="676">
                  <c:v>637.0</c:v>
                </c:pt>
                <c:pt idx="677">
                  <c:v>638.0</c:v>
                </c:pt>
                <c:pt idx="678">
                  <c:v>639.0</c:v>
                </c:pt>
                <c:pt idx="679">
                  <c:v>664.0</c:v>
                </c:pt>
                <c:pt idx="680">
                  <c:v>687.0</c:v>
                </c:pt>
                <c:pt idx="681">
                  <c:v>680.0</c:v>
                </c:pt>
                <c:pt idx="682">
                  <c:v>701.0</c:v>
                </c:pt>
                <c:pt idx="683">
                  <c:v>694.0</c:v>
                </c:pt>
                <c:pt idx="684">
                  <c:v>690.0</c:v>
                </c:pt>
                <c:pt idx="685">
                  <c:v>703.0</c:v>
                </c:pt>
                <c:pt idx="686">
                  <c:v>722.0</c:v>
                </c:pt>
                <c:pt idx="687">
                  <c:v>713.0</c:v>
                </c:pt>
                <c:pt idx="688">
                  <c:v>732.0</c:v>
                </c:pt>
                <c:pt idx="689">
                  <c:v>748.0</c:v>
                </c:pt>
                <c:pt idx="690">
                  <c:v>749.0</c:v>
                </c:pt>
                <c:pt idx="691">
                  <c:v>741.0</c:v>
                </c:pt>
                <c:pt idx="692">
                  <c:v>785.0</c:v>
                </c:pt>
                <c:pt idx="693">
                  <c:v>801.0</c:v>
                </c:pt>
                <c:pt idx="694">
                  <c:v>766.0</c:v>
                </c:pt>
                <c:pt idx="695">
                  <c:v>719.0</c:v>
                </c:pt>
                <c:pt idx="696">
                  <c:v>511.0</c:v>
                </c:pt>
                <c:pt idx="697">
                  <c:v>492.0</c:v>
                </c:pt>
                <c:pt idx="698">
                  <c:v>490.0</c:v>
                </c:pt>
                <c:pt idx="699">
                  <c:v>488.0</c:v>
                </c:pt>
                <c:pt idx="700">
                  <c:v>474.0</c:v>
                </c:pt>
                <c:pt idx="701">
                  <c:v>464.0</c:v>
                </c:pt>
                <c:pt idx="702">
                  <c:v>453.0</c:v>
                </c:pt>
                <c:pt idx="703">
                  <c:v>441.0</c:v>
                </c:pt>
                <c:pt idx="704">
                  <c:v>416.0</c:v>
                </c:pt>
                <c:pt idx="705">
                  <c:v>400.0</c:v>
                </c:pt>
                <c:pt idx="706">
                  <c:v>401.0</c:v>
                </c:pt>
                <c:pt idx="707">
                  <c:v>369.0</c:v>
                </c:pt>
                <c:pt idx="708">
                  <c:v>355.0</c:v>
                </c:pt>
                <c:pt idx="709">
                  <c:v>331.0</c:v>
                </c:pt>
                <c:pt idx="710">
                  <c:v>320.0</c:v>
                </c:pt>
                <c:pt idx="711">
                  <c:v>319.0</c:v>
                </c:pt>
                <c:pt idx="712">
                  <c:v>320.0</c:v>
                </c:pt>
                <c:pt idx="713">
                  <c:v>328.0</c:v>
                </c:pt>
                <c:pt idx="714">
                  <c:v>336.0</c:v>
                </c:pt>
                <c:pt idx="715">
                  <c:v>346.0</c:v>
                </c:pt>
                <c:pt idx="716">
                  <c:v>337.0</c:v>
                </c:pt>
                <c:pt idx="717">
                  <c:v>335.0</c:v>
                </c:pt>
                <c:pt idx="718">
                  <c:v>338.0</c:v>
                </c:pt>
                <c:pt idx="719">
                  <c:v>336.0</c:v>
                </c:pt>
                <c:pt idx="720">
                  <c:v>334.0</c:v>
                </c:pt>
                <c:pt idx="721">
                  <c:v>322.0</c:v>
                </c:pt>
                <c:pt idx="722">
                  <c:v>328.0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</c:numCache>
            </c:numRef>
          </c:val>
        </c:ser>
        <c:ser>
          <c:idx val="4"/>
          <c:order val="3"/>
          <c:tx>
            <c:strRef>
              <c:f>'Gallantaria–, pop &amp; endo'!$F$1</c:f>
              <c:strCache>
                <c:ptCount val="1"/>
                <c:pt idx="0">
                  <c:v>Jeux II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numRef>
              <c:f>'Gallantaria–, pop &amp; endo'!$A$2:$A$779</c:f>
              <c:numCache>
                <c:formatCode>yyyy-mm-dd</c:formatCode>
                <c:ptCount val="778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42343.0</c:v>
                </c:pt>
                <c:pt idx="372" formatCode="yyyy\-mm\-dd;@">
                  <c:v>42342.0</c:v>
                </c:pt>
                <c:pt idx="373" formatCode="yyyy\-mm\-dd;@">
                  <c:v>42337.0</c:v>
                </c:pt>
                <c:pt idx="374" formatCode="yyyy\-mm\-dd;@">
                  <c:v>42335.0</c:v>
                </c:pt>
                <c:pt idx="375" formatCode="yyyy\-mm\-dd;@">
                  <c:v>42329.0</c:v>
                </c:pt>
                <c:pt idx="376" formatCode="yyyy\-mm\-dd;@">
                  <c:v>42322.0</c:v>
                </c:pt>
                <c:pt idx="377" formatCode="yyyy\-mm\-dd;@">
                  <c:v>42314.0</c:v>
                </c:pt>
                <c:pt idx="378" formatCode="yyyy\-mm\-dd;@">
                  <c:v>42308.0</c:v>
                </c:pt>
                <c:pt idx="379" formatCode="yyyy\-mm\-dd;@">
                  <c:v>42301.0</c:v>
                </c:pt>
                <c:pt idx="380" formatCode="yyyy\-mm\-dd;@">
                  <c:v>42287.0</c:v>
                </c:pt>
                <c:pt idx="381" formatCode="yyyy\-mm\-dd;@">
                  <c:v>42280.0</c:v>
                </c:pt>
                <c:pt idx="382" formatCode="yyyy\-mm\-dd;@">
                  <c:v>42274.0</c:v>
                </c:pt>
                <c:pt idx="383" formatCode="yyyy\-mm\-dd;@">
                  <c:v>42273.0</c:v>
                </c:pt>
                <c:pt idx="384" formatCode="yyyy\-mm\-dd;@">
                  <c:v>42266.0</c:v>
                </c:pt>
                <c:pt idx="385" formatCode="yyyy\-mm\-dd;@">
                  <c:v>42265.0</c:v>
                </c:pt>
                <c:pt idx="386" formatCode="yyyy\-mm\-dd;@">
                  <c:v>42252.0</c:v>
                </c:pt>
                <c:pt idx="387" formatCode="yyyy\-mm\-dd;@">
                  <c:v>42245.0</c:v>
                </c:pt>
                <c:pt idx="388" formatCode="yyyy\-mm\-dd;@">
                  <c:v>42238.0</c:v>
                </c:pt>
                <c:pt idx="389" formatCode="yyyy\-mm\-dd;@">
                  <c:v>42231.0</c:v>
                </c:pt>
                <c:pt idx="390" formatCode="yyyy\-mm\-dd;@">
                  <c:v>42224.0</c:v>
                </c:pt>
                <c:pt idx="391" formatCode="yyyy\-mm\-dd;@">
                  <c:v>42217.0</c:v>
                </c:pt>
                <c:pt idx="392" formatCode="yyyy\-mm\-dd;@">
                  <c:v>42210.0</c:v>
                </c:pt>
                <c:pt idx="393" formatCode="yyyy\-mm\-dd;@">
                  <c:v>42203.0</c:v>
                </c:pt>
                <c:pt idx="394" formatCode="yyyy\-mm\-dd;@">
                  <c:v>42196.0</c:v>
                </c:pt>
                <c:pt idx="395" formatCode="yyyy\-mm\-dd;@">
                  <c:v>42189.0</c:v>
                </c:pt>
                <c:pt idx="396" formatCode="yyyy\-mm\-dd;@">
                  <c:v>42182.0</c:v>
                </c:pt>
                <c:pt idx="397" formatCode="yyyy\-mm\-dd;@">
                  <c:v>42175.0</c:v>
                </c:pt>
                <c:pt idx="398" formatCode="yyyy\-mm\-dd;@">
                  <c:v>42168.0</c:v>
                </c:pt>
                <c:pt idx="399" formatCode="yyyy\-mm\-dd;@">
                  <c:v>42161.0</c:v>
                </c:pt>
                <c:pt idx="400" formatCode="yyyy\-mm\-dd;@">
                  <c:v>42154.0</c:v>
                </c:pt>
                <c:pt idx="401" formatCode="yyyy\-mm\-dd;@">
                  <c:v>42147.0</c:v>
                </c:pt>
                <c:pt idx="402" formatCode="yyyy\-mm\-dd;@">
                  <c:v>42140.0</c:v>
                </c:pt>
                <c:pt idx="403" formatCode="yyyy\-mm\-dd;@">
                  <c:v>42133.0</c:v>
                </c:pt>
                <c:pt idx="404" formatCode="yyyy\-mm\-dd;@">
                  <c:v>42126.0</c:v>
                </c:pt>
                <c:pt idx="405" formatCode="yyyy\-mm\-dd;@">
                  <c:v>42112.0</c:v>
                </c:pt>
                <c:pt idx="406" formatCode="yyyy\-mm\-dd;@">
                  <c:v>42105.0</c:v>
                </c:pt>
                <c:pt idx="407" formatCode="yyyy\-mm\-dd;@">
                  <c:v>42098.0</c:v>
                </c:pt>
                <c:pt idx="408" formatCode="yyyy\-mm\-dd;@">
                  <c:v>42091.0</c:v>
                </c:pt>
                <c:pt idx="409" formatCode="yyyy\-mm\-dd;@">
                  <c:v>42084.0</c:v>
                </c:pt>
                <c:pt idx="410" formatCode="yyyy\-mm\-dd;@">
                  <c:v>42077.0</c:v>
                </c:pt>
                <c:pt idx="411" formatCode="yyyy\-mm\-dd;@">
                  <c:v>42070.0</c:v>
                </c:pt>
                <c:pt idx="412" formatCode="yyyy\-mm\-dd;@">
                  <c:v>42063.0</c:v>
                </c:pt>
                <c:pt idx="413" formatCode="yyyy\-mm\-dd;@">
                  <c:v>42056.0</c:v>
                </c:pt>
                <c:pt idx="414" formatCode="yyyy\-mm\-dd;@">
                  <c:v>42049.0</c:v>
                </c:pt>
                <c:pt idx="415" formatCode="yyyy\-mm\-dd;@">
                  <c:v>42042.0</c:v>
                </c:pt>
                <c:pt idx="416" formatCode="yyyy\-mm\-dd;@">
                  <c:v>42035.0</c:v>
                </c:pt>
                <c:pt idx="417" formatCode="yyyy\-mm\-dd;@">
                  <c:v>42028.0</c:v>
                </c:pt>
                <c:pt idx="418" formatCode="yyyy\-mm\-dd;@">
                  <c:v>42021.0</c:v>
                </c:pt>
                <c:pt idx="419" formatCode="yyyy\-mm\-dd;@">
                  <c:v>42014.0</c:v>
                </c:pt>
                <c:pt idx="420" formatCode="yyyy\-mm\-dd;@">
                  <c:v>42007.0</c:v>
                </c:pt>
                <c:pt idx="421" formatCode="yyyy\-mm\-dd;@">
                  <c:v>42004.0</c:v>
                </c:pt>
                <c:pt idx="422" formatCode="yyyy\-mm\-dd;@">
                  <c:v>42000.0</c:v>
                </c:pt>
                <c:pt idx="423" formatCode="yyyy\-mm\-dd;@">
                  <c:v>41993.0</c:v>
                </c:pt>
                <c:pt idx="424" formatCode="yyyy\-mm\-dd;@">
                  <c:v>41986.0</c:v>
                </c:pt>
                <c:pt idx="425" formatCode="yyyy\-mm\-dd;@">
                  <c:v>41979.0</c:v>
                </c:pt>
                <c:pt idx="426" formatCode="yyyy\-mm\-dd;@">
                  <c:v>41972.0</c:v>
                </c:pt>
                <c:pt idx="427" formatCode="yyyy\-mm\-dd;@">
                  <c:v>41965.0</c:v>
                </c:pt>
                <c:pt idx="428" formatCode="yyyy\-mm\-dd;@">
                  <c:v>41958.0</c:v>
                </c:pt>
                <c:pt idx="429" formatCode="yyyy\-mm\-dd;@">
                  <c:v>41951.0</c:v>
                </c:pt>
                <c:pt idx="430" formatCode="yyyy\-mm\-dd;@">
                  <c:v>41944.0</c:v>
                </c:pt>
                <c:pt idx="431" formatCode="yyyy\-mm\-dd;@">
                  <c:v>41937.0</c:v>
                </c:pt>
                <c:pt idx="432" formatCode="yyyy\-mm\-dd;@">
                  <c:v>41930.0</c:v>
                </c:pt>
                <c:pt idx="433" formatCode="yyyy\-mm\-dd;@">
                  <c:v>41923.0</c:v>
                </c:pt>
                <c:pt idx="434" formatCode="yyyy\-mm\-dd;@">
                  <c:v>41916.0</c:v>
                </c:pt>
                <c:pt idx="435" formatCode="yyyy\-mm\-dd;@">
                  <c:v>41909.0</c:v>
                </c:pt>
                <c:pt idx="436" formatCode="yyyy\-mm\-dd;@">
                  <c:v>41902.0</c:v>
                </c:pt>
                <c:pt idx="437" formatCode="yyyy\-mm\-dd;@">
                  <c:v>41897.0</c:v>
                </c:pt>
                <c:pt idx="438" formatCode="yyyy\-mm\-dd;@">
                  <c:v>41888.0</c:v>
                </c:pt>
                <c:pt idx="439" formatCode="yyyy\-mm\-dd;@">
                  <c:v>41881.0</c:v>
                </c:pt>
                <c:pt idx="440" formatCode="yyyy\-mm\-dd;@">
                  <c:v>41874.0</c:v>
                </c:pt>
                <c:pt idx="441" formatCode="yyyy\-mm\-dd;@">
                  <c:v>41867.0</c:v>
                </c:pt>
                <c:pt idx="442" formatCode="yyyy\-mm\-dd;@">
                  <c:v>41860.0</c:v>
                </c:pt>
                <c:pt idx="443" formatCode="yyyy\-mm\-dd;@">
                  <c:v>41853.0</c:v>
                </c:pt>
                <c:pt idx="444" formatCode="yyyy\-mm\-dd;@">
                  <c:v>41846.0</c:v>
                </c:pt>
                <c:pt idx="445" formatCode="yyyy\-mm\-dd;@">
                  <c:v>41839.0</c:v>
                </c:pt>
                <c:pt idx="446" formatCode="yyyy\-mm\-dd;@">
                  <c:v>41832.0</c:v>
                </c:pt>
                <c:pt idx="447" formatCode="yyyy\-mm\-dd;@">
                  <c:v>41825.0</c:v>
                </c:pt>
                <c:pt idx="448" formatCode="yyyy\-mm\-dd;@">
                  <c:v>41818.0</c:v>
                </c:pt>
                <c:pt idx="449" formatCode="yyyy\-mm\-dd;@">
                  <c:v>41811.0</c:v>
                </c:pt>
                <c:pt idx="450" formatCode="yyyy\-mm\-dd;@">
                  <c:v>41804.0</c:v>
                </c:pt>
                <c:pt idx="451" formatCode="yyyy\-mm\-dd;@">
                  <c:v>41797.0</c:v>
                </c:pt>
                <c:pt idx="452" formatCode="yyyy\-mm\-dd;@">
                  <c:v>41790.0</c:v>
                </c:pt>
                <c:pt idx="453" formatCode="yyyy\-mm\-dd;@">
                  <c:v>41783.0</c:v>
                </c:pt>
                <c:pt idx="454" formatCode="yyyy\-mm\-dd;@">
                  <c:v>41776.0</c:v>
                </c:pt>
                <c:pt idx="455" formatCode="yyyy\-mm\-dd;@">
                  <c:v>41769.0</c:v>
                </c:pt>
                <c:pt idx="456" formatCode="yyyy\-mm\-dd;@">
                  <c:v>41762.0</c:v>
                </c:pt>
                <c:pt idx="457" formatCode="yyyy\-mm\-dd;@">
                  <c:v>41755.0</c:v>
                </c:pt>
                <c:pt idx="458" formatCode="yyyy\-mm\-dd;@">
                  <c:v>41748.0</c:v>
                </c:pt>
                <c:pt idx="459" formatCode="yyyy\-mm\-dd;@">
                  <c:v>41741.0</c:v>
                </c:pt>
                <c:pt idx="460" formatCode="yyyy\-mm\-dd;@">
                  <c:v>41734.0</c:v>
                </c:pt>
                <c:pt idx="461" formatCode="yyyy\-mm\-dd;@">
                  <c:v>41727.0</c:v>
                </c:pt>
                <c:pt idx="462" formatCode="yyyy\-mm\-dd;@">
                  <c:v>41720.0</c:v>
                </c:pt>
                <c:pt idx="463" formatCode="yyyy\-mm\-dd;@">
                  <c:v>41713.0</c:v>
                </c:pt>
                <c:pt idx="464" formatCode="yyyy\-mm\-dd;@">
                  <c:v>41706.0</c:v>
                </c:pt>
                <c:pt idx="465" formatCode="yyyy\-mm\-dd;@">
                  <c:v>41699.0</c:v>
                </c:pt>
                <c:pt idx="466" formatCode="yyyy\-mm\-dd;@">
                  <c:v>41692.0</c:v>
                </c:pt>
                <c:pt idx="467" formatCode="yyyy\-mm\-dd;@">
                  <c:v>41685.0</c:v>
                </c:pt>
                <c:pt idx="468" formatCode="yyyy\-mm\-dd;@">
                  <c:v>41678.0</c:v>
                </c:pt>
                <c:pt idx="469" formatCode="yyyy\-mm\-dd;@">
                  <c:v>41671.0</c:v>
                </c:pt>
                <c:pt idx="470" formatCode="yyyy\-mm\-dd;@">
                  <c:v>41664.0</c:v>
                </c:pt>
                <c:pt idx="471" formatCode="yyyy\-mm\-dd;@">
                  <c:v>41657.0</c:v>
                </c:pt>
                <c:pt idx="472" formatCode="yyyy\-mm\-dd;@">
                  <c:v>41650.0</c:v>
                </c:pt>
                <c:pt idx="473" formatCode="yyyy\-mm\-dd;@">
                  <c:v>41643.0</c:v>
                </c:pt>
                <c:pt idx="474" formatCode="yyyy\-mm\-dd;@">
                  <c:v>41636.0</c:v>
                </c:pt>
                <c:pt idx="475" formatCode="yyyy\-mm\-dd;@">
                  <c:v>41635.0</c:v>
                </c:pt>
                <c:pt idx="476" formatCode="yyyy\-mm\-dd;@">
                  <c:v>41627.0</c:v>
                </c:pt>
                <c:pt idx="477" formatCode="yyyy\-mm\-dd;@">
                  <c:v>41622.0</c:v>
                </c:pt>
                <c:pt idx="478" formatCode="yyyy\-mm\-dd;@">
                  <c:v>41615.0</c:v>
                </c:pt>
                <c:pt idx="479" formatCode="yyyy\-mm\-dd;@">
                  <c:v>41608.0</c:v>
                </c:pt>
                <c:pt idx="480" formatCode="yyyy\-mm\-dd;@">
                  <c:v>41601.0</c:v>
                </c:pt>
                <c:pt idx="481" formatCode="yyyy\-mm\-dd;@">
                  <c:v>41594.0</c:v>
                </c:pt>
                <c:pt idx="482" formatCode="yyyy\-mm\-dd;@">
                  <c:v>41587.0</c:v>
                </c:pt>
                <c:pt idx="483" formatCode="yyyy\-mm\-dd;@">
                  <c:v>41580.0</c:v>
                </c:pt>
                <c:pt idx="484" formatCode="yyyy\-mm\-dd;@">
                  <c:v>41573.0</c:v>
                </c:pt>
                <c:pt idx="485" formatCode="yyyy\-mm\-dd;@">
                  <c:v>41566.0</c:v>
                </c:pt>
                <c:pt idx="486" formatCode="yyyy\-mm\-dd;@">
                  <c:v>41559.0</c:v>
                </c:pt>
                <c:pt idx="487" formatCode="yyyy\-mm\-dd;@">
                  <c:v>41552.0</c:v>
                </c:pt>
                <c:pt idx="488" formatCode="yyyy\-mm\-dd;@">
                  <c:v>41545.0</c:v>
                </c:pt>
                <c:pt idx="489" formatCode="yyyy\-mm\-dd;@">
                  <c:v>41538.0</c:v>
                </c:pt>
                <c:pt idx="490" formatCode="yyyy\-mm\-dd;@">
                  <c:v>41531.0</c:v>
                </c:pt>
                <c:pt idx="491" formatCode="yyyy\-mm\-dd;@">
                  <c:v>41524.0</c:v>
                </c:pt>
                <c:pt idx="492" formatCode="yyyy\-mm\-dd;@">
                  <c:v>41517.0</c:v>
                </c:pt>
                <c:pt idx="493" formatCode="yyyy\-mm\-dd;@">
                  <c:v>41510.0</c:v>
                </c:pt>
                <c:pt idx="494" formatCode="yyyy\-mm\-dd;@">
                  <c:v>41503.0</c:v>
                </c:pt>
                <c:pt idx="495" formatCode="yyyy\-mm\-dd;@">
                  <c:v>41496.0</c:v>
                </c:pt>
                <c:pt idx="496" formatCode="yyyy\-mm\-dd;@">
                  <c:v>41489.0</c:v>
                </c:pt>
                <c:pt idx="497" formatCode="yyyy\-mm\-dd;@">
                  <c:v>41482.0</c:v>
                </c:pt>
                <c:pt idx="498" formatCode="yyyy\-mm\-dd;@">
                  <c:v>41475.0</c:v>
                </c:pt>
                <c:pt idx="499" formatCode="yyyy\-mm\-dd;@">
                  <c:v>41468.0</c:v>
                </c:pt>
                <c:pt idx="500" formatCode="yyyy\-mm\-dd;@">
                  <c:v>41461.0</c:v>
                </c:pt>
                <c:pt idx="501" formatCode="yyyy\-mm\-dd;@">
                  <c:v>41454.0</c:v>
                </c:pt>
                <c:pt idx="502" formatCode="yyyy\-mm\-dd;@">
                  <c:v>41447.0</c:v>
                </c:pt>
                <c:pt idx="503" formatCode="yyyy\-mm\-dd;@">
                  <c:v>41440.0</c:v>
                </c:pt>
                <c:pt idx="504" formatCode="yyyy\-mm\-dd;@">
                  <c:v>41433.0</c:v>
                </c:pt>
                <c:pt idx="505" formatCode="yyyy\-mm\-dd;@">
                  <c:v>41426.0</c:v>
                </c:pt>
                <c:pt idx="506" formatCode="yyyy\-mm\-dd;@">
                  <c:v>41419.0</c:v>
                </c:pt>
                <c:pt idx="507" formatCode="yyyy\-mm\-dd;@">
                  <c:v>41412.0</c:v>
                </c:pt>
                <c:pt idx="508" formatCode="yyyy\-mm\-dd;@">
                  <c:v>41405.0</c:v>
                </c:pt>
                <c:pt idx="509" formatCode="yyyy\-mm\-dd;@">
                  <c:v>41398.0</c:v>
                </c:pt>
                <c:pt idx="510" formatCode="yyyy\-mm\-dd;@">
                  <c:v>41391.0</c:v>
                </c:pt>
                <c:pt idx="511" formatCode="yyyy\-mm\-dd;@">
                  <c:v>41384.0</c:v>
                </c:pt>
                <c:pt idx="512" formatCode="yyyy\-mm\-dd;@">
                  <c:v>41377.0</c:v>
                </c:pt>
                <c:pt idx="513" formatCode="yyyy\-mm\-dd;@">
                  <c:v>41370.0</c:v>
                </c:pt>
                <c:pt idx="514" formatCode="yyyy\-mm\-dd;@">
                  <c:v>41363.0</c:v>
                </c:pt>
                <c:pt idx="515" formatCode="yyyy\-mm\-dd;@">
                  <c:v>41356.0</c:v>
                </c:pt>
                <c:pt idx="516" formatCode="yyyy\-mm\-dd;@">
                  <c:v>41349.0</c:v>
                </c:pt>
                <c:pt idx="517" formatCode="yyyy\-mm\-dd;@">
                  <c:v>41342.0</c:v>
                </c:pt>
                <c:pt idx="518" formatCode="yyyy\-mm\-dd;@">
                  <c:v>41335.0</c:v>
                </c:pt>
                <c:pt idx="519" formatCode="yyyy\-mm\-dd;@">
                  <c:v>41328.0</c:v>
                </c:pt>
                <c:pt idx="520" formatCode="yyyy\-mm\-dd;@">
                  <c:v>41321.0</c:v>
                </c:pt>
                <c:pt idx="521" formatCode="yyyy\-mm\-dd;@">
                  <c:v>41314.0</c:v>
                </c:pt>
                <c:pt idx="522" formatCode="yyyy\-mm\-dd;@">
                  <c:v>41307.0</c:v>
                </c:pt>
                <c:pt idx="523" formatCode="yyyy\-mm\-dd;@">
                  <c:v>41300.0</c:v>
                </c:pt>
                <c:pt idx="524" formatCode="yyyy\-mm\-dd;@">
                  <c:v>41293.0</c:v>
                </c:pt>
                <c:pt idx="525" formatCode="yyyy\-mm\-dd;@">
                  <c:v>41286.0</c:v>
                </c:pt>
                <c:pt idx="526" formatCode="yyyy\-mm\-dd;@">
                  <c:v>41279.0</c:v>
                </c:pt>
                <c:pt idx="527" formatCode="yyyy\-mm\-dd;@">
                  <c:v>41272.0</c:v>
                </c:pt>
                <c:pt idx="528" formatCode="yyyy\-mm\-dd;@">
                  <c:v>41270.0</c:v>
                </c:pt>
                <c:pt idx="529" formatCode="yyyy\-mm\-dd;@">
                  <c:v>41262.0</c:v>
                </c:pt>
                <c:pt idx="530" formatCode="yyyy\-mm\-dd;@">
                  <c:v>41258.0</c:v>
                </c:pt>
                <c:pt idx="531" formatCode="yyyy\-mm\-dd;@">
                  <c:v>41251.0</c:v>
                </c:pt>
                <c:pt idx="532" formatCode="yyyy\-mm\-dd;@">
                  <c:v>41244.0</c:v>
                </c:pt>
                <c:pt idx="533" formatCode="yyyy\-mm\-dd;@">
                  <c:v>41237.0</c:v>
                </c:pt>
                <c:pt idx="534" formatCode="yyyy\-mm\-dd;@">
                  <c:v>41230.0</c:v>
                </c:pt>
                <c:pt idx="535" formatCode="yyyy\-mm\-dd;@">
                  <c:v>41223.0</c:v>
                </c:pt>
                <c:pt idx="536" formatCode="yyyy\-mm\-dd;@">
                  <c:v>41216.0</c:v>
                </c:pt>
                <c:pt idx="537" formatCode="yyyy\-mm\-dd;@">
                  <c:v>41209.0</c:v>
                </c:pt>
                <c:pt idx="538" formatCode="yyyy\-mm\-dd;@">
                  <c:v>41202.0</c:v>
                </c:pt>
                <c:pt idx="539" formatCode="yyyy\-mm\-dd;@">
                  <c:v>41195.0</c:v>
                </c:pt>
                <c:pt idx="540" formatCode="yyyy\-mm\-dd;@">
                  <c:v>41188.0</c:v>
                </c:pt>
                <c:pt idx="541" formatCode="yyyy\-mm\-dd;@">
                  <c:v>41181.0</c:v>
                </c:pt>
                <c:pt idx="542" formatCode="yyyy\-mm\-dd;@">
                  <c:v>41174.0</c:v>
                </c:pt>
                <c:pt idx="543" formatCode="yyyy\-mm\-dd;@">
                  <c:v>41167.0</c:v>
                </c:pt>
                <c:pt idx="544" formatCode="yyyy\-mm\-dd;@">
                  <c:v>41160.0</c:v>
                </c:pt>
                <c:pt idx="545" formatCode="yyyy\-mm\-dd;@">
                  <c:v>41153.0</c:v>
                </c:pt>
                <c:pt idx="546" formatCode="yyyy\-mm\-dd;@">
                  <c:v>41146.0</c:v>
                </c:pt>
                <c:pt idx="547" formatCode="yyyy\-mm\-dd;@">
                  <c:v>41139.0</c:v>
                </c:pt>
                <c:pt idx="548" formatCode="yyyy\-mm\-dd;@">
                  <c:v>41132.0</c:v>
                </c:pt>
                <c:pt idx="549" formatCode="yyyy\-mm\-dd;@">
                  <c:v>41125.0</c:v>
                </c:pt>
                <c:pt idx="550" formatCode="yyyy\-mm\-dd;@">
                  <c:v>41120.0</c:v>
                </c:pt>
                <c:pt idx="551" formatCode="yyyy\-mm\-dd;@">
                  <c:v>41118.0</c:v>
                </c:pt>
                <c:pt idx="552" formatCode="yyyy\-mm\-dd;@">
                  <c:v>41111.0</c:v>
                </c:pt>
                <c:pt idx="553" formatCode="yyyy\-mm\-dd;@">
                  <c:v>41104.0</c:v>
                </c:pt>
                <c:pt idx="554" formatCode="yyyy\-mm\-dd;@">
                  <c:v>41097.0</c:v>
                </c:pt>
                <c:pt idx="555" formatCode="yyyy\-mm\-dd;@">
                  <c:v>41090.0</c:v>
                </c:pt>
                <c:pt idx="556" formatCode="yyyy\-mm\-dd;@">
                  <c:v>41083.0</c:v>
                </c:pt>
                <c:pt idx="557" formatCode="yyyy\-mm\-dd;@">
                  <c:v>41076.0</c:v>
                </c:pt>
                <c:pt idx="558" formatCode="yyyy\-mm\-dd;@">
                  <c:v>41069.0</c:v>
                </c:pt>
                <c:pt idx="559" formatCode="yyyy\-mm\-dd;@">
                  <c:v>41062.0</c:v>
                </c:pt>
                <c:pt idx="560" formatCode="yyyy\-mm\-dd;@">
                  <c:v>41055.0</c:v>
                </c:pt>
                <c:pt idx="561" formatCode="yyyy\-mm\-dd;@">
                  <c:v>41048.0</c:v>
                </c:pt>
                <c:pt idx="562" formatCode="yyyy\-mm\-dd;@">
                  <c:v>41041.0</c:v>
                </c:pt>
                <c:pt idx="563" formatCode="yyyy\-mm\-dd;@">
                  <c:v>41034.0</c:v>
                </c:pt>
                <c:pt idx="564" formatCode="yyyy\-mm\-dd;@">
                  <c:v>41027.0</c:v>
                </c:pt>
                <c:pt idx="565" formatCode="yyyy\-mm\-dd;@">
                  <c:v>41020.0</c:v>
                </c:pt>
                <c:pt idx="566" formatCode="yyyy\-mm\-dd;@">
                  <c:v>41019.0</c:v>
                </c:pt>
                <c:pt idx="567" formatCode="yyyy\-mm\-dd;@">
                  <c:v>41006.0</c:v>
                </c:pt>
                <c:pt idx="568" formatCode="yyyy\-mm\-dd;@">
                  <c:v>40999.0</c:v>
                </c:pt>
                <c:pt idx="569" formatCode="yyyy\-mm\-dd;@">
                  <c:v>40992.0</c:v>
                </c:pt>
                <c:pt idx="570" formatCode="yyyy\-mm\-dd;@">
                  <c:v>40985.0</c:v>
                </c:pt>
                <c:pt idx="571" formatCode="yyyy\-mm\-dd;@">
                  <c:v>40978.0</c:v>
                </c:pt>
                <c:pt idx="572" formatCode="yyyy\-mm\-dd;@">
                  <c:v>40971.0</c:v>
                </c:pt>
                <c:pt idx="573" formatCode="yyyy\-mm\-dd;@">
                  <c:v>40964.0</c:v>
                </c:pt>
                <c:pt idx="574" formatCode="yyyy\-mm\-dd;@">
                  <c:v>40957.0</c:v>
                </c:pt>
                <c:pt idx="575" formatCode="yyyy\-mm\-dd;@">
                  <c:v>40950.0</c:v>
                </c:pt>
                <c:pt idx="576" formatCode="yyyy\-mm\-dd;@">
                  <c:v>40943.0</c:v>
                </c:pt>
                <c:pt idx="577" formatCode="yyyy\-mm\-dd;@">
                  <c:v>40936.0</c:v>
                </c:pt>
                <c:pt idx="578" formatCode="yyyy\-mm\-dd;@">
                  <c:v>40929.0</c:v>
                </c:pt>
                <c:pt idx="579" formatCode="yyyy\-mm\-dd;@">
                  <c:v>40922.0</c:v>
                </c:pt>
                <c:pt idx="580" formatCode="yyyy\-mm\-dd;@">
                  <c:v>40915.0</c:v>
                </c:pt>
                <c:pt idx="581" formatCode="yyyy\-mm\-dd;@">
                  <c:v>40908.0</c:v>
                </c:pt>
                <c:pt idx="582" formatCode="yyyy\-mm\-dd;@">
                  <c:v>40905.0</c:v>
                </c:pt>
                <c:pt idx="583" formatCode="yyyy\-mm\-dd;@">
                  <c:v>40894.0</c:v>
                </c:pt>
                <c:pt idx="584" formatCode="yyyy\-mm\-dd;@">
                  <c:v>40887.0</c:v>
                </c:pt>
                <c:pt idx="585" formatCode="yyyy\-mm\-dd;@">
                  <c:v>40880.0</c:v>
                </c:pt>
                <c:pt idx="586" formatCode="yyyy\-mm\-dd;@">
                  <c:v>40873.0</c:v>
                </c:pt>
                <c:pt idx="587" formatCode="yyyy\-mm\-dd;@">
                  <c:v>40866.0</c:v>
                </c:pt>
                <c:pt idx="588" formatCode="yyyy\-mm\-dd;@">
                  <c:v>40859.0</c:v>
                </c:pt>
                <c:pt idx="589" formatCode="yyyy\-mm\-dd;@">
                  <c:v>40852.0</c:v>
                </c:pt>
                <c:pt idx="590" formatCode="yyyy\-mm\-dd;@">
                  <c:v>40845.0</c:v>
                </c:pt>
                <c:pt idx="591" formatCode="yyyy\-mm\-dd;@">
                  <c:v>40838.0</c:v>
                </c:pt>
                <c:pt idx="592" formatCode="yyyy\-mm\-dd;@">
                  <c:v>40831.0</c:v>
                </c:pt>
                <c:pt idx="593" formatCode="yyyy\-mm\-dd;@">
                  <c:v>40824.0</c:v>
                </c:pt>
                <c:pt idx="594" formatCode="yyyy\-mm\-dd;@">
                  <c:v>40819.0</c:v>
                </c:pt>
                <c:pt idx="595" formatCode="yyyy\-mm\-dd;@">
                  <c:v>40810.0</c:v>
                </c:pt>
                <c:pt idx="596" formatCode="yyyy\-mm\-dd;@">
                  <c:v>40804.0</c:v>
                </c:pt>
                <c:pt idx="597" formatCode="yyyy\-mm\-dd;@">
                  <c:v>40797.0</c:v>
                </c:pt>
                <c:pt idx="598" formatCode="yyyy\-mm\-dd;@">
                  <c:v>40792.0</c:v>
                </c:pt>
                <c:pt idx="599" formatCode="yyyy\-mm\-dd;@">
                  <c:v>40788.0</c:v>
                </c:pt>
                <c:pt idx="600" formatCode="yyyy\-mm\-dd;@">
                  <c:v>40782.0</c:v>
                </c:pt>
                <c:pt idx="601" formatCode="yyyy\-mm\-dd;@">
                  <c:v>40775.0</c:v>
                </c:pt>
                <c:pt idx="602" formatCode="yyyy\-mm\-dd;@">
                  <c:v>40768.0</c:v>
                </c:pt>
                <c:pt idx="603" formatCode="yyyy\-mm\-dd;@">
                  <c:v>40761.0</c:v>
                </c:pt>
                <c:pt idx="604" formatCode="yyyy\-mm\-dd;@">
                  <c:v>40755.0</c:v>
                </c:pt>
                <c:pt idx="605" formatCode="yyyy\-mm\-dd;@">
                  <c:v>40747.0</c:v>
                </c:pt>
                <c:pt idx="606" formatCode="yyyy\-mm\-dd;@">
                  <c:v>40740.0</c:v>
                </c:pt>
                <c:pt idx="607" formatCode="yyyy\-mm\-dd;@">
                  <c:v>40734.0</c:v>
                </c:pt>
                <c:pt idx="608" formatCode="yyyy\-mm\-dd;@">
                  <c:v>40727.0</c:v>
                </c:pt>
                <c:pt idx="609" formatCode="yyyy\-mm\-dd;@">
                  <c:v>40723.0</c:v>
                </c:pt>
                <c:pt idx="610" formatCode="yyyy\-mm\-dd;@">
                  <c:v>40716.0</c:v>
                </c:pt>
                <c:pt idx="611" formatCode="yyyy\-mm\-dd;@">
                  <c:v>40711.0</c:v>
                </c:pt>
                <c:pt idx="612" formatCode="yyyy\-mm\-dd;@">
                  <c:v>40705.0</c:v>
                </c:pt>
                <c:pt idx="613" formatCode="yyyy\-mm\-dd;@">
                  <c:v>40698.0</c:v>
                </c:pt>
                <c:pt idx="614" formatCode="yyyy\-mm\-dd;@">
                  <c:v>40692.0</c:v>
                </c:pt>
                <c:pt idx="615" formatCode="yyyy\-mm\-dd;@">
                  <c:v>40689.0</c:v>
                </c:pt>
                <c:pt idx="616" formatCode="yyyy\-mm\-dd;@">
                  <c:v>40685.0</c:v>
                </c:pt>
                <c:pt idx="617" formatCode="yyyy\-mm\-dd;@">
                  <c:v>40681.0</c:v>
                </c:pt>
                <c:pt idx="618" formatCode="yyyy\-mm\-dd;@">
                  <c:v>40676.0</c:v>
                </c:pt>
                <c:pt idx="619" formatCode="yyyy\-mm\-dd;@">
                  <c:v>40670.0</c:v>
                </c:pt>
                <c:pt idx="620" formatCode="yyyy\-mm\-dd;@">
                  <c:v>40667.0</c:v>
                </c:pt>
                <c:pt idx="621" formatCode="yyyy\-mm\-dd;@">
                  <c:v>40661.0</c:v>
                </c:pt>
                <c:pt idx="622" formatCode="yyyy\-mm\-dd;@">
                  <c:v>40656.0</c:v>
                </c:pt>
                <c:pt idx="623" formatCode="yyyy\-mm\-dd;@">
                  <c:v>40649.0</c:v>
                </c:pt>
                <c:pt idx="624" formatCode="yyyy\-mm\-dd;@">
                  <c:v>40642.0</c:v>
                </c:pt>
                <c:pt idx="625" formatCode="yyyy\-mm\-dd;@">
                  <c:v>40635.0</c:v>
                </c:pt>
                <c:pt idx="626" formatCode="yyyy\-mm\-dd;@">
                  <c:v>40629.0</c:v>
                </c:pt>
                <c:pt idx="627" formatCode="yyyy\-mm\-dd;@">
                  <c:v>40621.0</c:v>
                </c:pt>
                <c:pt idx="628" formatCode="yyyy\-mm\-dd;@">
                  <c:v>40614.0</c:v>
                </c:pt>
                <c:pt idx="629" formatCode="yyyy\-mm\-dd;@">
                  <c:v>40607.0</c:v>
                </c:pt>
                <c:pt idx="630" formatCode="yyyy\-mm\-dd;@">
                  <c:v>40600.0</c:v>
                </c:pt>
                <c:pt idx="631" formatCode="yyyy\-mm\-dd;@">
                  <c:v>40595.0</c:v>
                </c:pt>
                <c:pt idx="632" formatCode="yyyy\-mm\-dd;@">
                  <c:v>40586.0</c:v>
                </c:pt>
                <c:pt idx="633" formatCode="yyyy\-mm\-dd;@">
                  <c:v>40578.0</c:v>
                </c:pt>
                <c:pt idx="634" formatCode="yyyy\-mm\-dd;@">
                  <c:v>40572.0</c:v>
                </c:pt>
                <c:pt idx="635" formatCode="yyyy\-mm\-dd;@">
                  <c:v>40566.0</c:v>
                </c:pt>
                <c:pt idx="636" formatCode="yyyy\-mm\-dd;@">
                  <c:v>40559.0</c:v>
                </c:pt>
                <c:pt idx="637" formatCode="yyyy\-mm\-dd;@">
                  <c:v>40551.0</c:v>
                </c:pt>
                <c:pt idx="638" formatCode="yyyy\-mm\-dd;@">
                  <c:v>40543.0</c:v>
                </c:pt>
                <c:pt idx="639" formatCode="yyyy\-mm\-dd;@">
                  <c:v>40539.0</c:v>
                </c:pt>
                <c:pt idx="640" formatCode="yyyy\-mm\-dd;@">
                  <c:v>40530.0</c:v>
                </c:pt>
                <c:pt idx="641" formatCode="yyyy\-mm\-dd;@">
                  <c:v>40523.0</c:v>
                </c:pt>
                <c:pt idx="642" formatCode="yyyy\-mm\-dd;@">
                  <c:v>40509.0</c:v>
                </c:pt>
                <c:pt idx="643" formatCode="yyyy\-mm\-dd;@">
                  <c:v>40502.0</c:v>
                </c:pt>
                <c:pt idx="644" formatCode="yyyy\-mm\-dd;@">
                  <c:v>40495.0</c:v>
                </c:pt>
                <c:pt idx="645" formatCode="yyyy\-mm\-dd;@">
                  <c:v>40489.0</c:v>
                </c:pt>
                <c:pt idx="646" formatCode="yyyy\-mm\-dd;@">
                  <c:v>40481.0</c:v>
                </c:pt>
                <c:pt idx="647" formatCode="yyyy\-mm\-dd;@">
                  <c:v>40475.0</c:v>
                </c:pt>
                <c:pt idx="648" formatCode="yyyy\-mm\-dd;@">
                  <c:v>40467.0</c:v>
                </c:pt>
                <c:pt idx="649" formatCode="yyyy\-mm\-dd;@">
                  <c:v>40460.0</c:v>
                </c:pt>
                <c:pt idx="650" formatCode="yyyy\-mm\-dd;@">
                  <c:v>40454.0</c:v>
                </c:pt>
                <c:pt idx="651" formatCode="yyyy\-mm\-dd;@">
                  <c:v>40446.0</c:v>
                </c:pt>
                <c:pt idx="652" formatCode="yyyy\-mm\-dd;@">
                  <c:v>40440.0</c:v>
                </c:pt>
                <c:pt idx="653" formatCode="yyyy\-mm\-dd;@">
                  <c:v>40433.0</c:v>
                </c:pt>
                <c:pt idx="654" formatCode="yyyy\-mm\-dd;@">
                  <c:v>40428.0</c:v>
                </c:pt>
                <c:pt idx="655" formatCode="yyyy\-mm\-dd;@">
                  <c:v>40418.0</c:v>
                </c:pt>
                <c:pt idx="656" formatCode="yyyy\-mm\-dd;@">
                  <c:v>40411.0</c:v>
                </c:pt>
                <c:pt idx="657" formatCode="yyyy\-mm\-dd;@">
                  <c:v>40405.0</c:v>
                </c:pt>
                <c:pt idx="658" formatCode="yyyy\-mm\-dd;@">
                  <c:v>40397.0</c:v>
                </c:pt>
                <c:pt idx="659" formatCode="yyyy\-mm\-dd;@">
                  <c:v>40391.0</c:v>
                </c:pt>
                <c:pt idx="660" formatCode="yyyy\-mm\-dd;@">
                  <c:v>40384.0</c:v>
                </c:pt>
                <c:pt idx="661" formatCode="yyyy\-mm\-dd;@">
                  <c:v>40376.0</c:v>
                </c:pt>
                <c:pt idx="662" formatCode="yyyy\-mm\-dd;@">
                  <c:v>40369.0</c:v>
                </c:pt>
                <c:pt idx="663" formatCode="yyyy\-mm\-dd;@">
                  <c:v>40364.0</c:v>
                </c:pt>
                <c:pt idx="664" formatCode="yyyy\-mm\-dd;@">
                  <c:v>40355.0</c:v>
                </c:pt>
                <c:pt idx="665" formatCode="yyyy\-mm\-dd;@">
                  <c:v>40349.0</c:v>
                </c:pt>
                <c:pt idx="666" formatCode="yyyy\-mm\-dd;@">
                  <c:v>40342.0</c:v>
                </c:pt>
                <c:pt idx="667" formatCode="yyyy\-mm\-dd;@">
                  <c:v>40335.0</c:v>
                </c:pt>
                <c:pt idx="668" formatCode="yyyy\-mm\-dd;@">
                  <c:v>40327.0</c:v>
                </c:pt>
                <c:pt idx="669" formatCode="yyyy\-mm\-dd;@">
                  <c:v>40320.0</c:v>
                </c:pt>
                <c:pt idx="670" formatCode="yyyy\-mm\-dd;@">
                  <c:v>40313.0</c:v>
                </c:pt>
                <c:pt idx="671" formatCode="yyyy\-mm\-dd;@">
                  <c:v>40306.0</c:v>
                </c:pt>
                <c:pt idx="672" formatCode="yyyy\-mm\-dd;@">
                  <c:v>40299.0</c:v>
                </c:pt>
                <c:pt idx="673" formatCode="yyyy\-mm\-dd;@">
                  <c:v>40294.0</c:v>
                </c:pt>
                <c:pt idx="674" formatCode="yyyy\-mm\-dd;@">
                  <c:v>40286.0</c:v>
                </c:pt>
                <c:pt idx="675" formatCode="yyyy\-mm\-dd;@">
                  <c:v>40279.0</c:v>
                </c:pt>
                <c:pt idx="676" formatCode="yyyy\-mm\-dd;@">
                  <c:v>40271.0</c:v>
                </c:pt>
                <c:pt idx="677" formatCode="yyyy\-mm\-dd;@">
                  <c:v>40265.0</c:v>
                </c:pt>
                <c:pt idx="678" formatCode="yyyy\-mm\-dd;@">
                  <c:v>40257.0</c:v>
                </c:pt>
                <c:pt idx="679" formatCode="yyyy\-mm\-dd;@">
                  <c:v>40250.0</c:v>
                </c:pt>
                <c:pt idx="680" formatCode="yyyy\-mm\-dd;@">
                  <c:v>40245.0</c:v>
                </c:pt>
                <c:pt idx="681" formatCode="yyyy\-mm\-dd;@">
                  <c:v>40239.0</c:v>
                </c:pt>
                <c:pt idx="682" formatCode="yyyy\-mm\-dd;@">
                  <c:v>40234.0</c:v>
                </c:pt>
                <c:pt idx="683" formatCode="yyyy\-mm\-dd;@">
                  <c:v>40230.0</c:v>
                </c:pt>
                <c:pt idx="684" formatCode="yyyy\-mm\-dd;@">
                  <c:v>40223.0</c:v>
                </c:pt>
                <c:pt idx="685" formatCode="yyyy\-mm\-dd;@">
                  <c:v>40219.0</c:v>
                </c:pt>
                <c:pt idx="686" formatCode="yyyy\-mm\-dd;@">
                  <c:v>40208.0</c:v>
                </c:pt>
                <c:pt idx="687" formatCode="yyyy\-mm\-dd;@">
                  <c:v>40202.0</c:v>
                </c:pt>
                <c:pt idx="688" formatCode="yyyy\-mm\-dd;@">
                  <c:v>40195.0</c:v>
                </c:pt>
                <c:pt idx="689" formatCode="yyyy\-mm\-dd;@">
                  <c:v>40180.0</c:v>
                </c:pt>
                <c:pt idx="690" formatCode="yyyy\-mm\-dd;@">
                  <c:v>40159.0</c:v>
                </c:pt>
                <c:pt idx="691" formatCode="yyyy\-mm\-dd;@">
                  <c:v>40145.0</c:v>
                </c:pt>
                <c:pt idx="692" formatCode="yyyy\-mm\-dd;@">
                  <c:v>40132.0</c:v>
                </c:pt>
                <c:pt idx="693" formatCode="yyyy\-mm\-dd;@">
                  <c:v>40118.0</c:v>
                </c:pt>
                <c:pt idx="694" formatCode="yyyy\-mm\-dd;@">
                  <c:v>40111.0</c:v>
                </c:pt>
                <c:pt idx="695" formatCode="yyyy\-mm\-dd;@">
                  <c:v>40105.0</c:v>
                </c:pt>
                <c:pt idx="696" formatCode="yyyy\-mm\-dd;@">
                  <c:v>40090.0</c:v>
                </c:pt>
                <c:pt idx="697" formatCode="yyyy\-mm\-dd;@">
                  <c:v>40071.0</c:v>
                </c:pt>
                <c:pt idx="698" formatCode="yyyy\-mm\-dd;@">
                  <c:v>40061.0</c:v>
                </c:pt>
                <c:pt idx="699" formatCode="yyyy\-mm\-dd;@">
                  <c:v>40055.0</c:v>
                </c:pt>
                <c:pt idx="700" formatCode="yyyy\-mm\-dd;@">
                  <c:v>40048.0</c:v>
                </c:pt>
                <c:pt idx="701" formatCode="yyyy\-mm\-dd;@">
                  <c:v>40039.0</c:v>
                </c:pt>
                <c:pt idx="702" formatCode="yyyy\-mm\-dd;@">
                  <c:v>40034.0</c:v>
                </c:pt>
                <c:pt idx="703" formatCode="yyyy\-mm\-dd;@">
                  <c:v>40025.0</c:v>
                </c:pt>
                <c:pt idx="704" formatCode="yyyy\-mm\-dd;@">
                  <c:v>40022.0</c:v>
                </c:pt>
                <c:pt idx="705" formatCode="yyyy\-mm\-dd;@">
                  <c:v>40012.0</c:v>
                </c:pt>
                <c:pt idx="706" formatCode="yyyy\-mm\-dd;@">
                  <c:v>40008.0</c:v>
                </c:pt>
                <c:pt idx="707" formatCode="yyyy\-mm\-dd;@">
                  <c:v>39998.0</c:v>
                </c:pt>
                <c:pt idx="708" formatCode="yyyy\-mm\-dd;@">
                  <c:v>39993.0</c:v>
                </c:pt>
                <c:pt idx="709" formatCode="yyyy\-mm\-dd;@">
                  <c:v>39981.0</c:v>
                </c:pt>
                <c:pt idx="710" formatCode="yyyy\-mm\-dd;@">
                  <c:v>39975.0</c:v>
                </c:pt>
                <c:pt idx="711" formatCode="yyyy\-mm\-dd;@">
                  <c:v>39971.0</c:v>
                </c:pt>
                <c:pt idx="712" formatCode="yyyy\-mm\-dd;@">
                  <c:v>39963.0</c:v>
                </c:pt>
                <c:pt idx="713" formatCode="yyyy\-mm\-dd;@">
                  <c:v>39960.0</c:v>
                </c:pt>
                <c:pt idx="714" formatCode="yyyy\-mm\-dd;@">
                  <c:v>39948.0</c:v>
                </c:pt>
                <c:pt idx="715" formatCode="yyyy\-mm\-dd;@">
                  <c:v>39937.0</c:v>
                </c:pt>
                <c:pt idx="716" formatCode="yyyy\-mm\-dd;@">
                  <c:v>39925.0</c:v>
                </c:pt>
                <c:pt idx="717" formatCode="yyyy\-mm\-dd;@">
                  <c:v>39915.0</c:v>
                </c:pt>
                <c:pt idx="718" formatCode="yyyy\-mm\-dd;@">
                  <c:v>39909.0</c:v>
                </c:pt>
                <c:pt idx="719" formatCode="yyyy\-mm\-dd;@">
                  <c:v>39883.0</c:v>
                </c:pt>
                <c:pt idx="720" formatCode="yyyy\-mm\-dd;@">
                  <c:v>39875.0</c:v>
                </c:pt>
                <c:pt idx="721" formatCode="yyyy\-mm\-dd;@">
                  <c:v>39870.0</c:v>
                </c:pt>
                <c:pt idx="722" formatCode="yyyy\-mm\-dd;@">
                  <c:v>39865.0</c:v>
                </c:pt>
                <c:pt idx="723" formatCode="yyyy\-mm\-dd;@">
                  <c:v>39840.0</c:v>
                </c:pt>
                <c:pt idx="724" formatCode="yyyy\-mm\-dd;@">
                  <c:v>39833.0</c:v>
                </c:pt>
                <c:pt idx="725" formatCode="yyyy\-mm\-dd;@">
                  <c:v>39825.0</c:v>
                </c:pt>
                <c:pt idx="726" formatCode="yyyy\-mm\-dd;@">
                  <c:v>39816.0</c:v>
                </c:pt>
                <c:pt idx="727" formatCode="yyyy\-mm\-dd;@">
                  <c:v>39806.0</c:v>
                </c:pt>
                <c:pt idx="728" formatCode="yyyy\-mm\-dd;@">
                  <c:v>39800.0</c:v>
                </c:pt>
                <c:pt idx="729" formatCode="yyyy\-mm\-dd;@">
                  <c:v>39792.0</c:v>
                </c:pt>
                <c:pt idx="730" formatCode="yyyy\-mm\-dd;@">
                  <c:v>39781.0</c:v>
                </c:pt>
                <c:pt idx="731" formatCode="yyyy\-mm\-dd;@">
                  <c:v>39774.0</c:v>
                </c:pt>
                <c:pt idx="732" formatCode="yyyy\-mm\-dd;@">
                  <c:v>39768.0</c:v>
                </c:pt>
                <c:pt idx="733" formatCode="yyyy\-mm\-dd;@">
                  <c:v>39761.0</c:v>
                </c:pt>
                <c:pt idx="734" formatCode="yyyy\-mm\-dd;@">
                  <c:v>39753.0</c:v>
                </c:pt>
                <c:pt idx="735" formatCode="yyyy\-mm\-dd;@">
                  <c:v>39747.0</c:v>
                </c:pt>
                <c:pt idx="736" formatCode="yyyy\-mm\-dd;@">
                  <c:v>39741.0</c:v>
                </c:pt>
                <c:pt idx="737" formatCode="yyyy\-mm\-dd;@">
                  <c:v>39733.0</c:v>
                </c:pt>
                <c:pt idx="738" formatCode="yyyy\-mm\-dd;@">
                  <c:v>39726.0</c:v>
                </c:pt>
                <c:pt idx="739" formatCode="yyyy\-mm\-dd;@">
                  <c:v>39719.0</c:v>
                </c:pt>
                <c:pt idx="740" formatCode="yyyy\-mm\-dd;@">
                  <c:v>39712.0</c:v>
                </c:pt>
                <c:pt idx="741" formatCode="yyyy\-mm\-dd;@">
                  <c:v>39705.0</c:v>
                </c:pt>
                <c:pt idx="742" formatCode="yyyy\-mm\-dd;@">
                  <c:v>39699.0</c:v>
                </c:pt>
                <c:pt idx="743" formatCode="yyyy\-mm\-dd;@">
                  <c:v>39692.0</c:v>
                </c:pt>
                <c:pt idx="744" formatCode="yyyy\-mm\-dd;@">
                  <c:v>39683.0</c:v>
                </c:pt>
                <c:pt idx="745" formatCode="yyyy\-mm\-dd;@">
                  <c:v>39676.0</c:v>
                </c:pt>
                <c:pt idx="746" formatCode="yyyy\-mm\-dd;@">
                  <c:v>39671.0</c:v>
                </c:pt>
                <c:pt idx="747" formatCode="yyyy\-mm\-dd;@">
                  <c:v>39664.0</c:v>
                </c:pt>
                <c:pt idx="748" formatCode="yyyy\-mm\-dd;@">
                  <c:v>39656.0</c:v>
                </c:pt>
                <c:pt idx="749" formatCode="yyyy\-mm\-dd;@">
                  <c:v>39649.0</c:v>
                </c:pt>
                <c:pt idx="750" formatCode="yyyy\-mm\-dd;@">
                  <c:v>39643.0</c:v>
                </c:pt>
                <c:pt idx="751" formatCode="yyyy\-mm\-dd;@">
                  <c:v>39636.0</c:v>
                </c:pt>
                <c:pt idx="752" formatCode="yyyy\-mm\-dd;@">
                  <c:v>39627.0</c:v>
                </c:pt>
                <c:pt idx="753" formatCode="yyyy\-mm\-dd;@">
                  <c:v>39621.0</c:v>
                </c:pt>
                <c:pt idx="754" formatCode="yyyy\-mm\-dd;@">
                  <c:v>39613.0</c:v>
                </c:pt>
                <c:pt idx="755" formatCode="yyyy\-mm\-dd;@">
                  <c:v>39607.0</c:v>
                </c:pt>
                <c:pt idx="756" formatCode="yyyy\-mm\-dd;@">
                  <c:v>39600.0</c:v>
                </c:pt>
                <c:pt idx="757" formatCode="yyyy\-mm\-dd;@">
                  <c:v>39594.0</c:v>
                </c:pt>
                <c:pt idx="758" formatCode="yyyy\-mm\-dd;@">
                  <c:v>39586.0</c:v>
                </c:pt>
                <c:pt idx="759" formatCode="yyyy\-mm\-dd;@">
                  <c:v>39579.0</c:v>
                </c:pt>
                <c:pt idx="760" formatCode="yyyy\-mm\-dd;@">
                  <c:v>39571.0</c:v>
                </c:pt>
                <c:pt idx="761" formatCode="yyyy\-mm\-dd;@">
                  <c:v>39565.0</c:v>
                </c:pt>
                <c:pt idx="762" formatCode="yyyy\-mm\-dd;@">
                  <c:v>39558.0</c:v>
                </c:pt>
                <c:pt idx="763" formatCode="yyyy\-mm\-dd;@">
                  <c:v>39551.0</c:v>
                </c:pt>
                <c:pt idx="764" formatCode="yyyy\-mm\-dd;@">
                  <c:v>39543.0</c:v>
                </c:pt>
                <c:pt idx="765" formatCode="yyyy\-mm\-dd;@">
                  <c:v>39537.0</c:v>
                </c:pt>
                <c:pt idx="766" formatCode="yyyy\-mm\-dd;@">
                  <c:v>39529.0</c:v>
                </c:pt>
                <c:pt idx="767" formatCode="yyyy\-mm\-dd;@">
                  <c:v>39523.0</c:v>
                </c:pt>
                <c:pt idx="768" formatCode="yyyy\-mm\-dd;@">
                  <c:v>39517.0</c:v>
                </c:pt>
                <c:pt idx="769" formatCode="yyyy\-mm\-dd;@">
                  <c:v>39509.0</c:v>
                </c:pt>
                <c:pt idx="770" formatCode="yyyy\-mm\-dd;@">
                  <c:v>39502.0</c:v>
                </c:pt>
                <c:pt idx="771" formatCode="yyyy\-mm\-dd;@">
                  <c:v>39497.0</c:v>
                </c:pt>
                <c:pt idx="772" formatCode="yyyy\-mm\-dd;@">
                  <c:v>39488.0</c:v>
                </c:pt>
                <c:pt idx="773" formatCode="yyyy\-mm\-dd;@">
                  <c:v>39481.0</c:v>
                </c:pt>
                <c:pt idx="774" formatCode="yyyy\-mm\-dd;@">
                  <c:v>39473.0</c:v>
                </c:pt>
                <c:pt idx="775" formatCode="yyyy\-mm\-dd;@">
                  <c:v>39467.0</c:v>
                </c:pt>
                <c:pt idx="776" formatCode="yyyy\-mm\-dd;@">
                  <c:v>39456.0</c:v>
                </c:pt>
                <c:pt idx="777" formatCode="yyyy\-mm\-dd;@">
                  <c:v>39444.0</c:v>
                </c:pt>
              </c:numCache>
            </c:numRef>
          </c:cat>
          <c:val>
            <c:numRef>
              <c:f>'Gallantaria–, pop &amp; endo'!$F$2:$F$779</c:f>
              <c:numCache>
                <c:formatCode>General</c:formatCode>
                <c:ptCount val="7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599.0</c:v>
                </c:pt>
                <c:pt idx="605">
                  <c:v>601.0</c:v>
                </c:pt>
                <c:pt idx="606">
                  <c:v>611.0</c:v>
                </c:pt>
                <c:pt idx="607">
                  <c:v>604.0</c:v>
                </c:pt>
                <c:pt idx="608">
                  <c:v>622.0</c:v>
                </c:pt>
                <c:pt idx="609">
                  <c:v>625.0</c:v>
                </c:pt>
                <c:pt idx="610">
                  <c:v>623.0</c:v>
                </c:pt>
                <c:pt idx="611">
                  <c:v>628.0</c:v>
                </c:pt>
                <c:pt idx="612">
                  <c:v>634.0</c:v>
                </c:pt>
                <c:pt idx="613">
                  <c:v>644.0</c:v>
                </c:pt>
                <c:pt idx="614">
                  <c:v>652.0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628.0</c:v>
                </c:pt>
                <c:pt idx="622">
                  <c:v>616.0</c:v>
                </c:pt>
                <c:pt idx="623">
                  <c:v>611.0</c:v>
                </c:pt>
                <c:pt idx="624">
                  <c:v>#N/A</c:v>
                </c:pt>
                <c:pt idx="625">
                  <c:v>#N/A</c:v>
                </c:pt>
                <c:pt idx="626">
                  <c:v>604.0</c:v>
                </c:pt>
                <c:pt idx="627">
                  <c:v>595.0</c:v>
                </c:pt>
                <c:pt idx="628">
                  <c:v>588.0</c:v>
                </c:pt>
                <c:pt idx="629">
                  <c:v>578.0</c:v>
                </c:pt>
                <c:pt idx="630">
                  <c:v>#N/A</c:v>
                </c:pt>
                <c:pt idx="631">
                  <c:v>574.0</c:v>
                </c:pt>
                <c:pt idx="632">
                  <c:v>574.0</c:v>
                </c:pt>
                <c:pt idx="633">
                  <c:v>580.0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</c:numCache>
            </c:numRef>
          </c:val>
        </c:ser>
        <c:ser>
          <c:idx val="5"/>
          <c:order val="4"/>
          <c:tx>
            <c:strRef>
              <c:f>'Gallantaria–, pop &amp; endo'!$G$1</c:f>
              <c:strCache>
                <c:ptCount val="1"/>
                <c:pt idx="0">
                  <c:v>Gallantaria</c:v>
                </c:pt>
              </c:strCache>
            </c:strRef>
          </c:tx>
          <c:cat>
            <c:numRef>
              <c:f>'Gallantaria–, pop &amp; endo'!$A$2:$A$779</c:f>
              <c:numCache>
                <c:formatCode>yyyy-mm-dd</c:formatCode>
                <c:ptCount val="778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42343.0</c:v>
                </c:pt>
                <c:pt idx="372" formatCode="yyyy\-mm\-dd;@">
                  <c:v>42342.0</c:v>
                </c:pt>
                <c:pt idx="373" formatCode="yyyy\-mm\-dd;@">
                  <c:v>42337.0</c:v>
                </c:pt>
                <c:pt idx="374" formatCode="yyyy\-mm\-dd;@">
                  <c:v>42335.0</c:v>
                </c:pt>
                <c:pt idx="375" formatCode="yyyy\-mm\-dd;@">
                  <c:v>42329.0</c:v>
                </c:pt>
                <c:pt idx="376" formatCode="yyyy\-mm\-dd;@">
                  <c:v>42322.0</c:v>
                </c:pt>
                <c:pt idx="377" formatCode="yyyy\-mm\-dd;@">
                  <c:v>42314.0</c:v>
                </c:pt>
                <c:pt idx="378" formatCode="yyyy\-mm\-dd;@">
                  <c:v>42308.0</c:v>
                </c:pt>
                <c:pt idx="379" formatCode="yyyy\-mm\-dd;@">
                  <c:v>42301.0</c:v>
                </c:pt>
                <c:pt idx="380" formatCode="yyyy\-mm\-dd;@">
                  <c:v>42287.0</c:v>
                </c:pt>
                <c:pt idx="381" formatCode="yyyy\-mm\-dd;@">
                  <c:v>42280.0</c:v>
                </c:pt>
                <c:pt idx="382" formatCode="yyyy\-mm\-dd;@">
                  <c:v>42274.0</c:v>
                </c:pt>
                <c:pt idx="383" formatCode="yyyy\-mm\-dd;@">
                  <c:v>42273.0</c:v>
                </c:pt>
                <c:pt idx="384" formatCode="yyyy\-mm\-dd;@">
                  <c:v>42266.0</c:v>
                </c:pt>
                <c:pt idx="385" formatCode="yyyy\-mm\-dd;@">
                  <c:v>42265.0</c:v>
                </c:pt>
                <c:pt idx="386" formatCode="yyyy\-mm\-dd;@">
                  <c:v>42252.0</c:v>
                </c:pt>
                <c:pt idx="387" formatCode="yyyy\-mm\-dd;@">
                  <c:v>42245.0</c:v>
                </c:pt>
                <c:pt idx="388" formatCode="yyyy\-mm\-dd;@">
                  <c:v>42238.0</c:v>
                </c:pt>
                <c:pt idx="389" formatCode="yyyy\-mm\-dd;@">
                  <c:v>42231.0</c:v>
                </c:pt>
                <c:pt idx="390" formatCode="yyyy\-mm\-dd;@">
                  <c:v>42224.0</c:v>
                </c:pt>
                <c:pt idx="391" formatCode="yyyy\-mm\-dd;@">
                  <c:v>42217.0</c:v>
                </c:pt>
                <c:pt idx="392" formatCode="yyyy\-mm\-dd;@">
                  <c:v>42210.0</c:v>
                </c:pt>
                <c:pt idx="393" formatCode="yyyy\-mm\-dd;@">
                  <c:v>42203.0</c:v>
                </c:pt>
                <c:pt idx="394" formatCode="yyyy\-mm\-dd;@">
                  <c:v>42196.0</c:v>
                </c:pt>
                <c:pt idx="395" formatCode="yyyy\-mm\-dd;@">
                  <c:v>42189.0</c:v>
                </c:pt>
                <c:pt idx="396" formatCode="yyyy\-mm\-dd;@">
                  <c:v>42182.0</c:v>
                </c:pt>
                <c:pt idx="397" formatCode="yyyy\-mm\-dd;@">
                  <c:v>42175.0</c:v>
                </c:pt>
                <c:pt idx="398" formatCode="yyyy\-mm\-dd;@">
                  <c:v>42168.0</c:v>
                </c:pt>
                <c:pt idx="399" formatCode="yyyy\-mm\-dd;@">
                  <c:v>42161.0</c:v>
                </c:pt>
                <c:pt idx="400" formatCode="yyyy\-mm\-dd;@">
                  <c:v>42154.0</c:v>
                </c:pt>
                <c:pt idx="401" formatCode="yyyy\-mm\-dd;@">
                  <c:v>42147.0</c:v>
                </c:pt>
                <c:pt idx="402" formatCode="yyyy\-mm\-dd;@">
                  <c:v>42140.0</c:v>
                </c:pt>
                <c:pt idx="403" formatCode="yyyy\-mm\-dd;@">
                  <c:v>42133.0</c:v>
                </c:pt>
                <c:pt idx="404" formatCode="yyyy\-mm\-dd;@">
                  <c:v>42126.0</c:v>
                </c:pt>
                <c:pt idx="405" formatCode="yyyy\-mm\-dd;@">
                  <c:v>42112.0</c:v>
                </c:pt>
                <c:pt idx="406" formatCode="yyyy\-mm\-dd;@">
                  <c:v>42105.0</c:v>
                </c:pt>
                <c:pt idx="407" formatCode="yyyy\-mm\-dd;@">
                  <c:v>42098.0</c:v>
                </c:pt>
                <c:pt idx="408" formatCode="yyyy\-mm\-dd;@">
                  <c:v>42091.0</c:v>
                </c:pt>
                <c:pt idx="409" formatCode="yyyy\-mm\-dd;@">
                  <c:v>42084.0</c:v>
                </c:pt>
                <c:pt idx="410" formatCode="yyyy\-mm\-dd;@">
                  <c:v>42077.0</c:v>
                </c:pt>
                <c:pt idx="411" formatCode="yyyy\-mm\-dd;@">
                  <c:v>42070.0</c:v>
                </c:pt>
                <c:pt idx="412" formatCode="yyyy\-mm\-dd;@">
                  <c:v>42063.0</c:v>
                </c:pt>
                <c:pt idx="413" formatCode="yyyy\-mm\-dd;@">
                  <c:v>42056.0</c:v>
                </c:pt>
                <c:pt idx="414" formatCode="yyyy\-mm\-dd;@">
                  <c:v>42049.0</c:v>
                </c:pt>
                <c:pt idx="415" formatCode="yyyy\-mm\-dd;@">
                  <c:v>42042.0</c:v>
                </c:pt>
                <c:pt idx="416" formatCode="yyyy\-mm\-dd;@">
                  <c:v>42035.0</c:v>
                </c:pt>
                <c:pt idx="417" formatCode="yyyy\-mm\-dd;@">
                  <c:v>42028.0</c:v>
                </c:pt>
                <c:pt idx="418" formatCode="yyyy\-mm\-dd;@">
                  <c:v>42021.0</c:v>
                </c:pt>
                <c:pt idx="419" formatCode="yyyy\-mm\-dd;@">
                  <c:v>42014.0</c:v>
                </c:pt>
                <c:pt idx="420" formatCode="yyyy\-mm\-dd;@">
                  <c:v>42007.0</c:v>
                </c:pt>
                <c:pt idx="421" formatCode="yyyy\-mm\-dd;@">
                  <c:v>42004.0</c:v>
                </c:pt>
                <c:pt idx="422" formatCode="yyyy\-mm\-dd;@">
                  <c:v>42000.0</c:v>
                </c:pt>
                <c:pt idx="423" formatCode="yyyy\-mm\-dd;@">
                  <c:v>41993.0</c:v>
                </c:pt>
                <c:pt idx="424" formatCode="yyyy\-mm\-dd;@">
                  <c:v>41986.0</c:v>
                </c:pt>
                <c:pt idx="425" formatCode="yyyy\-mm\-dd;@">
                  <c:v>41979.0</c:v>
                </c:pt>
                <c:pt idx="426" formatCode="yyyy\-mm\-dd;@">
                  <c:v>41972.0</c:v>
                </c:pt>
                <c:pt idx="427" formatCode="yyyy\-mm\-dd;@">
                  <c:v>41965.0</c:v>
                </c:pt>
                <c:pt idx="428" formatCode="yyyy\-mm\-dd;@">
                  <c:v>41958.0</c:v>
                </c:pt>
                <c:pt idx="429" formatCode="yyyy\-mm\-dd;@">
                  <c:v>41951.0</c:v>
                </c:pt>
                <c:pt idx="430" formatCode="yyyy\-mm\-dd;@">
                  <c:v>41944.0</c:v>
                </c:pt>
                <c:pt idx="431" formatCode="yyyy\-mm\-dd;@">
                  <c:v>41937.0</c:v>
                </c:pt>
                <c:pt idx="432" formatCode="yyyy\-mm\-dd;@">
                  <c:v>41930.0</c:v>
                </c:pt>
                <c:pt idx="433" formatCode="yyyy\-mm\-dd;@">
                  <c:v>41923.0</c:v>
                </c:pt>
                <c:pt idx="434" formatCode="yyyy\-mm\-dd;@">
                  <c:v>41916.0</c:v>
                </c:pt>
                <c:pt idx="435" formatCode="yyyy\-mm\-dd;@">
                  <c:v>41909.0</c:v>
                </c:pt>
                <c:pt idx="436" formatCode="yyyy\-mm\-dd;@">
                  <c:v>41902.0</c:v>
                </c:pt>
                <c:pt idx="437" formatCode="yyyy\-mm\-dd;@">
                  <c:v>41897.0</c:v>
                </c:pt>
                <c:pt idx="438" formatCode="yyyy\-mm\-dd;@">
                  <c:v>41888.0</c:v>
                </c:pt>
                <c:pt idx="439" formatCode="yyyy\-mm\-dd;@">
                  <c:v>41881.0</c:v>
                </c:pt>
                <c:pt idx="440" formatCode="yyyy\-mm\-dd;@">
                  <c:v>41874.0</c:v>
                </c:pt>
                <c:pt idx="441" formatCode="yyyy\-mm\-dd;@">
                  <c:v>41867.0</c:v>
                </c:pt>
                <c:pt idx="442" formatCode="yyyy\-mm\-dd;@">
                  <c:v>41860.0</c:v>
                </c:pt>
                <c:pt idx="443" formatCode="yyyy\-mm\-dd;@">
                  <c:v>41853.0</c:v>
                </c:pt>
                <c:pt idx="444" formatCode="yyyy\-mm\-dd;@">
                  <c:v>41846.0</c:v>
                </c:pt>
                <c:pt idx="445" formatCode="yyyy\-mm\-dd;@">
                  <c:v>41839.0</c:v>
                </c:pt>
                <c:pt idx="446" formatCode="yyyy\-mm\-dd;@">
                  <c:v>41832.0</c:v>
                </c:pt>
                <c:pt idx="447" formatCode="yyyy\-mm\-dd;@">
                  <c:v>41825.0</c:v>
                </c:pt>
                <c:pt idx="448" formatCode="yyyy\-mm\-dd;@">
                  <c:v>41818.0</c:v>
                </c:pt>
                <c:pt idx="449" formatCode="yyyy\-mm\-dd;@">
                  <c:v>41811.0</c:v>
                </c:pt>
                <c:pt idx="450" formatCode="yyyy\-mm\-dd;@">
                  <c:v>41804.0</c:v>
                </c:pt>
                <c:pt idx="451" formatCode="yyyy\-mm\-dd;@">
                  <c:v>41797.0</c:v>
                </c:pt>
                <c:pt idx="452" formatCode="yyyy\-mm\-dd;@">
                  <c:v>41790.0</c:v>
                </c:pt>
                <c:pt idx="453" formatCode="yyyy\-mm\-dd;@">
                  <c:v>41783.0</c:v>
                </c:pt>
                <c:pt idx="454" formatCode="yyyy\-mm\-dd;@">
                  <c:v>41776.0</c:v>
                </c:pt>
                <c:pt idx="455" formatCode="yyyy\-mm\-dd;@">
                  <c:v>41769.0</c:v>
                </c:pt>
                <c:pt idx="456" formatCode="yyyy\-mm\-dd;@">
                  <c:v>41762.0</c:v>
                </c:pt>
                <c:pt idx="457" formatCode="yyyy\-mm\-dd;@">
                  <c:v>41755.0</c:v>
                </c:pt>
                <c:pt idx="458" formatCode="yyyy\-mm\-dd;@">
                  <c:v>41748.0</c:v>
                </c:pt>
                <c:pt idx="459" formatCode="yyyy\-mm\-dd;@">
                  <c:v>41741.0</c:v>
                </c:pt>
                <c:pt idx="460" formatCode="yyyy\-mm\-dd;@">
                  <c:v>41734.0</c:v>
                </c:pt>
                <c:pt idx="461" formatCode="yyyy\-mm\-dd;@">
                  <c:v>41727.0</c:v>
                </c:pt>
                <c:pt idx="462" formatCode="yyyy\-mm\-dd;@">
                  <c:v>41720.0</c:v>
                </c:pt>
                <c:pt idx="463" formatCode="yyyy\-mm\-dd;@">
                  <c:v>41713.0</c:v>
                </c:pt>
                <c:pt idx="464" formatCode="yyyy\-mm\-dd;@">
                  <c:v>41706.0</c:v>
                </c:pt>
                <c:pt idx="465" formatCode="yyyy\-mm\-dd;@">
                  <c:v>41699.0</c:v>
                </c:pt>
                <c:pt idx="466" formatCode="yyyy\-mm\-dd;@">
                  <c:v>41692.0</c:v>
                </c:pt>
                <c:pt idx="467" formatCode="yyyy\-mm\-dd;@">
                  <c:v>41685.0</c:v>
                </c:pt>
                <c:pt idx="468" formatCode="yyyy\-mm\-dd;@">
                  <c:v>41678.0</c:v>
                </c:pt>
                <c:pt idx="469" formatCode="yyyy\-mm\-dd;@">
                  <c:v>41671.0</c:v>
                </c:pt>
                <c:pt idx="470" formatCode="yyyy\-mm\-dd;@">
                  <c:v>41664.0</c:v>
                </c:pt>
                <c:pt idx="471" formatCode="yyyy\-mm\-dd;@">
                  <c:v>41657.0</c:v>
                </c:pt>
                <c:pt idx="472" formatCode="yyyy\-mm\-dd;@">
                  <c:v>41650.0</c:v>
                </c:pt>
                <c:pt idx="473" formatCode="yyyy\-mm\-dd;@">
                  <c:v>41643.0</c:v>
                </c:pt>
                <c:pt idx="474" formatCode="yyyy\-mm\-dd;@">
                  <c:v>41636.0</c:v>
                </c:pt>
                <c:pt idx="475" formatCode="yyyy\-mm\-dd;@">
                  <c:v>41635.0</c:v>
                </c:pt>
                <c:pt idx="476" formatCode="yyyy\-mm\-dd;@">
                  <c:v>41627.0</c:v>
                </c:pt>
                <c:pt idx="477" formatCode="yyyy\-mm\-dd;@">
                  <c:v>41622.0</c:v>
                </c:pt>
                <c:pt idx="478" formatCode="yyyy\-mm\-dd;@">
                  <c:v>41615.0</c:v>
                </c:pt>
                <c:pt idx="479" formatCode="yyyy\-mm\-dd;@">
                  <c:v>41608.0</c:v>
                </c:pt>
                <c:pt idx="480" formatCode="yyyy\-mm\-dd;@">
                  <c:v>41601.0</c:v>
                </c:pt>
                <c:pt idx="481" formatCode="yyyy\-mm\-dd;@">
                  <c:v>41594.0</c:v>
                </c:pt>
                <c:pt idx="482" formatCode="yyyy\-mm\-dd;@">
                  <c:v>41587.0</c:v>
                </c:pt>
                <c:pt idx="483" formatCode="yyyy\-mm\-dd;@">
                  <c:v>41580.0</c:v>
                </c:pt>
                <c:pt idx="484" formatCode="yyyy\-mm\-dd;@">
                  <c:v>41573.0</c:v>
                </c:pt>
                <c:pt idx="485" formatCode="yyyy\-mm\-dd;@">
                  <c:v>41566.0</c:v>
                </c:pt>
                <c:pt idx="486" formatCode="yyyy\-mm\-dd;@">
                  <c:v>41559.0</c:v>
                </c:pt>
                <c:pt idx="487" formatCode="yyyy\-mm\-dd;@">
                  <c:v>41552.0</c:v>
                </c:pt>
                <c:pt idx="488" formatCode="yyyy\-mm\-dd;@">
                  <c:v>41545.0</c:v>
                </c:pt>
                <c:pt idx="489" formatCode="yyyy\-mm\-dd;@">
                  <c:v>41538.0</c:v>
                </c:pt>
                <c:pt idx="490" formatCode="yyyy\-mm\-dd;@">
                  <c:v>41531.0</c:v>
                </c:pt>
                <c:pt idx="491" formatCode="yyyy\-mm\-dd;@">
                  <c:v>41524.0</c:v>
                </c:pt>
                <c:pt idx="492" formatCode="yyyy\-mm\-dd;@">
                  <c:v>41517.0</c:v>
                </c:pt>
                <c:pt idx="493" formatCode="yyyy\-mm\-dd;@">
                  <c:v>41510.0</c:v>
                </c:pt>
                <c:pt idx="494" formatCode="yyyy\-mm\-dd;@">
                  <c:v>41503.0</c:v>
                </c:pt>
                <c:pt idx="495" formatCode="yyyy\-mm\-dd;@">
                  <c:v>41496.0</c:v>
                </c:pt>
                <c:pt idx="496" formatCode="yyyy\-mm\-dd;@">
                  <c:v>41489.0</c:v>
                </c:pt>
                <c:pt idx="497" formatCode="yyyy\-mm\-dd;@">
                  <c:v>41482.0</c:v>
                </c:pt>
                <c:pt idx="498" formatCode="yyyy\-mm\-dd;@">
                  <c:v>41475.0</c:v>
                </c:pt>
                <c:pt idx="499" formatCode="yyyy\-mm\-dd;@">
                  <c:v>41468.0</c:v>
                </c:pt>
                <c:pt idx="500" formatCode="yyyy\-mm\-dd;@">
                  <c:v>41461.0</c:v>
                </c:pt>
                <c:pt idx="501" formatCode="yyyy\-mm\-dd;@">
                  <c:v>41454.0</c:v>
                </c:pt>
                <c:pt idx="502" formatCode="yyyy\-mm\-dd;@">
                  <c:v>41447.0</c:v>
                </c:pt>
                <c:pt idx="503" formatCode="yyyy\-mm\-dd;@">
                  <c:v>41440.0</c:v>
                </c:pt>
                <c:pt idx="504" formatCode="yyyy\-mm\-dd;@">
                  <c:v>41433.0</c:v>
                </c:pt>
                <c:pt idx="505" formatCode="yyyy\-mm\-dd;@">
                  <c:v>41426.0</c:v>
                </c:pt>
                <c:pt idx="506" formatCode="yyyy\-mm\-dd;@">
                  <c:v>41419.0</c:v>
                </c:pt>
                <c:pt idx="507" formatCode="yyyy\-mm\-dd;@">
                  <c:v>41412.0</c:v>
                </c:pt>
                <c:pt idx="508" formatCode="yyyy\-mm\-dd;@">
                  <c:v>41405.0</c:v>
                </c:pt>
                <c:pt idx="509" formatCode="yyyy\-mm\-dd;@">
                  <c:v>41398.0</c:v>
                </c:pt>
                <c:pt idx="510" formatCode="yyyy\-mm\-dd;@">
                  <c:v>41391.0</c:v>
                </c:pt>
                <c:pt idx="511" formatCode="yyyy\-mm\-dd;@">
                  <c:v>41384.0</c:v>
                </c:pt>
                <c:pt idx="512" formatCode="yyyy\-mm\-dd;@">
                  <c:v>41377.0</c:v>
                </c:pt>
                <c:pt idx="513" formatCode="yyyy\-mm\-dd;@">
                  <c:v>41370.0</c:v>
                </c:pt>
                <c:pt idx="514" formatCode="yyyy\-mm\-dd;@">
                  <c:v>41363.0</c:v>
                </c:pt>
                <c:pt idx="515" formatCode="yyyy\-mm\-dd;@">
                  <c:v>41356.0</c:v>
                </c:pt>
                <c:pt idx="516" formatCode="yyyy\-mm\-dd;@">
                  <c:v>41349.0</c:v>
                </c:pt>
                <c:pt idx="517" formatCode="yyyy\-mm\-dd;@">
                  <c:v>41342.0</c:v>
                </c:pt>
                <c:pt idx="518" formatCode="yyyy\-mm\-dd;@">
                  <c:v>41335.0</c:v>
                </c:pt>
                <c:pt idx="519" formatCode="yyyy\-mm\-dd;@">
                  <c:v>41328.0</c:v>
                </c:pt>
                <c:pt idx="520" formatCode="yyyy\-mm\-dd;@">
                  <c:v>41321.0</c:v>
                </c:pt>
                <c:pt idx="521" formatCode="yyyy\-mm\-dd;@">
                  <c:v>41314.0</c:v>
                </c:pt>
                <c:pt idx="522" formatCode="yyyy\-mm\-dd;@">
                  <c:v>41307.0</c:v>
                </c:pt>
                <c:pt idx="523" formatCode="yyyy\-mm\-dd;@">
                  <c:v>41300.0</c:v>
                </c:pt>
                <c:pt idx="524" formatCode="yyyy\-mm\-dd;@">
                  <c:v>41293.0</c:v>
                </c:pt>
                <c:pt idx="525" formatCode="yyyy\-mm\-dd;@">
                  <c:v>41286.0</c:v>
                </c:pt>
                <c:pt idx="526" formatCode="yyyy\-mm\-dd;@">
                  <c:v>41279.0</c:v>
                </c:pt>
                <c:pt idx="527" formatCode="yyyy\-mm\-dd;@">
                  <c:v>41272.0</c:v>
                </c:pt>
                <c:pt idx="528" formatCode="yyyy\-mm\-dd;@">
                  <c:v>41270.0</c:v>
                </c:pt>
                <c:pt idx="529" formatCode="yyyy\-mm\-dd;@">
                  <c:v>41262.0</c:v>
                </c:pt>
                <c:pt idx="530" formatCode="yyyy\-mm\-dd;@">
                  <c:v>41258.0</c:v>
                </c:pt>
                <c:pt idx="531" formatCode="yyyy\-mm\-dd;@">
                  <c:v>41251.0</c:v>
                </c:pt>
                <c:pt idx="532" formatCode="yyyy\-mm\-dd;@">
                  <c:v>41244.0</c:v>
                </c:pt>
                <c:pt idx="533" formatCode="yyyy\-mm\-dd;@">
                  <c:v>41237.0</c:v>
                </c:pt>
                <c:pt idx="534" formatCode="yyyy\-mm\-dd;@">
                  <c:v>41230.0</c:v>
                </c:pt>
                <c:pt idx="535" formatCode="yyyy\-mm\-dd;@">
                  <c:v>41223.0</c:v>
                </c:pt>
                <c:pt idx="536" formatCode="yyyy\-mm\-dd;@">
                  <c:v>41216.0</c:v>
                </c:pt>
                <c:pt idx="537" formatCode="yyyy\-mm\-dd;@">
                  <c:v>41209.0</c:v>
                </c:pt>
                <c:pt idx="538" formatCode="yyyy\-mm\-dd;@">
                  <c:v>41202.0</c:v>
                </c:pt>
                <c:pt idx="539" formatCode="yyyy\-mm\-dd;@">
                  <c:v>41195.0</c:v>
                </c:pt>
                <c:pt idx="540" formatCode="yyyy\-mm\-dd;@">
                  <c:v>41188.0</c:v>
                </c:pt>
                <c:pt idx="541" formatCode="yyyy\-mm\-dd;@">
                  <c:v>41181.0</c:v>
                </c:pt>
                <c:pt idx="542" formatCode="yyyy\-mm\-dd;@">
                  <c:v>41174.0</c:v>
                </c:pt>
                <c:pt idx="543" formatCode="yyyy\-mm\-dd;@">
                  <c:v>41167.0</c:v>
                </c:pt>
                <c:pt idx="544" formatCode="yyyy\-mm\-dd;@">
                  <c:v>41160.0</c:v>
                </c:pt>
                <c:pt idx="545" formatCode="yyyy\-mm\-dd;@">
                  <c:v>41153.0</c:v>
                </c:pt>
                <c:pt idx="546" formatCode="yyyy\-mm\-dd;@">
                  <c:v>41146.0</c:v>
                </c:pt>
                <c:pt idx="547" formatCode="yyyy\-mm\-dd;@">
                  <c:v>41139.0</c:v>
                </c:pt>
                <c:pt idx="548" formatCode="yyyy\-mm\-dd;@">
                  <c:v>41132.0</c:v>
                </c:pt>
                <c:pt idx="549" formatCode="yyyy\-mm\-dd;@">
                  <c:v>41125.0</c:v>
                </c:pt>
                <c:pt idx="550" formatCode="yyyy\-mm\-dd;@">
                  <c:v>41120.0</c:v>
                </c:pt>
                <c:pt idx="551" formatCode="yyyy\-mm\-dd;@">
                  <c:v>41118.0</c:v>
                </c:pt>
                <c:pt idx="552" formatCode="yyyy\-mm\-dd;@">
                  <c:v>41111.0</c:v>
                </c:pt>
                <c:pt idx="553" formatCode="yyyy\-mm\-dd;@">
                  <c:v>41104.0</c:v>
                </c:pt>
                <c:pt idx="554" formatCode="yyyy\-mm\-dd;@">
                  <c:v>41097.0</c:v>
                </c:pt>
                <c:pt idx="555" formatCode="yyyy\-mm\-dd;@">
                  <c:v>41090.0</c:v>
                </c:pt>
                <c:pt idx="556" formatCode="yyyy\-mm\-dd;@">
                  <c:v>41083.0</c:v>
                </c:pt>
                <c:pt idx="557" formatCode="yyyy\-mm\-dd;@">
                  <c:v>41076.0</c:v>
                </c:pt>
                <c:pt idx="558" formatCode="yyyy\-mm\-dd;@">
                  <c:v>41069.0</c:v>
                </c:pt>
                <c:pt idx="559" formatCode="yyyy\-mm\-dd;@">
                  <c:v>41062.0</c:v>
                </c:pt>
                <c:pt idx="560" formatCode="yyyy\-mm\-dd;@">
                  <c:v>41055.0</c:v>
                </c:pt>
                <c:pt idx="561" formatCode="yyyy\-mm\-dd;@">
                  <c:v>41048.0</c:v>
                </c:pt>
                <c:pt idx="562" formatCode="yyyy\-mm\-dd;@">
                  <c:v>41041.0</c:v>
                </c:pt>
                <c:pt idx="563" formatCode="yyyy\-mm\-dd;@">
                  <c:v>41034.0</c:v>
                </c:pt>
                <c:pt idx="564" formatCode="yyyy\-mm\-dd;@">
                  <c:v>41027.0</c:v>
                </c:pt>
                <c:pt idx="565" formatCode="yyyy\-mm\-dd;@">
                  <c:v>41020.0</c:v>
                </c:pt>
                <c:pt idx="566" formatCode="yyyy\-mm\-dd;@">
                  <c:v>41019.0</c:v>
                </c:pt>
                <c:pt idx="567" formatCode="yyyy\-mm\-dd;@">
                  <c:v>41006.0</c:v>
                </c:pt>
                <c:pt idx="568" formatCode="yyyy\-mm\-dd;@">
                  <c:v>40999.0</c:v>
                </c:pt>
                <c:pt idx="569" formatCode="yyyy\-mm\-dd;@">
                  <c:v>40992.0</c:v>
                </c:pt>
                <c:pt idx="570" formatCode="yyyy\-mm\-dd;@">
                  <c:v>40985.0</c:v>
                </c:pt>
                <c:pt idx="571" formatCode="yyyy\-mm\-dd;@">
                  <c:v>40978.0</c:v>
                </c:pt>
                <c:pt idx="572" formatCode="yyyy\-mm\-dd;@">
                  <c:v>40971.0</c:v>
                </c:pt>
                <c:pt idx="573" formatCode="yyyy\-mm\-dd;@">
                  <c:v>40964.0</c:v>
                </c:pt>
                <c:pt idx="574" formatCode="yyyy\-mm\-dd;@">
                  <c:v>40957.0</c:v>
                </c:pt>
                <c:pt idx="575" formatCode="yyyy\-mm\-dd;@">
                  <c:v>40950.0</c:v>
                </c:pt>
                <c:pt idx="576" formatCode="yyyy\-mm\-dd;@">
                  <c:v>40943.0</c:v>
                </c:pt>
                <c:pt idx="577" formatCode="yyyy\-mm\-dd;@">
                  <c:v>40936.0</c:v>
                </c:pt>
                <c:pt idx="578" formatCode="yyyy\-mm\-dd;@">
                  <c:v>40929.0</c:v>
                </c:pt>
                <c:pt idx="579" formatCode="yyyy\-mm\-dd;@">
                  <c:v>40922.0</c:v>
                </c:pt>
                <c:pt idx="580" formatCode="yyyy\-mm\-dd;@">
                  <c:v>40915.0</c:v>
                </c:pt>
                <c:pt idx="581" formatCode="yyyy\-mm\-dd;@">
                  <c:v>40908.0</c:v>
                </c:pt>
                <c:pt idx="582" formatCode="yyyy\-mm\-dd;@">
                  <c:v>40905.0</c:v>
                </c:pt>
                <c:pt idx="583" formatCode="yyyy\-mm\-dd;@">
                  <c:v>40894.0</c:v>
                </c:pt>
                <c:pt idx="584" formatCode="yyyy\-mm\-dd;@">
                  <c:v>40887.0</c:v>
                </c:pt>
                <c:pt idx="585" formatCode="yyyy\-mm\-dd;@">
                  <c:v>40880.0</c:v>
                </c:pt>
                <c:pt idx="586" formatCode="yyyy\-mm\-dd;@">
                  <c:v>40873.0</c:v>
                </c:pt>
                <c:pt idx="587" formatCode="yyyy\-mm\-dd;@">
                  <c:v>40866.0</c:v>
                </c:pt>
                <c:pt idx="588" formatCode="yyyy\-mm\-dd;@">
                  <c:v>40859.0</c:v>
                </c:pt>
                <c:pt idx="589" formatCode="yyyy\-mm\-dd;@">
                  <c:v>40852.0</c:v>
                </c:pt>
                <c:pt idx="590" formatCode="yyyy\-mm\-dd;@">
                  <c:v>40845.0</c:v>
                </c:pt>
                <c:pt idx="591" formatCode="yyyy\-mm\-dd;@">
                  <c:v>40838.0</c:v>
                </c:pt>
                <c:pt idx="592" formatCode="yyyy\-mm\-dd;@">
                  <c:v>40831.0</c:v>
                </c:pt>
                <c:pt idx="593" formatCode="yyyy\-mm\-dd;@">
                  <c:v>40824.0</c:v>
                </c:pt>
                <c:pt idx="594" formatCode="yyyy\-mm\-dd;@">
                  <c:v>40819.0</c:v>
                </c:pt>
                <c:pt idx="595" formatCode="yyyy\-mm\-dd;@">
                  <c:v>40810.0</c:v>
                </c:pt>
                <c:pt idx="596" formatCode="yyyy\-mm\-dd;@">
                  <c:v>40804.0</c:v>
                </c:pt>
                <c:pt idx="597" formatCode="yyyy\-mm\-dd;@">
                  <c:v>40797.0</c:v>
                </c:pt>
                <c:pt idx="598" formatCode="yyyy\-mm\-dd;@">
                  <c:v>40792.0</c:v>
                </c:pt>
                <c:pt idx="599" formatCode="yyyy\-mm\-dd;@">
                  <c:v>40788.0</c:v>
                </c:pt>
                <c:pt idx="600" formatCode="yyyy\-mm\-dd;@">
                  <c:v>40782.0</c:v>
                </c:pt>
                <c:pt idx="601" formatCode="yyyy\-mm\-dd;@">
                  <c:v>40775.0</c:v>
                </c:pt>
                <c:pt idx="602" formatCode="yyyy\-mm\-dd;@">
                  <c:v>40768.0</c:v>
                </c:pt>
                <c:pt idx="603" formatCode="yyyy\-mm\-dd;@">
                  <c:v>40761.0</c:v>
                </c:pt>
                <c:pt idx="604" formatCode="yyyy\-mm\-dd;@">
                  <c:v>40755.0</c:v>
                </c:pt>
                <c:pt idx="605" formatCode="yyyy\-mm\-dd;@">
                  <c:v>40747.0</c:v>
                </c:pt>
                <c:pt idx="606" formatCode="yyyy\-mm\-dd;@">
                  <c:v>40740.0</c:v>
                </c:pt>
                <c:pt idx="607" formatCode="yyyy\-mm\-dd;@">
                  <c:v>40734.0</c:v>
                </c:pt>
                <c:pt idx="608" formatCode="yyyy\-mm\-dd;@">
                  <c:v>40727.0</c:v>
                </c:pt>
                <c:pt idx="609" formatCode="yyyy\-mm\-dd;@">
                  <c:v>40723.0</c:v>
                </c:pt>
                <c:pt idx="610" formatCode="yyyy\-mm\-dd;@">
                  <c:v>40716.0</c:v>
                </c:pt>
                <c:pt idx="611" formatCode="yyyy\-mm\-dd;@">
                  <c:v>40711.0</c:v>
                </c:pt>
                <c:pt idx="612" formatCode="yyyy\-mm\-dd;@">
                  <c:v>40705.0</c:v>
                </c:pt>
                <c:pt idx="613" formatCode="yyyy\-mm\-dd;@">
                  <c:v>40698.0</c:v>
                </c:pt>
                <c:pt idx="614" formatCode="yyyy\-mm\-dd;@">
                  <c:v>40692.0</c:v>
                </c:pt>
                <c:pt idx="615" formatCode="yyyy\-mm\-dd;@">
                  <c:v>40689.0</c:v>
                </c:pt>
                <c:pt idx="616" formatCode="yyyy\-mm\-dd;@">
                  <c:v>40685.0</c:v>
                </c:pt>
                <c:pt idx="617" formatCode="yyyy\-mm\-dd;@">
                  <c:v>40681.0</c:v>
                </c:pt>
                <c:pt idx="618" formatCode="yyyy\-mm\-dd;@">
                  <c:v>40676.0</c:v>
                </c:pt>
                <c:pt idx="619" formatCode="yyyy\-mm\-dd;@">
                  <c:v>40670.0</c:v>
                </c:pt>
                <c:pt idx="620" formatCode="yyyy\-mm\-dd;@">
                  <c:v>40667.0</c:v>
                </c:pt>
                <c:pt idx="621" formatCode="yyyy\-mm\-dd;@">
                  <c:v>40661.0</c:v>
                </c:pt>
                <c:pt idx="622" formatCode="yyyy\-mm\-dd;@">
                  <c:v>40656.0</c:v>
                </c:pt>
                <c:pt idx="623" formatCode="yyyy\-mm\-dd;@">
                  <c:v>40649.0</c:v>
                </c:pt>
                <c:pt idx="624" formatCode="yyyy\-mm\-dd;@">
                  <c:v>40642.0</c:v>
                </c:pt>
                <c:pt idx="625" formatCode="yyyy\-mm\-dd;@">
                  <c:v>40635.0</c:v>
                </c:pt>
                <c:pt idx="626" formatCode="yyyy\-mm\-dd;@">
                  <c:v>40629.0</c:v>
                </c:pt>
                <c:pt idx="627" formatCode="yyyy\-mm\-dd;@">
                  <c:v>40621.0</c:v>
                </c:pt>
                <c:pt idx="628" formatCode="yyyy\-mm\-dd;@">
                  <c:v>40614.0</c:v>
                </c:pt>
                <c:pt idx="629" formatCode="yyyy\-mm\-dd;@">
                  <c:v>40607.0</c:v>
                </c:pt>
                <c:pt idx="630" formatCode="yyyy\-mm\-dd;@">
                  <c:v>40600.0</c:v>
                </c:pt>
                <c:pt idx="631" formatCode="yyyy\-mm\-dd;@">
                  <c:v>40595.0</c:v>
                </c:pt>
                <c:pt idx="632" formatCode="yyyy\-mm\-dd;@">
                  <c:v>40586.0</c:v>
                </c:pt>
                <c:pt idx="633" formatCode="yyyy\-mm\-dd;@">
                  <c:v>40578.0</c:v>
                </c:pt>
                <c:pt idx="634" formatCode="yyyy\-mm\-dd;@">
                  <c:v>40572.0</c:v>
                </c:pt>
                <c:pt idx="635" formatCode="yyyy\-mm\-dd;@">
                  <c:v>40566.0</c:v>
                </c:pt>
                <c:pt idx="636" formatCode="yyyy\-mm\-dd;@">
                  <c:v>40559.0</c:v>
                </c:pt>
                <c:pt idx="637" formatCode="yyyy\-mm\-dd;@">
                  <c:v>40551.0</c:v>
                </c:pt>
                <c:pt idx="638" formatCode="yyyy\-mm\-dd;@">
                  <c:v>40543.0</c:v>
                </c:pt>
                <c:pt idx="639" formatCode="yyyy\-mm\-dd;@">
                  <c:v>40539.0</c:v>
                </c:pt>
                <c:pt idx="640" formatCode="yyyy\-mm\-dd;@">
                  <c:v>40530.0</c:v>
                </c:pt>
                <c:pt idx="641" formatCode="yyyy\-mm\-dd;@">
                  <c:v>40523.0</c:v>
                </c:pt>
                <c:pt idx="642" formatCode="yyyy\-mm\-dd;@">
                  <c:v>40509.0</c:v>
                </c:pt>
                <c:pt idx="643" formatCode="yyyy\-mm\-dd;@">
                  <c:v>40502.0</c:v>
                </c:pt>
                <c:pt idx="644" formatCode="yyyy\-mm\-dd;@">
                  <c:v>40495.0</c:v>
                </c:pt>
                <c:pt idx="645" formatCode="yyyy\-mm\-dd;@">
                  <c:v>40489.0</c:v>
                </c:pt>
                <c:pt idx="646" formatCode="yyyy\-mm\-dd;@">
                  <c:v>40481.0</c:v>
                </c:pt>
                <c:pt idx="647" formatCode="yyyy\-mm\-dd;@">
                  <c:v>40475.0</c:v>
                </c:pt>
                <c:pt idx="648" formatCode="yyyy\-mm\-dd;@">
                  <c:v>40467.0</c:v>
                </c:pt>
                <c:pt idx="649" formatCode="yyyy\-mm\-dd;@">
                  <c:v>40460.0</c:v>
                </c:pt>
                <c:pt idx="650" formatCode="yyyy\-mm\-dd;@">
                  <c:v>40454.0</c:v>
                </c:pt>
                <c:pt idx="651" formatCode="yyyy\-mm\-dd;@">
                  <c:v>40446.0</c:v>
                </c:pt>
                <c:pt idx="652" formatCode="yyyy\-mm\-dd;@">
                  <c:v>40440.0</c:v>
                </c:pt>
                <c:pt idx="653" formatCode="yyyy\-mm\-dd;@">
                  <c:v>40433.0</c:v>
                </c:pt>
                <c:pt idx="654" formatCode="yyyy\-mm\-dd;@">
                  <c:v>40428.0</c:v>
                </c:pt>
                <c:pt idx="655" formatCode="yyyy\-mm\-dd;@">
                  <c:v>40418.0</c:v>
                </c:pt>
                <c:pt idx="656" formatCode="yyyy\-mm\-dd;@">
                  <c:v>40411.0</c:v>
                </c:pt>
                <c:pt idx="657" formatCode="yyyy\-mm\-dd;@">
                  <c:v>40405.0</c:v>
                </c:pt>
                <c:pt idx="658" formatCode="yyyy\-mm\-dd;@">
                  <c:v>40397.0</c:v>
                </c:pt>
                <c:pt idx="659" formatCode="yyyy\-mm\-dd;@">
                  <c:v>40391.0</c:v>
                </c:pt>
                <c:pt idx="660" formatCode="yyyy\-mm\-dd;@">
                  <c:v>40384.0</c:v>
                </c:pt>
                <c:pt idx="661" formatCode="yyyy\-mm\-dd;@">
                  <c:v>40376.0</c:v>
                </c:pt>
                <c:pt idx="662" formatCode="yyyy\-mm\-dd;@">
                  <c:v>40369.0</c:v>
                </c:pt>
                <c:pt idx="663" formatCode="yyyy\-mm\-dd;@">
                  <c:v>40364.0</c:v>
                </c:pt>
                <c:pt idx="664" formatCode="yyyy\-mm\-dd;@">
                  <c:v>40355.0</c:v>
                </c:pt>
                <c:pt idx="665" formatCode="yyyy\-mm\-dd;@">
                  <c:v>40349.0</c:v>
                </c:pt>
                <c:pt idx="666" formatCode="yyyy\-mm\-dd;@">
                  <c:v>40342.0</c:v>
                </c:pt>
                <c:pt idx="667" formatCode="yyyy\-mm\-dd;@">
                  <c:v>40335.0</c:v>
                </c:pt>
                <c:pt idx="668" formatCode="yyyy\-mm\-dd;@">
                  <c:v>40327.0</c:v>
                </c:pt>
                <c:pt idx="669" formatCode="yyyy\-mm\-dd;@">
                  <c:v>40320.0</c:v>
                </c:pt>
                <c:pt idx="670" formatCode="yyyy\-mm\-dd;@">
                  <c:v>40313.0</c:v>
                </c:pt>
                <c:pt idx="671" formatCode="yyyy\-mm\-dd;@">
                  <c:v>40306.0</c:v>
                </c:pt>
                <c:pt idx="672" formatCode="yyyy\-mm\-dd;@">
                  <c:v>40299.0</c:v>
                </c:pt>
                <c:pt idx="673" formatCode="yyyy\-mm\-dd;@">
                  <c:v>40294.0</c:v>
                </c:pt>
                <c:pt idx="674" formatCode="yyyy\-mm\-dd;@">
                  <c:v>40286.0</c:v>
                </c:pt>
                <c:pt idx="675" formatCode="yyyy\-mm\-dd;@">
                  <c:v>40279.0</c:v>
                </c:pt>
                <c:pt idx="676" formatCode="yyyy\-mm\-dd;@">
                  <c:v>40271.0</c:v>
                </c:pt>
                <c:pt idx="677" formatCode="yyyy\-mm\-dd;@">
                  <c:v>40265.0</c:v>
                </c:pt>
                <c:pt idx="678" formatCode="yyyy\-mm\-dd;@">
                  <c:v>40257.0</c:v>
                </c:pt>
                <c:pt idx="679" formatCode="yyyy\-mm\-dd;@">
                  <c:v>40250.0</c:v>
                </c:pt>
                <c:pt idx="680" formatCode="yyyy\-mm\-dd;@">
                  <c:v>40245.0</c:v>
                </c:pt>
                <c:pt idx="681" formatCode="yyyy\-mm\-dd;@">
                  <c:v>40239.0</c:v>
                </c:pt>
                <c:pt idx="682" formatCode="yyyy\-mm\-dd;@">
                  <c:v>40234.0</c:v>
                </c:pt>
                <c:pt idx="683" formatCode="yyyy\-mm\-dd;@">
                  <c:v>40230.0</c:v>
                </c:pt>
                <c:pt idx="684" formatCode="yyyy\-mm\-dd;@">
                  <c:v>40223.0</c:v>
                </c:pt>
                <c:pt idx="685" formatCode="yyyy\-mm\-dd;@">
                  <c:v>40219.0</c:v>
                </c:pt>
                <c:pt idx="686" formatCode="yyyy\-mm\-dd;@">
                  <c:v>40208.0</c:v>
                </c:pt>
                <c:pt idx="687" formatCode="yyyy\-mm\-dd;@">
                  <c:v>40202.0</c:v>
                </c:pt>
                <c:pt idx="688" formatCode="yyyy\-mm\-dd;@">
                  <c:v>40195.0</c:v>
                </c:pt>
                <c:pt idx="689" formatCode="yyyy\-mm\-dd;@">
                  <c:v>40180.0</c:v>
                </c:pt>
                <c:pt idx="690" formatCode="yyyy\-mm\-dd;@">
                  <c:v>40159.0</c:v>
                </c:pt>
                <c:pt idx="691" formatCode="yyyy\-mm\-dd;@">
                  <c:v>40145.0</c:v>
                </c:pt>
                <c:pt idx="692" formatCode="yyyy\-mm\-dd;@">
                  <c:v>40132.0</c:v>
                </c:pt>
                <c:pt idx="693" formatCode="yyyy\-mm\-dd;@">
                  <c:v>40118.0</c:v>
                </c:pt>
                <c:pt idx="694" formatCode="yyyy\-mm\-dd;@">
                  <c:v>40111.0</c:v>
                </c:pt>
                <c:pt idx="695" formatCode="yyyy\-mm\-dd;@">
                  <c:v>40105.0</c:v>
                </c:pt>
                <c:pt idx="696" formatCode="yyyy\-mm\-dd;@">
                  <c:v>40090.0</c:v>
                </c:pt>
                <c:pt idx="697" formatCode="yyyy\-mm\-dd;@">
                  <c:v>40071.0</c:v>
                </c:pt>
                <c:pt idx="698" formatCode="yyyy\-mm\-dd;@">
                  <c:v>40061.0</c:v>
                </c:pt>
                <c:pt idx="699" formatCode="yyyy\-mm\-dd;@">
                  <c:v>40055.0</c:v>
                </c:pt>
                <c:pt idx="700" formatCode="yyyy\-mm\-dd;@">
                  <c:v>40048.0</c:v>
                </c:pt>
                <c:pt idx="701" formatCode="yyyy\-mm\-dd;@">
                  <c:v>40039.0</c:v>
                </c:pt>
                <c:pt idx="702" formatCode="yyyy\-mm\-dd;@">
                  <c:v>40034.0</c:v>
                </c:pt>
                <c:pt idx="703" formatCode="yyyy\-mm\-dd;@">
                  <c:v>40025.0</c:v>
                </c:pt>
                <c:pt idx="704" formatCode="yyyy\-mm\-dd;@">
                  <c:v>40022.0</c:v>
                </c:pt>
                <c:pt idx="705" formatCode="yyyy\-mm\-dd;@">
                  <c:v>40012.0</c:v>
                </c:pt>
                <c:pt idx="706" formatCode="yyyy\-mm\-dd;@">
                  <c:v>40008.0</c:v>
                </c:pt>
                <c:pt idx="707" formatCode="yyyy\-mm\-dd;@">
                  <c:v>39998.0</c:v>
                </c:pt>
                <c:pt idx="708" formatCode="yyyy\-mm\-dd;@">
                  <c:v>39993.0</c:v>
                </c:pt>
                <c:pt idx="709" formatCode="yyyy\-mm\-dd;@">
                  <c:v>39981.0</c:v>
                </c:pt>
                <c:pt idx="710" formatCode="yyyy\-mm\-dd;@">
                  <c:v>39975.0</c:v>
                </c:pt>
                <c:pt idx="711" formatCode="yyyy\-mm\-dd;@">
                  <c:v>39971.0</c:v>
                </c:pt>
                <c:pt idx="712" formatCode="yyyy\-mm\-dd;@">
                  <c:v>39963.0</c:v>
                </c:pt>
                <c:pt idx="713" formatCode="yyyy\-mm\-dd;@">
                  <c:v>39960.0</c:v>
                </c:pt>
                <c:pt idx="714" formatCode="yyyy\-mm\-dd;@">
                  <c:v>39948.0</c:v>
                </c:pt>
                <c:pt idx="715" formatCode="yyyy\-mm\-dd;@">
                  <c:v>39937.0</c:v>
                </c:pt>
                <c:pt idx="716" formatCode="yyyy\-mm\-dd;@">
                  <c:v>39925.0</c:v>
                </c:pt>
                <c:pt idx="717" formatCode="yyyy\-mm\-dd;@">
                  <c:v>39915.0</c:v>
                </c:pt>
                <c:pt idx="718" formatCode="yyyy\-mm\-dd;@">
                  <c:v>39909.0</c:v>
                </c:pt>
                <c:pt idx="719" formatCode="yyyy\-mm\-dd;@">
                  <c:v>39883.0</c:v>
                </c:pt>
                <c:pt idx="720" formatCode="yyyy\-mm\-dd;@">
                  <c:v>39875.0</c:v>
                </c:pt>
                <c:pt idx="721" formatCode="yyyy\-mm\-dd;@">
                  <c:v>39870.0</c:v>
                </c:pt>
                <c:pt idx="722" formatCode="yyyy\-mm\-dd;@">
                  <c:v>39865.0</c:v>
                </c:pt>
                <c:pt idx="723" formatCode="yyyy\-mm\-dd;@">
                  <c:v>39840.0</c:v>
                </c:pt>
                <c:pt idx="724" formatCode="yyyy\-mm\-dd;@">
                  <c:v>39833.0</c:v>
                </c:pt>
                <c:pt idx="725" formatCode="yyyy\-mm\-dd;@">
                  <c:v>39825.0</c:v>
                </c:pt>
                <c:pt idx="726" formatCode="yyyy\-mm\-dd;@">
                  <c:v>39816.0</c:v>
                </c:pt>
                <c:pt idx="727" formatCode="yyyy\-mm\-dd;@">
                  <c:v>39806.0</c:v>
                </c:pt>
                <c:pt idx="728" formatCode="yyyy\-mm\-dd;@">
                  <c:v>39800.0</c:v>
                </c:pt>
                <c:pt idx="729" formatCode="yyyy\-mm\-dd;@">
                  <c:v>39792.0</c:v>
                </c:pt>
                <c:pt idx="730" formatCode="yyyy\-mm\-dd;@">
                  <c:v>39781.0</c:v>
                </c:pt>
                <c:pt idx="731" formatCode="yyyy\-mm\-dd;@">
                  <c:v>39774.0</c:v>
                </c:pt>
                <c:pt idx="732" formatCode="yyyy\-mm\-dd;@">
                  <c:v>39768.0</c:v>
                </c:pt>
                <c:pt idx="733" formatCode="yyyy\-mm\-dd;@">
                  <c:v>39761.0</c:v>
                </c:pt>
                <c:pt idx="734" formatCode="yyyy\-mm\-dd;@">
                  <c:v>39753.0</c:v>
                </c:pt>
                <c:pt idx="735" formatCode="yyyy\-mm\-dd;@">
                  <c:v>39747.0</c:v>
                </c:pt>
                <c:pt idx="736" formatCode="yyyy\-mm\-dd;@">
                  <c:v>39741.0</c:v>
                </c:pt>
                <c:pt idx="737" formatCode="yyyy\-mm\-dd;@">
                  <c:v>39733.0</c:v>
                </c:pt>
                <c:pt idx="738" formatCode="yyyy\-mm\-dd;@">
                  <c:v>39726.0</c:v>
                </c:pt>
                <c:pt idx="739" formatCode="yyyy\-mm\-dd;@">
                  <c:v>39719.0</c:v>
                </c:pt>
                <c:pt idx="740" formatCode="yyyy\-mm\-dd;@">
                  <c:v>39712.0</c:v>
                </c:pt>
                <c:pt idx="741" formatCode="yyyy\-mm\-dd;@">
                  <c:v>39705.0</c:v>
                </c:pt>
                <c:pt idx="742" formatCode="yyyy\-mm\-dd;@">
                  <c:v>39699.0</c:v>
                </c:pt>
                <c:pt idx="743" formatCode="yyyy\-mm\-dd;@">
                  <c:v>39692.0</c:v>
                </c:pt>
                <c:pt idx="744" formatCode="yyyy\-mm\-dd;@">
                  <c:v>39683.0</c:v>
                </c:pt>
                <c:pt idx="745" formatCode="yyyy\-mm\-dd;@">
                  <c:v>39676.0</c:v>
                </c:pt>
                <c:pt idx="746" formatCode="yyyy\-mm\-dd;@">
                  <c:v>39671.0</c:v>
                </c:pt>
                <c:pt idx="747" formatCode="yyyy\-mm\-dd;@">
                  <c:v>39664.0</c:v>
                </c:pt>
                <c:pt idx="748" formatCode="yyyy\-mm\-dd;@">
                  <c:v>39656.0</c:v>
                </c:pt>
                <c:pt idx="749" formatCode="yyyy\-mm\-dd;@">
                  <c:v>39649.0</c:v>
                </c:pt>
                <c:pt idx="750" formatCode="yyyy\-mm\-dd;@">
                  <c:v>39643.0</c:v>
                </c:pt>
                <c:pt idx="751" formatCode="yyyy\-mm\-dd;@">
                  <c:v>39636.0</c:v>
                </c:pt>
                <c:pt idx="752" formatCode="yyyy\-mm\-dd;@">
                  <c:v>39627.0</c:v>
                </c:pt>
                <c:pt idx="753" formatCode="yyyy\-mm\-dd;@">
                  <c:v>39621.0</c:v>
                </c:pt>
                <c:pt idx="754" formatCode="yyyy\-mm\-dd;@">
                  <c:v>39613.0</c:v>
                </c:pt>
                <c:pt idx="755" formatCode="yyyy\-mm\-dd;@">
                  <c:v>39607.0</c:v>
                </c:pt>
                <c:pt idx="756" formatCode="yyyy\-mm\-dd;@">
                  <c:v>39600.0</c:v>
                </c:pt>
                <c:pt idx="757" formatCode="yyyy\-mm\-dd;@">
                  <c:v>39594.0</c:v>
                </c:pt>
                <c:pt idx="758" formatCode="yyyy\-mm\-dd;@">
                  <c:v>39586.0</c:v>
                </c:pt>
                <c:pt idx="759" formatCode="yyyy\-mm\-dd;@">
                  <c:v>39579.0</c:v>
                </c:pt>
                <c:pt idx="760" formatCode="yyyy\-mm\-dd;@">
                  <c:v>39571.0</c:v>
                </c:pt>
                <c:pt idx="761" formatCode="yyyy\-mm\-dd;@">
                  <c:v>39565.0</c:v>
                </c:pt>
                <c:pt idx="762" formatCode="yyyy\-mm\-dd;@">
                  <c:v>39558.0</c:v>
                </c:pt>
                <c:pt idx="763" formatCode="yyyy\-mm\-dd;@">
                  <c:v>39551.0</c:v>
                </c:pt>
                <c:pt idx="764" formatCode="yyyy\-mm\-dd;@">
                  <c:v>39543.0</c:v>
                </c:pt>
                <c:pt idx="765" formatCode="yyyy\-mm\-dd;@">
                  <c:v>39537.0</c:v>
                </c:pt>
                <c:pt idx="766" formatCode="yyyy\-mm\-dd;@">
                  <c:v>39529.0</c:v>
                </c:pt>
                <c:pt idx="767" formatCode="yyyy\-mm\-dd;@">
                  <c:v>39523.0</c:v>
                </c:pt>
                <c:pt idx="768" formatCode="yyyy\-mm\-dd;@">
                  <c:v>39517.0</c:v>
                </c:pt>
                <c:pt idx="769" formatCode="yyyy\-mm\-dd;@">
                  <c:v>39509.0</c:v>
                </c:pt>
                <c:pt idx="770" formatCode="yyyy\-mm\-dd;@">
                  <c:v>39502.0</c:v>
                </c:pt>
                <c:pt idx="771" formatCode="yyyy\-mm\-dd;@">
                  <c:v>39497.0</c:v>
                </c:pt>
                <c:pt idx="772" formatCode="yyyy\-mm\-dd;@">
                  <c:v>39488.0</c:v>
                </c:pt>
                <c:pt idx="773" formatCode="yyyy\-mm\-dd;@">
                  <c:v>39481.0</c:v>
                </c:pt>
                <c:pt idx="774" formatCode="yyyy\-mm\-dd;@">
                  <c:v>39473.0</c:v>
                </c:pt>
                <c:pt idx="775" formatCode="yyyy\-mm\-dd;@">
                  <c:v>39467.0</c:v>
                </c:pt>
                <c:pt idx="776" formatCode="yyyy\-mm\-dd;@">
                  <c:v>39456.0</c:v>
                </c:pt>
                <c:pt idx="777" formatCode="yyyy\-mm\-dd;@">
                  <c:v>39444.0</c:v>
                </c:pt>
              </c:numCache>
            </c:numRef>
          </c:cat>
          <c:val>
            <c:numRef>
              <c:f>'Gallantaria–, pop &amp; endo'!$G$2:$G$779</c:f>
              <c:numCache>
                <c:formatCode>General</c:formatCode>
                <c:ptCount val="7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328.0</c:v>
                </c:pt>
                <c:pt idx="723">
                  <c:v>347.0</c:v>
                </c:pt>
                <c:pt idx="724">
                  <c:v>357.0</c:v>
                </c:pt>
                <c:pt idx="725">
                  <c:v>350.0</c:v>
                </c:pt>
                <c:pt idx="726">
                  <c:v>356.0</c:v>
                </c:pt>
                <c:pt idx="727">
                  <c:v>374.0</c:v>
                </c:pt>
                <c:pt idx="728">
                  <c:v>387.0</c:v>
                </c:pt>
                <c:pt idx="729">
                  <c:v>402.0</c:v>
                </c:pt>
                <c:pt idx="730">
                  <c:v>435.0</c:v>
                </c:pt>
                <c:pt idx="731">
                  <c:v>450.0</c:v>
                </c:pt>
                <c:pt idx="732">
                  <c:v>451.0</c:v>
                </c:pt>
                <c:pt idx="733">
                  <c:v>473.0</c:v>
                </c:pt>
                <c:pt idx="734">
                  <c:v>475.0</c:v>
                </c:pt>
                <c:pt idx="735">
                  <c:v>482.0</c:v>
                </c:pt>
                <c:pt idx="736">
                  <c:v>488.0</c:v>
                </c:pt>
                <c:pt idx="737">
                  <c:v>495.0</c:v>
                </c:pt>
                <c:pt idx="738">
                  <c:v>503.0</c:v>
                </c:pt>
                <c:pt idx="739">
                  <c:v>522.0</c:v>
                </c:pt>
                <c:pt idx="740">
                  <c:v>533.0</c:v>
                </c:pt>
                <c:pt idx="741">
                  <c:v>534.0</c:v>
                </c:pt>
                <c:pt idx="742">
                  <c:v>530.0</c:v>
                </c:pt>
                <c:pt idx="743">
                  <c:v>524.0</c:v>
                </c:pt>
                <c:pt idx="744">
                  <c:v>523.0</c:v>
                </c:pt>
                <c:pt idx="745">
                  <c:v>521.0</c:v>
                </c:pt>
                <c:pt idx="746">
                  <c:v>525.0</c:v>
                </c:pt>
                <c:pt idx="747">
                  <c:v>517.0</c:v>
                </c:pt>
                <c:pt idx="748">
                  <c:v>526.0</c:v>
                </c:pt>
                <c:pt idx="749">
                  <c:v>530.0</c:v>
                </c:pt>
                <c:pt idx="750">
                  <c:v>535.0</c:v>
                </c:pt>
                <c:pt idx="751">
                  <c:v>536.0</c:v>
                </c:pt>
                <c:pt idx="752">
                  <c:v>545.0</c:v>
                </c:pt>
                <c:pt idx="753">
                  <c:v>540.0</c:v>
                </c:pt>
                <c:pt idx="754">
                  <c:v>548.0</c:v>
                </c:pt>
                <c:pt idx="755">
                  <c:v>531.0</c:v>
                </c:pt>
                <c:pt idx="756">
                  <c:v>527.0</c:v>
                </c:pt>
                <c:pt idx="757">
                  <c:v>543.0</c:v>
                </c:pt>
                <c:pt idx="758">
                  <c:v>570.0</c:v>
                </c:pt>
                <c:pt idx="759">
                  <c:v>563.0</c:v>
                </c:pt>
                <c:pt idx="760">
                  <c:v>551.0</c:v>
                </c:pt>
                <c:pt idx="761">
                  <c:v>559.0</c:v>
                </c:pt>
                <c:pt idx="762">
                  <c:v>569.0</c:v>
                </c:pt>
                <c:pt idx="763">
                  <c:v>578.0</c:v>
                </c:pt>
                <c:pt idx="764">
                  <c:v>573.0</c:v>
                </c:pt>
                <c:pt idx="765">
                  <c:v>580.0</c:v>
                </c:pt>
                <c:pt idx="766">
                  <c:v>573.0</c:v>
                </c:pt>
                <c:pt idx="767">
                  <c:v>575.0</c:v>
                </c:pt>
                <c:pt idx="768">
                  <c:v>576.0</c:v>
                </c:pt>
                <c:pt idx="769">
                  <c:v>580.0</c:v>
                </c:pt>
                <c:pt idx="770">
                  <c:v>585.0</c:v>
                </c:pt>
                <c:pt idx="771">
                  <c:v>582.0</c:v>
                </c:pt>
                <c:pt idx="772">
                  <c:v>584.0</c:v>
                </c:pt>
                <c:pt idx="773">
                  <c:v>579.0</c:v>
                </c:pt>
                <c:pt idx="774">
                  <c:v>579.0</c:v>
                </c:pt>
                <c:pt idx="775">
                  <c:v>572.0</c:v>
                </c:pt>
                <c:pt idx="776">
                  <c:v>574.0</c:v>
                </c:pt>
                <c:pt idx="777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51472"/>
        <c:axId val="1952153520"/>
      </c:areaChart>
      <c:lineChart>
        <c:grouping val="standard"/>
        <c:varyColors val="0"/>
        <c:ser>
          <c:idx val="6"/>
          <c:order val="5"/>
          <c:tx>
            <c:strRef>
              <c:f>'Gallantaria–, pop &amp; endo'!$J$1</c:f>
              <c:strCache>
                <c:ptCount val="1"/>
                <c:pt idx="0">
                  <c:v>Endos</c:v>
                </c:pt>
              </c:strCache>
            </c:strRef>
          </c:tx>
          <c:marker>
            <c:symbol val="none"/>
          </c:marker>
          <c:cat>
            <c:numRef>
              <c:f>'Gallantaria–, pop &amp; endo'!$A$2:$A$779</c:f>
              <c:numCache>
                <c:formatCode>yyyy-mm-dd</c:formatCode>
                <c:ptCount val="778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 formatCode="yyyy\-mm\-dd;@">
                  <c:v>42709.0</c:v>
                </c:pt>
                <c:pt idx="109" formatCode="yyyy\-mm\-dd;@">
                  <c:v>42708.0</c:v>
                </c:pt>
                <c:pt idx="110" formatCode="yyyy\-mm\-dd;@">
                  <c:v>42707.0</c:v>
                </c:pt>
                <c:pt idx="111" formatCode="yyyy\-mm\-dd;@">
                  <c:v>42706.0</c:v>
                </c:pt>
                <c:pt idx="112" formatCode="yyyy\-mm\-dd;@">
                  <c:v>42705.0</c:v>
                </c:pt>
                <c:pt idx="113" formatCode="yyyy\-mm\-dd;@">
                  <c:v>42704.0</c:v>
                </c:pt>
                <c:pt idx="114" formatCode="yyyy\-mm\-dd;@">
                  <c:v>42703.0</c:v>
                </c:pt>
                <c:pt idx="115" formatCode="yyyy\-mm\-dd;@">
                  <c:v>42702.0</c:v>
                </c:pt>
                <c:pt idx="116" formatCode="yyyy\-mm\-dd;@">
                  <c:v>42701.0</c:v>
                </c:pt>
                <c:pt idx="117" formatCode="yyyy\-mm\-dd;@">
                  <c:v>42700.0</c:v>
                </c:pt>
                <c:pt idx="118" formatCode="yyyy\-mm\-dd;@">
                  <c:v>42699.0</c:v>
                </c:pt>
                <c:pt idx="119" formatCode="yyyy\-mm\-dd;@">
                  <c:v>42698.0</c:v>
                </c:pt>
                <c:pt idx="120" formatCode="yyyy\-mm\-dd;@">
                  <c:v>42697.0</c:v>
                </c:pt>
                <c:pt idx="121" formatCode="yyyy\-mm\-dd;@">
                  <c:v>42696.0</c:v>
                </c:pt>
                <c:pt idx="122" formatCode="yyyy\-mm\-dd;@">
                  <c:v>42695.0</c:v>
                </c:pt>
                <c:pt idx="123" formatCode="yyyy\-mm\-dd;@">
                  <c:v>42694.0</c:v>
                </c:pt>
                <c:pt idx="124" formatCode="yyyy\-mm\-dd;@">
                  <c:v>42693.0</c:v>
                </c:pt>
                <c:pt idx="125" formatCode="yyyy\-mm\-dd;@">
                  <c:v>42692.0</c:v>
                </c:pt>
                <c:pt idx="126" formatCode="yyyy\-mm\-dd;@">
                  <c:v>42691.0</c:v>
                </c:pt>
                <c:pt idx="127" formatCode="yyyy\-mm\-dd;@">
                  <c:v>42690.0</c:v>
                </c:pt>
                <c:pt idx="128" formatCode="yyyy\-mm\-dd;@">
                  <c:v>42689.0</c:v>
                </c:pt>
                <c:pt idx="129" formatCode="yyyy\-mm\-dd;@">
                  <c:v>42688.0</c:v>
                </c:pt>
                <c:pt idx="130" formatCode="yyyy\-mm\-dd;@">
                  <c:v>42687.0</c:v>
                </c:pt>
                <c:pt idx="131" formatCode="yyyy\-mm\-dd;@">
                  <c:v>42686.0</c:v>
                </c:pt>
                <c:pt idx="132" formatCode="yyyy\-mm\-dd;@">
                  <c:v>42685.0</c:v>
                </c:pt>
                <c:pt idx="133" formatCode="yyyy\-mm\-dd;@">
                  <c:v>42684.0</c:v>
                </c:pt>
                <c:pt idx="134" formatCode="yyyy\-mm\-dd;@">
                  <c:v>42683.0</c:v>
                </c:pt>
                <c:pt idx="135" formatCode="yyyy\-mm\-dd;@">
                  <c:v>42682.0</c:v>
                </c:pt>
                <c:pt idx="136" formatCode="yyyy\-mm\-dd;@">
                  <c:v>42681.0</c:v>
                </c:pt>
                <c:pt idx="137" formatCode="yyyy\-mm\-dd;@">
                  <c:v>42680.0</c:v>
                </c:pt>
                <c:pt idx="138" formatCode="yyyy\-mm\-dd;@">
                  <c:v>42679.0</c:v>
                </c:pt>
                <c:pt idx="139" formatCode="yyyy\-mm\-dd;@">
                  <c:v>42678.0</c:v>
                </c:pt>
                <c:pt idx="140" formatCode="yyyy\-mm\-dd;@">
                  <c:v>42677.0</c:v>
                </c:pt>
                <c:pt idx="141" formatCode="yyyy\-mm\-dd;@">
                  <c:v>42676.0</c:v>
                </c:pt>
                <c:pt idx="142" formatCode="yyyy\-mm\-dd;@">
                  <c:v>42675.0</c:v>
                </c:pt>
                <c:pt idx="143" formatCode="yyyy\-mm\-dd;@">
                  <c:v>42674.0</c:v>
                </c:pt>
                <c:pt idx="144" formatCode="yyyy\-mm\-dd;@">
                  <c:v>42673.0</c:v>
                </c:pt>
                <c:pt idx="145" formatCode="yyyy\-mm\-dd;@">
                  <c:v>42672.0</c:v>
                </c:pt>
                <c:pt idx="146" formatCode="yyyy\-mm\-dd;@">
                  <c:v>42671.0</c:v>
                </c:pt>
                <c:pt idx="147" formatCode="yyyy\-mm\-dd;@">
                  <c:v>42670.0</c:v>
                </c:pt>
                <c:pt idx="148" formatCode="yyyy\-mm\-dd;@">
                  <c:v>42669.0</c:v>
                </c:pt>
                <c:pt idx="149" formatCode="yyyy\-mm\-dd;@">
                  <c:v>42668.0</c:v>
                </c:pt>
                <c:pt idx="150" formatCode="yyyy\-mm\-dd;@">
                  <c:v>42667.0</c:v>
                </c:pt>
                <c:pt idx="151" formatCode="yyyy\-mm\-dd;@">
                  <c:v>42666.0</c:v>
                </c:pt>
                <c:pt idx="152" formatCode="yyyy\-mm\-dd;@">
                  <c:v>42665.0</c:v>
                </c:pt>
                <c:pt idx="153" formatCode="yyyy\-mm\-dd;@">
                  <c:v>42664.0</c:v>
                </c:pt>
                <c:pt idx="154" formatCode="yyyy\-mm\-dd;@">
                  <c:v>42663.0</c:v>
                </c:pt>
                <c:pt idx="155" formatCode="yyyy\-mm\-dd;@">
                  <c:v>42662.0</c:v>
                </c:pt>
                <c:pt idx="156" formatCode="yyyy\-mm\-dd;@">
                  <c:v>42661.0</c:v>
                </c:pt>
                <c:pt idx="157" formatCode="yyyy\-mm\-dd;@">
                  <c:v>42660.0</c:v>
                </c:pt>
                <c:pt idx="158" formatCode="yyyy\-mm\-dd;@">
                  <c:v>42659.0</c:v>
                </c:pt>
                <c:pt idx="159" formatCode="yyyy\-mm\-dd;@">
                  <c:v>42658.0</c:v>
                </c:pt>
                <c:pt idx="160" formatCode="yyyy\-mm\-dd;@">
                  <c:v>42657.0</c:v>
                </c:pt>
                <c:pt idx="161" formatCode="yyyy\-mm\-dd;@">
                  <c:v>42656.0</c:v>
                </c:pt>
                <c:pt idx="162" formatCode="yyyy\-mm\-dd;@">
                  <c:v>42655.0</c:v>
                </c:pt>
                <c:pt idx="163" formatCode="yyyy\-mm\-dd;@">
                  <c:v>42654.0</c:v>
                </c:pt>
                <c:pt idx="164" formatCode="yyyy\-mm\-dd;@">
                  <c:v>42653.0</c:v>
                </c:pt>
                <c:pt idx="165" formatCode="yyyy\-mm\-dd;@">
                  <c:v>42652.0</c:v>
                </c:pt>
                <c:pt idx="166" formatCode="yyyy\-mm\-dd;@">
                  <c:v>42651.0</c:v>
                </c:pt>
                <c:pt idx="167" formatCode="yyyy\-mm\-dd;@">
                  <c:v>42650.0</c:v>
                </c:pt>
                <c:pt idx="168" formatCode="yyyy\-mm\-dd;@">
                  <c:v>42649.0</c:v>
                </c:pt>
                <c:pt idx="169" formatCode="yyyy\-mm\-dd;@">
                  <c:v>42648.0</c:v>
                </c:pt>
                <c:pt idx="170" formatCode="yyyy\-mm\-dd;@">
                  <c:v>42647.0</c:v>
                </c:pt>
                <c:pt idx="171" formatCode="yyyy\-mm\-dd;@">
                  <c:v>42646.0</c:v>
                </c:pt>
                <c:pt idx="172" formatCode="yyyy\-mm\-dd;@">
                  <c:v>42645.0</c:v>
                </c:pt>
                <c:pt idx="173" formatCode="yyyy\-mm\-dd;@">
                  <c:v>42644.0</c:v>
                </c:pt>
                <c:pt idx="174" formatCode="yyyy\-mm\-dd;@">
                  <c:v>42643.0</c:v>
                </c:pt>
                <c:pt idx="175" formatCode="yyyy\-mm\-dd;@">
                  <c:v>42642.0</c:v>
                </c:pt>
                <c:pt idx="176" formatCode="yyyy\-mm\-dd;@">
                  <c:v>42641.0</c:v>
                </c:pt>
                <c:pt idx="177" formatCode="yyyy\-mm\-dd;@">
                  <c:v>42640.0</c:v>
                </c:pt>
                <c:pt idx="178" formatCode="yyyy\-mm\-dd;@">
                  <c:v>42639.0</c:v>
                </c:pt>
                <c:pt idx="179" formatCode="yyyy\-mm\-dd;@">
                  <c:v>42638.0</c:v>
                </c:pt>
                <c:pt idx="180" formatCode="yyyy\-mm\-dd;@">
                  <c:v>42637.0</c:v>
                </c:pt>
                <c:pt idx="181" formatCode="yyyy\-mm\-dd;@">
                  <c:v>42636.0</c:v>
                </c:pt>
                <c:pt idx="182" formatCode="yyyy\-mm\-dd;@">
                  <c:v>42635.0</c:v>
                </c:pt>
                <c:pt idx="183" formatCode="yyyy\-mm\-dd;@">
                  <c:v>42634.0</c:v>
                </c:pt>
                <c:pt idx="184" formatCode="yyyy\-mm\-dd;@">
                  <c:v>42633.0</c:v>
                </c:pt>
                <c:pt idx="185" formatCode="yyyy\-mm\-dd;@">
                  <c:v>42632.0</c:v>
                </c:pt>
                <c:pt idx="186" formatCode="yyyy\-mm\-dd;@">
                  <c:v>42631.0</c:v>
                </c:pt>
                <c:pt idx="187" formatCode="yyyy\-mm\-dd;@">
                  <c:v>42630.0</c:v>
                </c:pt>
                <c:pt idx="188" formatCode="yyyy\-mm\-dd;@">
                  <c:v>42629.0</c:v>
                </c:pt>
                <c:pt idx="189" formatCode="yyyy\-mm\-dd;@">
                  <c:v>42628.0</c:v>
                </c:pt>
                <c:pt idx="190" formatCode="yyyy\-mm\-dd;@">
                  <c:v>42627.0</c:v>
                </c:pt>
                <c:pt idx="191" formatCode="yyyy\-mm\-dd;@">
                  <c:v>42626.0</c:v>
                </c:pt>
                <c:pt idx="192" formatCode="yyyy\-mm\-dd;@">
                  <c:v>42625.0</c:v>
                </c:pt>
                <c:pt idx="193" formatCode="yyyy\-mm\-dd;@">
                  <c:v>42624.0</c:v>
                </c:pt>
                <c:pt idx="194" formatCode="yyyy\-mm\-dd;@">
                  <c:v>42623.0</c:v>
                </c:pt>
                <c:pt idx="195" formatCode="yyyy\-mm\-dd;@">
                  <c:v>42622.0</c:v>
                </c:pt>
                <c:pt idx="196" formatCode="yyyy\-mm\-dd;@">
                  <c:v>42621.0</c:v>
                </c:pt>
                <c:pt idx="197" formatCode="yyyy\-mm\-dd;@">
                  <c:v>42620.0</c:v>
                </c:pt>
                <c:pt idx="198" formatCode="yyyy\-mm\-dd;@">
                  <c:v>42619.0</c:v>
                </c:pt>
                <c:pt idx="199" formatCode="yyyy\-mm\-dd;@">
                  <c:v>42618.0</c:v>
                </c:pt>
                <c:pt idx="200" formatCode="yyyy\-mm\-dd;@">
                  <c:v>42617.0</c:v>
                </c:pt>
                <c:pt idx="201" formatCode="yyyy\-mm\-dd;@">
                  <c:v>42616.0</c:v>
                </c:pt>
                <c:pt idx="202" formatCode="yyyy\-mm\-dd;@">
                  <c:v>42615.0</c:v>
                </c:pt>
                <c:pt idx="203" formatCode="yyyy\-mm\-dd;@">
                  <c:v>42614.0</c:v>
                </c:pt>
                <c:pt idx="204" formatCode="yyyy\-mm\-dd;@">
                  <c:v>42613.0</c:v>
                </c:pt>
                <c:pt idx="205" formatCode="yyyy\-mm\-dd;@">
                  <c:v>42612.0</c:v>
                </c:pt>
                <c:pt idx="206" formatCode="yyyy\-mm\-dd;@">
                  <c:v>42611.0</c:v>
                </c:pt>
                <c:pt idx="207" formatCode="yyyy\-mm\-dd;@">
                  <c:v>42610.0</c:v>
                </c:pt>
                <c:pt idx="208" formatCode="yyyy\-mm\-dd;@">
                  <c:v>42609.0</c:v>
                </c:pt>
                <c:pt idx="209" formatCode="yyyy\-mm\-dd;@">
                  <c:v>42608.0</c:v>
                </c:pt>
                <c:pt idx="210" formatCode="yyyy\-mm\-dd;@">
                  <c:v>42607.0</c:v>
                </c:pt>
                <c:pt idx="211" formatCode="yyyy\-mm\-dd;@">
                  <c:v>42606.0</c:v>
                </c:pt>
                <c:pt idx="212" formatCode="yyyy\-mm\-dd;@">
                  <c:v>42605.0</c:v>
                </c:pt>
                <c:pt idx="213" formatCode="yyyy\-mm\-dd;@">
                  <c:v>42604.0</c:v>
                </c:pt>
                <c:pt idx="214" formatCode="yyyy\-mm\-dd;@">
                  <c:v>42603.0</c:v>
                </c:pt>
                <c:pt idx="215" formatCode="yyyy\-mm\-dd;@">
                  <c:v>42602.0</c:v>
                </c:pt>
                <c:pt idx="216" formatCode="yyyy\-mm\-dd;@">
                  <c:v>42601.0</c:v>
                </c:pt>
                <c:pt idx="217" formatCode="yyyy\-mm\-dd;@">
                  <c:v>42600.0</c:v>
                </c:pt>
                <c:pt idx="218" formatCode="yyyy\-mm\-dd;@">
                  <c:v>42599.0</c:v>
                </c:pt>
                <c:pt idx="219" formatCode="yyyy\-mm\-dd;@">
                  <c:v>42598.0</c:v>
                </c:pt>
                <c:pt idx="220" formatCode="yyyy\-mm\-dd;@">
                  <c:v>42596.0</c:v>
                </c:pt>
                <c:pt idx="221" formatCode="yyyy\-mm\-dd;@">
                  <c:v>42595.0</c:v>
                </c:pt>
                <c:pt idx="222" formatCode="yyyy\-mm\-dd;@">
                  <c:v>42594.0</c:v>
                </c:pt>
                <c:pt idx="223" formatCode="yyyy\-mm\-dd;@">
                  <c:v>42593.0</c:v>
                </c:pt>
                <c:pt idx="224" formatCode="yyyy\-mm\-dd;@">
                  <c:v>42592.0</c:v>
                </c:pt>
                <c:pt idx="225" formatCode="yyyy\-mm\-dd;@">
                  <c:v>42591.0</c:v>
                </c:pt>
                <c:pt idx="226" formatCode="yyyy\-mm\-dd;@">
                  <c:v>42590.0</c:v>
                </c:pt>
                <c:pt idx="227" formatCode="yyyy\-mm\-dd;@">
                  <c:v>42589.0</c:v>
                </c:pt>
                <c:pt idx="228" formatCode="yyyy\-mm\-dd;@">
                  <c:v>42588.0</c:v>
                </c:pt>
                <c:pt idx="229" formatCode="yyyy\-mm\-dd;@">
                  <c:v>42587.0</c:v>
                </c:pt>
                <c:pt idx="230" formatCode="yyyy\-mm\-dd;@">
                  <c:v>42586.0</c:v>
                </c:pt>
                <c:pt idx="231" formatCode="yyyy\-mm\-dd;@">
                  <c:v>42585.0</c:v>
                </c:pt>
                <c:pt idx="232" formatCode="yyyy\-mm\-dd;@">
                  <c:v>42584.0</c:v>
                </c:pt>
                <c:pt idx="233" formatCode="yyyy\-mm\-dd;@">
                  <c:v>42583.0</c:v>
                </c:pt>
                <c:pt idx="234" formatCode="yyyy\-mm\-dd;@">
                  <c:v>42582.0</c:v>
                </c:pt>
                <c:pt idx="235" formatCode="yyyy\-mm\-dd;@">
                  <c:v>42581.0</c:v>
                </c:pt>
                <c:pt idx="236" formatCode="yyyy\-mm\-dd;@">
                  <c:v>42580.0</c:v>
                </c:pt>
                <c:pt idx="237" formatCode="yyyy\-mm\-dd;@">
                  <c:v>42579.0</c:v>
                </c:pt>
                <c:pt idx="238" formatCode="yyyy\-mm\-dd;@">
                  <c:v>42578.0</c:v>
                </c:pt>
                <c:pt idx="239" formatCode="yyyy\-mm\-dd;@">
                  <c:v>42577.0</c:v>
                </c:pt>
                <c:pt idx="240" formatCode="yyyy\-mm\-dd;@">
                  <c:v>42576.0</c:v>
                </c:pt>
                <c:pt idx="241" formatCode="yyyy\-mm\-dd;@">
                  <c:v>42575.0</c:v>
                </c:pt>
                <c:pt idx="242" formatCode="yyyy\-mm\-dd;@">
                  <c:v>42574.0</c:v>
                </c:pt>
                <c:pt idx="243" formatCode="yyyy\-mm\-dd;@">
                  <c:v>42573.0</c:v>
                </c:pt>
                <c:pt idx="244" formatCode="yyyy\-mm\-dd;@">
                  <c:v>42572.0</c:v>
                </c:pt>
                <c:pt idx="245" formatCode="yyyy\-mm\-dd;@">
                  <c:v>42571.0</c:v>
                </c:pt>
                <c:pt idx="246" formatCode="yyyy\-mm\-dd;@">
                  <c:v>42570.0</c:v>
                </c:pt>
                <c:pt idx="247" formatCode="yyyy\-mm\-dd;@">
                  <c:v>42569.0</c:v>
                </c:pt>
                <c:pt idx="248" formatCode="yyyy\-mm\-dd;@">
                  <c:v>42568.0</c:v>
                </c:pt>
                <c:pt idx="249" formatCode="yyyy\-mm\-dd;@">
                  <c:v>42567.0</c:v>
                </c:pt>
                <c:pt idx="250" formatCode="yyyy\-mm\-dd;@">
                  <c:v>42566.0</c:v>
                </c:pt>
                <c:pt idx="251" formatCode="yyyy\-mm\-dd;@">
                  <c:v>42565.0</c:v>
                </c:pt>
                <c:pt idx="252" formatCode="yyyy\-mm\-dd;@">
                  <c:v>42564.0</c:v>
                </c:pt>
                <c:pt idx="253" formatCode="yyyy\-mm\-dd;@">
                  <c:v>42563.0</c:v>
                </c:pt>
                <c:pt idx="254" formatCode="yyyy\-mm\-dd;@">
                  <c:v>42562.0</c:v>
                </c:pt>
                <c:pt idx="255" formatCode="yyyy\-mm\-dd;@">
                  <c:v>42561.0</c:v>
                </c:pt>
                <c:pt idx="256" formatCode="yyyy\-mm\-dd;@">
                  <c:v>42560.0</c:v>
                </c:pt>
                <c:pt idx="257" formatCode="yyyy\-mm\-dd;@">
                  <c:v>42559.0</c:v>
                </c:pt>
                <c:pt idx="258" formatCode="yyyy\-mm\-dd;@">
                  <c:v>42558.0</c:v>
                </c:pt>
                <c:pt idx="259" formatCode="yyyy\-mm\-dd;@">
                  <c:v>42557.0</c:v>
                </c:pt>
                <c:pt idx="260" formatCode="yyyy\-mm\-dd;@">
                  <c:v>42556.0</c:v>
                </c:pt>
                <c:pt idx="261" formatCode="yyyy\-mm\-dd;@">
                  <c:v>42555.0</c:v>
                </c:pt>
                <c:pt idx="262" formatCode="yyyy\-mm\-dd;@">
                  <c:v>42554.0</c:v>
                </c:pt>
                <c:pt idx="263" formatCode="yyyy\-mm\-dd;@">
                  <c:v>42553.0</c:v>
                </c:pt>
                <c:pt idx="264" formatCode="yyyy\-mm\-dd;@">
                  <c:v>42552.0</c:v>
                </c:pt>
                <c:pt idx="265" formatCode="yyyy\-mm\-dd;@">
                  <c:v>42551.0</c:v>
                </c:pt>
                <c:pt idx="266" formatCode="yyyy\-mm\-dd;@">
                  <c:v>42550.0</c:v>
                </c:pt>
                <c:pt idx="267" formatCode="yyyy\-mm\-dd;@">
                  <c:v>42549.0</c:v>
                </c:pt>
                <c:pt idx="268" formatCode="yyyy\-mm\-dd;@">
                  <c:v>42548.0</c:v>
                </c:pt>
                <c:pt idx="269" formatCode="yyyy\-mm\-dd;@">
                  <c:v>42547.0</c:v>
                </c:pt>
                <c:pt idx="270" formatCode="yyyy\-mm\-dd;@">
                  <c:v>42546.0</c:v>
                </c:pt>
                <c:pt idx="271" formatCode="yyyy\-mm\-dd;@">
                  <c:v>42545.0</c:v>
                </c:pt>
                <c:pt idx="272" formatCode="yyyy\-mm\-dd;@">
                  <c:v>42544.0</c:v>
                </c:pt>
                <c:pt idx="273" formatCode="yyyy\-mm\-dd;@">
                  <c:v>42543.0</c:v>
                </c:pt>
                <c:pt idx="274" formatCode="yyyy\-mm\-dd;@">
                  <c:v>42542.0</c:v>
                </c:pt>
                <c:pt idx="275" formatCode="yyyy\-mm\-dd;@">
                  <c:v>42541.0</c:v>
                </c:pt>
                <c:pt idx="276" formatCode="yyyy\-mm\-dd;@">
                  <c:v>42540.0</c:v>
                </c:pt>
                <c:pt idx="277" formatCode="yyyy\-mm\-dd;@">
                  <c:v>42539.0</c:v>
                </c:pt>
                <c:pt idx="278" formatCode="yyyy\-mm\-dd;@">
                  <c:v>42538.0</c:v>
                </c:pt>
                <c:pt idx="279" formatCode="yyyy\-mm\-dd;@">
                  <c:v>42537.0</c:v>
                </c:pt>
                <c:pt idx="280" formatCode="yyyy\-mm\-dd;@">
                  <c:v>42536.0</c:v>
                </c:pt>
                <c:pt idx="281" formatCode="yyyy\-mm\-dd;@">
                  <c:v>42535.0</c:v>
                </c:pt>
                <c:pt idx="282" formatCode="yyyy\-mm\-dd;@">
                  <c:v>42534.0</c:v>
                </c:pt>
                <c:pt idx="283" formatCode="yyyy\-mm\-dd;@">
                  <c:v>42532.0</c:v>
                </c:pt>
                <c:pt idx="284" formatCode="yyyy\-mm\-dd;@">
                  <c:v>42531.0</c:v>
                </c:pt>
                <c:pt idx="285" formatCode="yyyy\-mm\-dd;@">
                  <c:v>42530.0</c:v>
                </c:pt>
                <c:pt idx="286" formatCode="yyyy\-mm\-dd;@">
                  <c:v>42529.0</c:v>
                </c:pt>
                <c:pt idx="287" formatCode="yyyy\-mm\-dd;@">
                  <c:v>42528.0</c:v>
                </c:pt>
                <c:pt idx="288" formatCode="yyyy\-mm\-dd;@">
                  <c:v>42527.0</c:v>
                </c:pt>
                <c:pt idx="289" formatCode="yyyy\-mm\-dd;@">
                  <c:v>42526.0</c:v>
                </c:pt>
                <c:pt idx="290" formatCode="yyyy\-mm\-dd;@">
                  <c:v>42525.0</c:v>
                </c:pt>
                <c:pt idx="291" formatCode="yyyy\-mm\-dd;@">
                  <c:v>42524.0</c:v>
                </c:pt>
                <c:pt idx="292" formatCode="yyyy\-mm\-dd;@">
                  <c:v>42523.0</c:v>
                </c:pt>
                <c:pt idx="293" formatCode="yyyy\-mm\-dd;@">
                  <c:v>42522.0</c:v>
                </c:pt>
                <c:pt idx="294" formatCode="yyyy\-mm\-dd;@">
                  <c:v>42521.0</c:v>
                </c:pt>
                <c:pt idx="295" formatCode="yyyy\-mm\-dd;@">
                  <c:v>42520.0</c:v>
                </c:pt>
                <c:pt idx="296" formatCode="yyyy\-mm\-dd;@">
                  <c:v>42519.0</c:v>
                </c:pt>
                <c:pt idx="297" formatCode="yyyy\-mm\-dd;@">
                  <c:v>42518.0</c:v>
                </c:pt>
                <c:pt idx="298" formatCode="yyyy\-mm\-dd;@">
                  <c:v>42517.0</c:v>
                </c:pt>
                <c:pt idx="299" formatCode="yyyy\-mm\-dd;@">
                  <c:v>42516.0</c:v>
                </c:pt>
                <c:pt idx="300" formatCode="yyyy\-mm\-dd;@">
                  <c:v>42515.0</c:v>
                </c:pt>
                <c:pt idx="301" formatCode="yyyy\-mm\-dd;@">
                  <c:v>42514.0</c:v>
                </c:pt>
                <c:pt idx="302" formatCode="yyyy\-mm\-dd;@">
                  <c:v>42513.0</c:v>
                </c:pt>
                <c:pt idx="303" formatCode="yyyy\-mm\-dd;@">
                  <c:v>42512.0</c:v>
                </c:pt>
                <c:pt idx="304" formatCode="yyyy\-mm\-dd;@">
                  <c:v>42511.0</c:v>
                </c:pt>
                <c:pt idx="305" formatCode="yyyy\-mm\-dd;@">
                  <c:v>42510.0</c:v>
                </c:pt>
                <c:pt idx="306" formatCode="yyyy\-mm\-dd;@">
                  <c:v>42509.0</c:v>
                </c:pt>
                <c:pt idx="307" formatCode="yyyy\-mm\-dd;@">
                  <c:v>42508.0</c:v>
                </c:pt>
                <c:pt idx="308" formatCode="yyyy\-mm\-dd;@">
                  <c:v>42507.0</c:v>
                </c:pt>
                <c:pt idx="309" formatCode="yyyy\-mm\-dd;@">
                  <c:v>42506.0</c:v>
                </c:pt>
                <c:pt idx="310" formatCode="yyyy\-mm\-dd;@">
                  <c:v>42505.0</c:v>
                </c:pt>
                <c:pt idx="311" formatCode="yyyy\-mm\-dd;@">
                  <c:v>42504.0</c:v>
                </c:pt>
                <c:pt idx="312" formatCode="yyyy\-mm\-dd;@">
                  <c:v>42503.0</c:v>
                </c:pt>
                <c:pt idx="313" formatCode="yyyy\-mm\-dd;@">
                  <c:v>42502.0</c:v>
                </c:pt>
                <c:pt idx="314" formatCode="yyyy\-mm\-dd;@">
                  <c:v>42500.0</c:v>
                </c:pt>
                <c:pt idx="315" formatCode="yyyy\-mm\-dd;@">
                  <c:v>42499.0</c:v>
                </c:pt>
                <c:pt idx="316" formatCode="yyyy\-mm\-dd;@">
                  <c:v>42498.0</c:v>
                </c:pt>
                <c:pt idx="317" formatCode="yyyy\-mm\-dd;@">
                  <c:v>42497.0</c:v>
                </c:pt>
                <c:pt idx="318" formatCode="yyyy\-mm\-dd;@">
                  <c:v>42496.0</c:v>
                </c:pt>
                <c:pt idx="319" formatCode="yyyy\-mm\-dd;@">
                  <c:v>42495.0</c:v>
                </c:pt>
                <c:pt idx="320" formatCode="yyyy\-mm\-dd;@">
                  <c:v>42494.0</c:v>
                </c:pt>
                <c:pt idx="321" formatCode="yyyy\-mm\-dd;@">
                  <c:v>42493.0</c:v>
                </c:pt>
                <c:pt idx="322" formatCode="yyyy\-mm\-dd;@">
                  <c:v>42492.0</c:v>
                </c:pt>
                <c:pt idx="323" formatCode="yyyy\-mm\-dd;@">
                  <c:v>42491.0</c:v>
                </c:pt>
                <c:pt idx="324" formatCode="yyyy\-mm\-dd;@">
                  <c:v>42490.0</c:v>
                </c:pt>
                <c:pt idx="325" formatCode="yyyy\-mm\-dd;@">
                  <c:v>42489.0</c:v>
                </c:pt>
                <c:pt idx="326" formatCode="yyyy\-mm\-dd;@">
                  <c:v>42488.0</c:v>
                </c:pt>
                <c:pt idx="327" formatCode="yyyy\-mm\-dd;@">
                  <c:v>42487.0</c:v>
                </c:pt>
                <c:pt idx="328" formatCode="yyyy\-mm\-dd;@">
                  <c:v>42486.0</c:v>
                </c:pt>
                <c:pt idx="329" formatCode="yyyy\-mm\-dd;@">
                  <c:v>42485.0</c:v>
                </c:pt>
                <c:pt idx="330" formatCode="yyyy\-mm\-dd;@">
                  <c:v>42484.0</c:v>
                </c:pt>
                <c:pt idx="331" formatCode="yyyy\-mm\-dd;@">
                  <c:v>42483.0</c:v>
                </c:pt>
                <c:pt idx="332" formatCode="yyyy\-mm\-dd;@">
                  <c:v>42482.0</c:v>
                </c:pt>
                <c:pt idx="333" formatCode="yyyy\-mm\-dd;@">
                  <c:v>42481.0</c:v>
                </c:pt>
                <c:pt idx="334" formatCode="yyyy\-mm\-dd;@">
                  <c:v>42480.0</c:v>
                </c:pt>
                <c:pt idx="335" formatCode="yyyy\-mm\-dd;@">
                  <c:v>42479.0</c:v>
                </c:pt>
                <c:pt idx="336" formatCode="yyyy\-mm\-dd;@">
                  <c:v>42478.0</c:v>
                </c:pt>
                <c:pt idx="337" formatCode="yyyy\-mm\-dd;@">
                  <c:v>42477.0</c:v>
                </c:pt>
                <c:pt idx="338" formatCode="yyyy\-mm\-dd;@">
                  <c:v>42476.0</c:v>
                </c:pt>
                <c:pt idx="339" formatCode="yyyy\-mm\-dd;@">
                  <c:v>42475.0</c:v>
                </c:pt>
                <c:pt idx="340" formatCode="yyyy\-mm\-dd;@">
                  <c:v>42474.0</c:v>
                </c:pt>
                <c:pt idx="341" formatCode="yyyy\-mm\-dd;@">
                  <c:v>42473.0</c:v>
                </c:pt>
                <c:pt idx="342" formatCode="yyyy\-mm\-dd;@">
                  <c:v>42467.0</c:v>
                </c:pt>
                <c:pt idx="343" formatCode="yyyy\-mm\-dd;@">
                  <c:v>42466.0</c:v>
                </c:pt>
                <c:pt idx="344" formatCode="yyyy\-mm\-dd;@">
                  <c:v>42465.0</c:v>
                </c:pt>
                <c:pt idx="345" formatCode="yyyy\-mm\-dd;@">
                  <c:v>42464.0</c:v>
                </c:pt>
                <c:pt idx="346" formatCode="yyyy\-mm\-dd;@">
                  <c:v>42463.0</c:v>
                </c:pt>
                <c:pt idx="347" formatCode="yyyy\-mm\-dd;@">
                  <c:v>42462.0</c:v>
                </c:pt>
                <c:pt idx="348" formatCode="yyyy\-mm\-dd;@">
                  <c:v>42461.0</c:v>
                </c:pt>
                <c:pt idx="349" formatCode="yyyy\-mm\-dd;@">
                  <c:v>42460.0</c:v>
                </c:pt>
                <c:pt idx="350" formatCode="yyyy\-mm\-dd;@">
                  <c:v>42459.0</c:v>
                </c:pt>
                <c:pt idx="351" formatCode="yyyy\-mm\-dd;@">
                  <c:v>42458.0</c:v>
                </c:pt>
                <c:pt idx="352" formatCode="yyyy\-mm\-dd;@">
                  <c:v>42457.0</c:v>
                </c:pt>
                <c:pt idx="353" formatCode="yyyy\-mm\-dd;@">
                  <c:v>42456.0</c:v>
                </c:pt>
                <c:pt idx="354" formatCode="yyyy\-mm\-dd;@">
                  <c:v>42455.0</c:v>
                </c:pt>
                <c:pt idx="355" formatCode="yyyy\-mm\-dd;@">
                  <c:v>42448.0</c:v>
                </c:pt>
                <c:pt idx="356" formatCode="yyyy\-mm\-dd;@">
                  <c:v>42441.0</c:v>
                </c:pt>
                <c:pt idx="357" formatCode="yyyy\-mm\-dd;@">
                  <c:v>42434.0</c:v>
                </c:pt>
                <c:pt idx="358" formatCode="yyyy\-mm\-dd;@">
                  <c:v>42427.0</c:v>
                </c:pt>
                <c:pt idx="359" formatCode="yyyy\-mm\-dd;@">
                  <c:v>42415.0</c:v>
                </c:pt>
                <c:pt idx="360" formatCode="yyyy\-mm\-dd;@">
                  <c:v>42413.0</c:v>
                </c:pt>
                <c:pt idx="361" formatCode="yyyy\-mm\-dd;@">
                  <c:v>42406.0</c:v>
                </c:pt>
                <c:pt idx="362" formatCode="yyyy\-mm\-dd;@">
                  <c:v>42399.0</c:v>
                </c:pt>
                <c:pt idx="363" formatCode="yyyy\-mm\-dd;@">
                  <c:v>42392.0</c:v>
                </c:pt>
                <c:pt idx="364" formatCode="yyyy\-mm\-dd;@">
                  <c:v>42385.0</c:v>
                </c:pt>
                <c:pt idx="365" formatCode="yyyy\-mm\-dd;@">
                  <c:v>42378.0</c:v>
                </c:pt>
                <c:pt idx="366" formatCode="yyyy\-mm\-dd;@">
                  <c:v>42371.0</c:v>
                </c:pt>
                <c:pt idx="367" formatCode="yyyy\-mm\-dd;@">
                  <c:v>42366.0</c:v>
                </c:pt>
                <c:pt idx="368" formatCode="yyyy\-mm\-dd;@">
                  <c:v>42357.0</c:v>
                </c:pt>
                <c:pt idx="369" formatCode="yyyy\-mm\-dd;@">
                  <c:v>42350.0</c:v>
                </c:pt>
                <c:pt idx="370" formatCode="yyyy\-mm\-dd;@">
                  <c:v>42345.0</c:v>
                </c:pt>
                <c:pt idx="371" formatCode="yyyy\-mm\-dd;@">
                  <c:v>42343.0</c:v>
                </c:pt>
                <c:pt idx="372" formatCode="yyyy\-mm\-dd;@">
                  <c:v>42342.0</c:v>
                </c:pt>
                <c:pt idx="373" formatCode="yyyy\-mm\-dd;@">
                  <c:v>42337.0</c:v>
                </c:pt>
                <c:pt idx="374" formatCode="yyyy\-mm\-dd;@">
                  <c:v>42335.0</c:v>
                </c:pt>
                <c:pt idx="375" formatCode="yyyy\-mm\-dd;@">
                  <c:v>42329.0</c:v>
                </c:pt>
                <c:pt idx="376" formatCode="yyyy\-mm\-dd;@">
                  <c:v>42322.0</c:v>
                </c:pt>
                <c:pt idx="377" formatCode="yyyy\-mm\-dd;@">
                  <c:v>42314.0</c:v>
                </c:pt>
                <c:pt idx="378" formatCode="yyyy\-mm\-dd;@">
                  <c:v>42308.0</c:v>
                </c:pt>
                <c:pt idx="379" formatCode="yyyy\-mm\-dd;@">
                  <c:v>42301.0</c:v>
                </c:pt>
                <c:pt idx="380" formatCode="yyyy\-mm\-dd;@">
                  <c:v>42287.0</c:v>
                </c:pt>
                <c:pt idx="381" formatCode="yyyy\-mm\-dd;@">
                  <c:v>42280.0</c:v>
                </c:pt>
                <c:pt idx="382" formatCode="yyyy\-mm\-dd;@">
                  <c:v>42274.0</c:v>
                </c:pt>
                <c:pt idx="383" formatCode="yyyy\-mm\-dd;@">
                  <c:v>42273.0</c:v>
                </c:pt>
                <c:pt idx="384" formatCode="yyyy\-mm\-dd;@">
                  <c:v>42266.0</c:v>
                </c:pt>
                <c:pt idx="385" formatCode="yyyy\-mm\-dd;@">
                  <c:v>42265.0</c:v>
                </c:pt>
                <c:pt idx="386" formatCode="yyyy\-mm\-dd;@">
                  <c:v>42252.0</c:v>
                </c:pt>
                <c:pt idx="387" formatCode="yyyy\-mm\-dd;@">
                  <c:v>42245.0</c:v>
                </c:pt>
                <c:pt idx="388" formatCode="yyyy\-mm\-dd;@">
                  <c:v>42238.0</c:v>
                </c:pt>
                <c:pt idx="389" formatCode="yyyy\-mm\-dd;@">
                  <c:v>42231.0</c:v>
                </c:pt>
                <c:pt idx="390" formatCode="yyyy\-mm\-dd;@">
                  <c:v>42224.0</c:v>
                </c:pt>
                <c:pt idx="391" formatCode="yyyy\-mm\-dd;@">
                  <c:v>42217.0</c:v>
                </c:pt>
                <c:pt idx="392" formatCode="yyyy\-mm\-dd;@">
                  <c:v>42210.0</c:v>
                </c:pt>
                <c:pt idx="393" formatCode="yyyy\-mm\-dd;@">
                  <c:v>42203.0</c:v>
                </c:pt>
                <c:pt idx="394" formatCode="yyyy\-mm\-dd;@">
                  <c:v>42196.0</c:v>
                </c:pt>
                <c:pt idx="395" formatCode="yyyy\-mm\-dd;@">
                  <c:v>42189.0</c:v>
                </c:pt>
                <c:pt idx="396" formatCode="yyyy\-mm\-dd;@">
                  <c:v>42182.0</c:v>
                </c:pt>
                <c:pt idx="397" formatCode="yyyy\-mm\-dd;@">
                  <c:v>42175.0</c:v>
                </c:pt>
                <c:pt idx="398" formatCode="yyyy\-mm\-dd;@">
                  <c:v>42168.0</c:v>
                </c:pt>
                <c:pt idx="399" formatCode="yyyy\-mm\-dd;@">
                  <c:v>42161.0</c:v>
                </c:pt>
                <c:pt idx="400" formatCode="yyyy\-mm\-dd;@">
                  <c:v>42154.0</c:v>
                </c:pt>
                <c:pt idx="401" formatCode="yyyy\-mm\-dd;@">
                  <c:v>42147.0</c:v>
                </c:pt>
                <c:pt idx="402" formatCode="yyyy\-mm\-dd;@">
                  <c:v>42140.0</c:v>
                </c:pt>
                <c:pt idx="403" formatCode="yyyy\-mm\-dd;@">
                  <c:v>42133.0</c:v>
                </c:pt>
                <c:pt idx="404" formatCode="yyyy\-mm\-dd;@">
                  <c:v>42126.0</c:v>
                </c:pt>
                <c:pt idx="405" formatCode="yyyy\-mm\-dd;@">
                  <c:v>42112.0</c:v>
                </c:pt>
                <c:pt idx="406" formatCode="yyyy\-mm\-dd;@">
                  <c:v>42105.0</c:v>
                </c:pt>
                <c:pt idx="407" formatCode="yyyy\-mm\-dd;@">
                  <c:v>42098.0</c:v>
                </c:pt>
                <c:pt idx="408" formatCode="yyyy\-mm\-dd;@">
                  <c:v>42091.0</c:v>
                </c:pt>
                <c:pt idx="409" formatCode="yyyy\-mm\-dd;@">
                  <c:v>42084.0</c:v>
                </c:pt>
                <c:pt idx="410" formatCode="yyyy\-mm\-dd;@">
                  <c:v>42077.0</c:v>
                </c:pt>
                <c:pt idx="411" formatCode="yyyy\-mm\-dd;@">
                  <c:v>42070.0</c:v>
                </c:pt>
                <c:pt idx="412" formatCode="yyyy\-mm\-dd;@">
                  <c:v>42063.0</c:v>
                </c:pt>
                <c:pt idx="413" formatCode="yyyy\-mm\-dd;@">
                  <c:v>42056.0</c:v>
                </c:pt>
                <c:pt idx="414" formatCode="yyyy\-mm\-dd;@">
                  <c:v>42049.0</c:v>
                </c:pt>
                <c:pt idx="415" formatCode="yyyy\-mm\-dd;@">
                  <c:v>42042.0</c:v>
                </c:pt>
                <c:pt idx="416" formatCode="yyyy\-mm\-dd;@">
                  <c:v>42035.0</c:v>
                </c:pt>
                <c:pt idx="417" formatCode="yyyy\-mm\-dd;@">
                  <c:v>42028.0</c:v>
                </c:pt>
                <c:pt idx="418" formatCode="yyyy\-mm\-dd;@">
                  <c:v>42021.0</c:v>
                </c:pt>
                <c:pt idx="419" formatCode="yyyy\-mm\-dd;@">
                  <c:v>42014.0</c:v>
                </c:pt>
                <c:pt idx="420" formatCode="yyyy\-mm\-dd;@">
                  <c:v>42007.0</c:v>
                </c:pt>
                <c:pt idx="421" formatCode="yyyy\-mm\-dd;@">
                  <c:v>42004.0</c:v>
                </c:pt>
                <c:pt idx="422" formatCode="yyyy\-mm\-dd;@">
                  <c:v>42000.0</c:v>
                </c:pt>
                <c:pt idx="423" formatCode="yyyy\-mm\-dd;@">
                  <c:v>41993.0</c:v>
                </c:pt>
                <c:pt idx="424" formatCode="yyyy\-mm\-dd;@">
                  <c:v>41986.0</c:v>
                </c:pt>
                <c:pt idx="425" formatCode="yyyy\-mm\-dd;@">
                  <c:v>41979.0</c:v>
                </c:pt>
                <c:pt idx="426" formatCode="yyyy\-mm\-dd;@">
                  <c:v>41972.0</c:v>
                </c:pt>
                <c:pt idx="427" formatCode="yyyy\-mm\-dd;@">
                  <c:v>41965.0</c:v>
                </c:pt>
                <c:pt idx="428" formatCode="yyyy\-mm\-dd;@">
                  <c:v>41958.0</c:v>
                </c:pt>
                <c:pt idx="429" formatCode="yyyy\-mm\-dd;@">
                  <c:v>41951.0</c:v>
                </c:pt>
                <c:pt idx="430" formatCode="yyyy\-mm\-dd;@">
                  <c:v>41944.0</c:v>
                </c:pt>
                <c:pt idx="431" formatCode="yyyy\-mm\-dd;@">
                  <c:v>41937.0</c:v>
                </c:pt>
                <c:pt idx="432" formatCode="yyyy\-mm\-dd;@">
                  <c:v>41930.0</c:v>
                </c:pt>
                <c:pt idx="433" formatCode="yyyy\-mm\-dd;@">
                  <c:v>41923.0</c:v>
                </c:pt>
                <c:pt idx="434" formatCode="yyyy\-mm\-dd;@">
                  <c:v>41916.0</c:v>
                </c:pt>
                <c:pt idx="435" formatCode="yyyy\-mm\-dd;@">
                  <c:v>41909.0</c:v>
                </c:pt>
                <c:pt idx="436" formatCode="yyyy\-mm\-dd;@">
                  <c:v>41902.0</c:v>
                </c:pt>
                <c:pt idx="437" formatCode="yyyy\-mm\-dd;@">
                  <c:v>41897.0</c:v>
                </c:pt>
                <c:pt idx="438" formatCode="yyyy\-mm\-dd;@">
                  <c:v>41888.0</c:v>
                </c:pt>
                <c:pt idx="439" formatCode="yyyy\-mm\-dd;@">
                  <c:v>41881.0</c:v>
                </c:pt>
                <c:pt idx="440" formatCode="yyyy\-mm\-dd;@">
                  <c:v>41874.0</c:v>
                </c:pt>
                <c:pt idx="441" formatCode="yyyy\-mm\-dd;@">
                  <c:v>41867.0</c:v>
                </c:pt>
                <c:pt idx="442" formatCode="yyyy\-mm\-dd;@">
                  <c:v>41860.0</c:v>
                </c:pt>
                <c:pt idx="443" formatCode="yyyy\-mm\-dd;@">
                  <c:v>41853.0</c:v>
                </c:pt>
                <c:pt idx="444" formatCode="yyyy\-mm\-dd;@">
                  <c:v>41846.0</c:v>
                </c:pt>
                <c:pt idx="445" formatCode="yyyy\-mm\-dd;@">
                  <c:v>41839.0</c:v>
                </c:pt>
                <c:pt idx="446" formatCode="yyyy\-mm\-dd;@">
                  <c:v>41832.0</c:v>
                </c:pt>
                <c:pt idx="447" formatCode="yyyy\-mm\-dd;@">
                  <c:v>41825.0</c:v>
                </c:pt>
                <c:pt idx="448" formatCode="yyyy\-mm\-dd;@">
                  <c:v>41818.0</c:v>
                </c:pt>
                <c:pt idx="449" formatCode="yyyy\-mm\-dd;@">
                  <c:v>41811.0</c:v>
                </c:pt>
                <c:pt idx="450" formatCode="yyyy\-mm\-dd;@">
                  <c:v>41804.0</c:v>
                </c:pt>
                <c:pt idx="451" formatCode="yyyy\-mm\-dd;@">
                  <c:v>41797.0</c:v>
                </c:pt>
                <c:pt idx="452" formatCode="yyyy\-mm\-dd;@">
                  <c:v>41790.0</c:v>
                </c:pt>
                <c:pt idx="453" formatCode="yyyy\-mm\-dd;@">
                  <c:v>41783.0</c:v>
                </c:pt>
                <c:pt idx="454" formatCode="yyyy\-mm\-dd;@">
                  <c:v>41776.0</c:v>
                </c:pt>
                <c:pt idx="455" formatCode="yyyy\-mm\-dd;@">
                  <c:v>41769.0</c:v>
                </c:pt>
                <c:pt idx="456" formatCode="yyyy\-mm\-dd;@">
                  <c:v>41762.0</c:v>
                </c:pt>
                <c:pt idx="457" formatCode="yyyy\-mm\-dd;@">
                  <c:v>41755.0</c:v>
                </c:pt>
                <c:pt idx="458" formatCode="yyyy\-mm\-dd;@">
                  <c:v>41748.0</c:v>
                </c:pt>
                <c:pt idx="459" formatCode="yyyy\-mm\-dd;@">
                  <c:v>41741.0</c:v>
                </c:pt>
                <c:pt idx="460" formatCode="yyyy\-mm\-dd;@">
                  <c:v>41734.0</c:v>
                </c:pt>
                <c:pt idx="461" formatCode="yyyy\-mm\-dd;@">
                  <c:v>41727.0</c:v>
                </c:pt>
                <c:pt idx="462" formatCode="yyyy\-mm\-dd;@">
                  <c:v>41720.0</c:v>
                </c:pt>
                <c:pt idx="463" formatCode="yyyy\-mm\-dd;@">
                  <c:v>41713.0</c:v>
                </c:pt>
                <c:pt idx="464" formatCode="yyyy\-mm\-dd;@">
                  <c:v>41706.0</c:v>
                </c:pt>
                <c:pt idx="465" formatCode="yyyy\-mm\-dd;@">
                  <c:v>41699.0</c:v>
                </c:pt>
                <c:pt idx="466" formatCode="yyyy\-mm\-dd;@">
                  <c:v>41692.0</c:v>
                </c:pt>
                <c:pt idx="467" formatCode="yyyy\-mm\-dd;@">
                  <c:v>41685.0</c:v>
                </c:pt>
                <c:pt idx="468" formatCode="yyyy\-mm\-dd;@">
                  <c:v>41678.0</c:v>
                </c:pt>
                <c:pt idx="469" formatCode="yyyy\-mm\-dd;@">
                  <c:v>41671.0</c:v>
                </c:pt>
                <c:pt idx="470" formatCode="yyyy\-mm\-dd;@">
                  <c:v>41664.0</c:v>
                </c:pt>
                <c:pt idx="471" formatCode="yyyy\-mm\-dd;@">
                  <c:v>41657.0</c:v>
                </c:pt>
                <c:pt idx="472" formatCode="yyyy\-mm\-dd;@">
                  <c:v>41650.0</c:v>
                </c:pt>
                <c:pt idx="473" formatCode="yyyy\-mm\-dd;@">
                  <c:v>41643.0</c:v>
                </c:pt>
                <c:pt idx="474" formatCode="yyyy\-mm\-dd;@">
                  <c:v>41636.0</c:v>
                </c:pt>
                <c:pt idx="475" formatCode="yyyy\-mm\-dd;@">
                  <c:v>41635.0</c:v>
                </c:pt>
                <c:pt idx="476" formatCode="yyyy\-mm\-dd;@">
                  <c:v>41627.0</c:v>
                </c:pt>
                <c:pt idx="477" formatCode="yyyy\-mm\-dd;@">
                  <c:v>41622.0</c:v>
                </c:pt>
                <c:pt idx="478" formatCode="yyyy\-mm\-dd;@">
                  <c:v>41615.0</c:v>
                </c:pt>
                <c:pt idx="479" formatCode="yyyy\-mm\-dd;@">
                  <c:v>41608.0</c:v>
                </c:pt>
                <c:pt idx="480" formatCode="yyyy\-mm\-dd;@">
                  <c:v>41601.0</c:v>
                </c:pt>
                <c:pt idx="481" formatCode="yyyy\-mm\-dd;@">
                  <c:v>41594.0</c:v>
                </c:pt>
                <c:pt idx="482" formatCode="yyyy\-mm\-dd;@">
                  <c:v>41587.0</c:v>
                </c:pt>
                <c:pt idx="483" formatCode="yyyy\-mm\-dd;@">
                  <c:v>41580.0</c:v>
                </c:pt>
                <c:pt idx="484" formatCode="yyyy\-mm\-dd;@">
                  <c:v>41573.0</c:v>
                </c:pt>
                <c:pt idx="485" formatCode="yyyy\-mm\-dd;@">
                  <c:v>41566.0</c:v>
                </c:pt>
                <c:pt idx="486" formatCode="yyyy\-mm\-dd;@">
                  <c:v>41559.0</c:v>
                </c:pt>
                <c:pt idx="487" formatCode="yyyy\-mm\-dd;@">
                  <c:v>41552.0</c:v>
                </c:pt>
                <c:pt idx="488" formatCode="yyyy\-mm\-dd;@">
                  <c:v>41545.0</c:v>
                </c:pt>
                <c:pt idx="489" formatCode="yyyy\-mm\-dd;@">
                  <c:v>41538.0</c:v>
                </c:pt>
                <c:pt idx="490" formatCode="yyyy\-mm\-dd;@">
                  <c:v>41531.0</c:v>
                </c:pt>
                <c:pt idx="491" formatCode="yyyy\-mm\-dd;@">
                  <c:v>41524.0</c:v>
                </c:pt>
                <c:pt idx="492" formatCode="yyyy\-mm\-dd;@">
                  <c:v>41517.0</c:v>
                </c:pt>
                <c:pt idx="493" formatCode="yyyy\-mm\-dd;@">
                  <c:v>41510.0</c:v>
                </c:pt>
                <c:pt idx="494" formatCode="yyyy\-mm\-dd;@">
                  <c:v>41503.0</c:v>
                </c:pt>
                <c:pt idx="495" formatCode="yyyy\-mm\-dd;@">
                  <c:v>41496.0</c:v>
                </c:pt>
                <c:pt idx="496" formatCode="yyyy\-mm\-dd;@">
                  <c:v>41489.0</c:v>
                </c:pt>
                <c:pt idx="497" formatCode="yyyy\-mm\-dd;@">
                  <c:v>41482.0</c:v>
                </c:pt>
                <c:pt idx="498" formatCode="yyyy\-mm\-dd;@">
                  <c:v>41475.0</c:v>
                </c:pt>
                <c:pt idx="499" formatCode="yyyy\-mm\-dd;@">
                  <c:v>41468.0</c:v>
                </c:pt>
                <c:pt idx="500" formatCode="yyyy\-mm\-dd;@">
                  <c:v>41461.0</c:v>
                </c:pt>
                <c:pt idx="501" formatCode="yyyy\-mm\-dd;@">
                  <c:v>41454.0</c:v>
                </c:pt>
                <c:pt idx="502" formatCode="yyyy\-mm\-dd;@">
                  <c:v>41447.0</c:v>
                </c:pt>
                <c:pt idx="503" formatCode="yyyy\-mm\-dd;@">
                  <c:v>41440.0</c:v>
                </c:pt>
                <c:pt idx="504" formatCode="yyyy\-mm\-dd;@">
                  <c:v>41433.0</c:v>
                </c:pt>
                <c:pt idx="505" formatCode="yyyy\-mm\-dd;@">
                  <c:v>41426.0</c:v>
                </c:pt>
                <c:pt idx="506" formatCode="yyyy\-mm\-dd;@">
                  <c:v>41419.0</c:v>
                </c:pt>
                <c:pt idx="507" formatCode="yyyy\-mm\-dd;@">
                  <c:v>41412.0</c:v>
                </c:pt>
                <c:pt idx="508" formatCode="yyyy\-mm\-dd;@">
                  <c:v>41405.0</c:v>
                </c:pt>
                <c:pt idx="509" formatCode="yyyy\-mm\-dd;@">
                  <c:v>41398.0</c:v>
                </c:pt>
                <c:pt idx="510" formatCode="yyyy\-mm\-dd;@">
                  <c:v>41391.0</c:v>
                </c:pt>
                <c:pt idx="511" formatCode="yyyy\-mm\-dd;@">
                  <c:v>41384.0</c:v>
                </c:pt>
                <c:pt idx="512" formatCode="yyyy\-mm\-dd;@">
                  <c:v>41377.0</c:v>
                </c:pt>
                <c:pt idx="513" formatCode="yyyy\-mm\-dd;@">
                  <c:v>41370.0</c:v>
                </c:pt>
                <c:pt idx="514" formatCode="yyyy\-mm\-dd;@">
                  <c:v>41363.0</c:v>
                </c:pt>
                <c:pt idx="515" formatCode="yyyy\-mm\-dd;@">
                  <c:v>41356.0</c:v>
                </c:pt>
                <c:pt idx="516" formatCode="yyyy\-mm\-dd;@">
                  <c:v>41349.0</c:v>
                </c:pt>
                <c:pt idx="517" formatCode="yyyy\-mm\-dd;@">
                  <c:v>41342.0</c:v>
                </c:pt>
                <c:pt idx="518" formatCode="yyyy\-mm\-dd;@">
                  <c:v>41335.0</c:v>
                </c:pt>
                <c:pt idx="519" formatCode="yyyy\-mm\-dd;@">
                  <c:v>41328.0</c:v>
                </c:pt>
                <c:pt idx="520" formatCode="yyyy\-mm\-dd;@">
                  <c:v>41321.0</c:v>
                </c:pt>
                <c:pt idx="521" formatCode="yyyy\-mm\-dd;@">
                  <c:v>41314.0</c:v>
                </c:pt>
                <c:pt idx="522" formatCode="yyyy\-mm\-dd;@">
                  <c:v>41307.0</c:v>
                </c:pt>
                <c:pt idx="523" formatCode="yyyy\-mm\-dd;@">
                  <c:v>41300.0</c:v>
                </c:pt>
                <c:pt idx="524" formatCode="yyyy\-mm\-dd;@">
                  <c:v>41293.0</c:v>
                </c:pt>
                <c:pt idx="525" formatCode="yyyy\-mm\-dd;@">
                  <c:v>41286.0</c:v>
                </c:pt>
                <c:pt idx="526" formatCode="yyyy\-mm\-dd;@">
                  <c:v>41279.0</c:v>
                </c:pt>
                <c:pt idx="527" formatCode="yyyy\-mm\-dd;@">
                  <c:v>41272.0</c:v>
                </c:pt>
                <c:pt idx="528" formatCode="yyyy\-mm\-dd;@">
                  <c:v>41270.0</c:v>
                </c:pt>
                <c:pt idx="529" formatCode="yyyy\-mm\-dd;@">
                  <c:v>41262.0</c:v>
                </c:pt>
                <c:pt idx="530" formatCode="yyyy\-mm\-dd;@">
                  <c:v>41258.0</c:v>
                </c:pt>
                <c:pt idx="531" formatCode="yyyy\-mm\-dd;@">
                  <c:v>41251.0</c:v>
                </c:pt>
                <c:pt idx="532" formatCode="yyyy\-mm\-dd;@">
                  <c:v>41244.0</c:v>
                </c:pt>
                <c:pt idx="533" formatCode="yyyy\-mm\-dd;@">
                  <c:v>41237.0</c:v>
                </c:pt>
                <c:pt idx="534" formatCode="yyyy\-mm\-dd;@">
                  <c:v>41230.0</c:v>
                </c:pt>
                <c:pt idx="535" formatCode="yyyy\-mm\-dd;@">
                  <c:v>41223.0</c:v>
                </c:pt>
                <c:pt idx="536" formatCode="yyyy\-mm\-dd;@">
                  <c:v>41216.0</c:v>
                </c:pt>
                <c:pt idx="537" formatCode="yyyy\-mm\-dd;@">
                  <c:v>41209.0</c:v>
                </c:pt>
                <c:pt idx="538" formatCode="yyyy\-mm\-dd;@">
                  <c:v>41202.0</c:v>
                </c:pt>
                <c:pt idx="539" formatCode="yyyy\-mm\-dd;@">
                  <c:v>41195.0</c:v>
                </c:pt>
                <c:pt idx="540" formatCode="yyyy\-mm\-dd;@">
                  <c:v>41188.0</c:v>
                </c:pt>
                <c:pt idx="541" formatCode="yyyy\-mm\-dd;@">
                  <c:v>41181.0</c:v>
                </c:pt>
                <c:pt idx="542" formatCode="yyyy\-mm\-dd;@">
                  <c:v>41174.0</c:v>
                </c:pt>
                <c:pt idx="543" formatCode="yyyy\-mm\-dd;@">
                  <c:v>41167.0</c:v>
                </c:pt>
                <c:pt idx="544" formatCode="yyyy\-mm\-dd;@">
                  <c:v>41160.0</c:v>
                </c:pt>
                <c:pt idx="545" formatCode="yyyy\-mm\-dd;@">
                  <c:v>41153.0</c:v>
                </c:pt>
                <c:pt idx="546" formatCode="yyyy\-mm\-dd;@">
                  <c:v>41146.0</c:v>
                </c:pt>
                <c:pt idx="547" formatCode="yyyy\-mm\-dd;@">
                  <c:v>41139.0</c:v>
                </c:pt>
                <c:pt idx="548" formatCode="yyyy\-mm\-dd;@">
                  <c:v>41132.0</c:v>
                </c:pt>
                <c:pt idx="549" formatCode="yyyy\-mm\-dd;@">
                  <c:v>41125.0</c:v>
                </c:pt>
                <c:pt idx="550" formatCode="yyyy\-mm\-dd;@">
                  <c:v>41120.0</c:v>
                </c:pt>
                <c:pt idx="551" formatCode="yyyy\-mm\-dd;@">
                  <c:v>41118.0</c:v>
                </c:pt>
                <c:pt idx="552" formatCode="yyyy\-mm\-dd;@">
                  <c:v>41111.0</c:v>
                </c:pt>
                <c:pt idx="553" formatCode="yyyy\-mm\-dd;@">
                  <c:v>41104.0</c:v>
                </c:pt>
                <c:pt idx="554" formatCode="yyyy\-mm\-dd;@">
                  <c:v>41097.0</c:v>
                </c:pt>
                <c:pt idx="555" formatCode="yyyy\-mm\-dd;@">
                  <c:v>41090.0</c:v>
                </c:pt>
                <c:pt idx="556" formatCode="yyyy\-mm\-dd;@">
                  <c:v>41083.0</c:v>
                </c:pt>
                <c:pt idx="557" formatCode="yyyy\-mm\-dd;@">
                  <c:v>41076.0</c:v>
                </c:pt>
                <c:pt idx="558" formatCode="yyyy\-mm\-dd;@">
                  <c:v>41069.0</c:v>
                </c:pt>
                <c:pt idx="559" formatCode="yyyy\-mm\-dd;@">
                  <c:v>41062.0</c:v>
                </c:pt>
                <c:pt idx="560" formatCode="yyyy\-mm\-dd;@">
                  <c:v>41055.0</c:v>
                </c:pt>
                <c:pt idx="561" formatCode="yyyy\-mm\-dd;@">
                  <c:v>41048.0</c:v>
                </c:pt>
                <c:pt idx="562" formatCode="yyyy\-mm\-dd;@">
                  <c:v>41041.0</c:v>
                </c:pt>
                <c:pt idx="563" formatCode="yyyy\-mm\-dd;@">
                  <c:v>41034.0</c:v>
                </c:pt>
                <c:pt idx="564" formatCode="yyyy\-mm\-dd;@">
                  <c:v>41027.0</c:v>
                </c:pt>
                <c:pt idx="565" formatCode="yyyy\-mm\-dd;@">
                  <c:v>41020.0</c:v>
                </c:pt>
                <c:pt idx="566" formatCode="yyyy\-mm\-dd;@">
                  <c:v>41019.0</c:v>
                </c:pt>
                <c:pt idx="567" formatCode="yyyy\-mm\-dd;@">
                  <c:v>41006.0</c:v>
                </c:pt>
                <c:pt idx="568" formatCode="yyyy\-mm\-dd;@">
                  <c:v>40999.0</c:v>
                </c:pt>
                <c:pt idx="569" formatCode="yyyy\-mm\-dd;@">
                  <c:v>40992.0</c:v>
                </c:pt>
                <c:pt idx="570" formatCode="yyyy\-mm\-dd;@">
                  <c:v>40985.0</c:v>
                </c:pt>
                <c:pt idx="571" formatCode="yyyy\-mm\-dd;@">
                  <c:v>40978.0</c:v>
                </c:pt>
                <c:pt idx="572" formatCode="yyyy\-mm\-dd;@">
                  <c:v>40971.0</c:v>
                </c:pt>
                <c:pt idx="573" formatCode="yyyy\-mm\-dd;@">
                  <c:v>40964.0</c:v>
                </c:pt>
                <c:pt idx="574" formatCode="yyyy\-mm\-dd;@">
                  <c:v>40957.0</c:v>
                </c:pt>
                <c:pt idx="575" formatCode="yyyy\-mm\-dd;@">
                  <c:v>40950.0</c:v>
                </c:pt>
                <c:pt idx="576" formatCode="yyyy\-mm\-dd;@">
                  <c:v>40943.0</c:v>
                </c:pt>
                <c:pt idx="577" formatCode="yyyy\-mm\-dd;@">
                  <c:v>40936.0</c:v>
                </c:pt>
                <c:pt idx="578" formatCode="yyyy\-mm\-dd;@">
                  <c:v>40929.0</c:v>
                </c:pt>
                <c:pt idx="579" formatCode="yyyy\-mm\-dd;@">
                  <c:v>40922.0</c:v>
                </c:pt>
                <c:pt idx="580" formatCode="yyyy\-mm\-dd;@">
                  <c:v>40915.0</c:v>
                </c:pt>
                <c:pt idx="581" formatCode="yyyy\-mm\-dd;@">
                  <c:v>40908.0</c:v>
                </c:pt>
                <c:pt idx="582" formatCode="yyyy\-mm\-dd;@">
                  <c:v>40905.0</c:v>
                </c:pt>
                <c:pt idx="583" formatCode="yyyy\-mm\-dd;@">
                  <c:v>40894.0</c:v>
                </c:pt>
                <c:pt idx="584" formatCode="yyyy\-mm\-dd;@">
                  <c:v>40887.0</c:v>
                </c:pt>
                <c:pt idx="585" formatCode="yyyy\-mm\-dd;@">
                  <c:v>40880.0</c:v>
                </c:pt>
                <c:pt idx="586" formatCode="yyyy\-mm\-dd;@">
                  <c:v>40873.0</c:v>
                </c:pt>
                <c:pt idx="587" formatCode="yyyy\-mm\-dd;@">
                  <c:v>40866.0</c:v>
                </c:pt>
                <c:pt idx="588" formatCode="yyyy\-mm\-dd;@">
                  <c:v>40859.0</c:v>
                </c:pt>
                <c:pt idx="589" formatCode="yyyy\-mm\-dd;@">
                  <c:v>40852.0</c:v>
                </c:pt>
                <c:pt idx="590" formatCode="yyyy\-mm\-dd;@">
                  <c:v>40845.0</c:v>
                </c:pt>
                <c:pt idx="591" formatCode="yyyy\-mm\-dd;@">
                  <c:v>40838.0</c:v>
                </c:pt>
                <c:pt idx="592" formatCode="yyyy\-mm\-dd;@">
                  <c:v>40831.0</c:v>
                </c:pt>
                <c:pt idx="593" formatCode="yyyy\-mm\-dd;@">
                  <c:v>40824.0</c:v>
                </c:pt>
                <c:pt idx="594" formatCode="yyyy\-mm\-dd;@">
                  <c:v>40819.0</c:v>
                </c:pt>
                <c:pt idx="595" formatCode="yyyy\-mm\-dd;@">
                  <c:v>40810.0</c:v>
                </c:pt>
                <c:pt idx="596" formatCode="yyyy\-mm\-dd;@">
                  <c:v>40804.0</c:v>
                </c:pt>
                <c:pt idx="597" formatCode="yyyy\-mm\-dd;@">
                  <c:v>40797.0</c:v>
                </c:pt>
                <c:pt idx="598" formatCode="yyyy\-mm\-dd;@">
                  <c:v>40792.0</c:v>
                </c:pt>
                <c:pt idx="599" formatCode="yyyy\-mm\-dd;@">
                  <c:v>40788.0</c:v>
                </c:pt>
                <c:pt idx="600" formatCode="yyyy\-mm\-dd;@">
                  <c:v>40782.0</c:v>
                </c:pt>
                <c:pt idx="601" formatCode="yyyy\-mm\-dd;@">
                  <c:v>40775.0</c:v>
                </c:pt>
                <c:pt idx="602" formatCode="yyyy\-mm\-dd;@">
                  <c:v>40768.0</c:v>
                </c:pt>
                <c:pt idx="603" formatCode="yyyy\-mm\-dd;@">
                  <c:v>40761.0</c:v>
                </c:pt>
                <c:pt idx="604" formatCode="yyyy\-mm\-dd;@">
                  <c:v>40755.0</c:v>
                </c:pt>
                <c:pt idx="605" formatCode="yyyy\-mm\-dd;@">
                  <c:v>40747.0</c:v>
                </c:pt>
                <c:pt idx="606" formatCode="yyyy\-mm\-dd;@">
                  <c:v>40740.0</c:v>
                </c:pt>
                <c:pt idx="607" formatCode="yyyy\-mm\-dd;@">
                  <c:v>40734.0</c:v>
                </c:pt>
                <c:pt idx="608" formatCode="yyyy\-mm\-dd;@">
                  <c:v>40727.0</c:v>
                </c:pt>
                <c:pt idx="609" formatCode="yyyy\-mm\-dd;@">
                  <c:v>40723.0</c:v>
                </c:pt>
                <c:pt idx="610" formatCode="yyyy\-mm\-dd;@">
                  <c:v>40716.0</c:v>
                </c:pt>
                <c:pt idx="611" formatCode="yyyy\-mm\-dd;@">
                  <c:v>40711.0</c:v>
                </c:pt>
                <c:pt idx="612" formatCode="yyyy\-mm\-dd;@">
                  <c:v>40705.0</c:v>
                </c:pt>
                <c:pt idx="613" formatCode="yyyy\-mm\-dd;@">
                  <c:v>40698.0</c:v>
                </c:pt>
                <c:pt idx="614" formatCode="yyyy\-mm\-dd;@">
                  <c:v>40692.0</c:v>
                </c:pt>
                <c:pt idx="615" formatCode="yyyy\-mm\-dd;@">
                  <c:v>40689.0</c:v>
                </c:pt>
                <c:pt idx="616" formatCode="yyyy\-mm\-dd;@">
                  <c:v>40685.0</c:v>
                </c:pt>
                <c:pt idx="617" formatCode="yyyy\-mm\-dd;@">
                  <c:v>40681.0</c:v>
                </c:pt>
                <c:pt idx="618" formatCode="yyyy\-mm\-dd;@">
                  <c:v>40676.0</c:v>
                </c:pt>
                <c:pt idx="619" formatCode="yyyy\-mm\-dd;@">
                  <c:v>40670.0</c:v>
                </c:pt>
                <c:pt idx="620" formatCode="yyyy\-mm\-dd;@">
                  <c:v>40667.0</c:v>
                </c:pt>
                <c:pt idx="621" formatCode="yyyy\-mm\-dd;@">
                  <c:v>40661.0</c:v>
                </c:pt>
                <c:pt idx="622" formatCode="yyyy\-mm\-dd;@">
                  <c:v>40656.0</c:v>
                </c:pt>
                <c:pt idx="623" formatCode="yyyy\-mm\-dd;@">
                  <c:v>40649.0</c:v>
                </c:pt>
                <c:pt idx="624" formatCode="yyyy\-mm\-dd;@">
                  <c:v>40642.0</c:v>
                </c:pt>
                <c:pt idx="625" formatCode="yyyy\-mm\-dd;@">
                  <c:v>40635.0</c:v>
                </c:pt>
                <c:pt idx="626" formatCode="yyyy\-mm\-dd;@">
                  <c:v>40629.0</c:v>
                </c:pt>
                <c:pt idx="627" formatCode="yyyy\-mm\-dd;@">
                  <c:v>40621.0</c:v>
                </c:pt>
                <c:pt idx="628" formatCode="yyyy\-mm\-dd;@">
                  <c:v>40614.0</c:v>
                </c:pt>
                <c:pt idx="629" formatCode="yyyy\-mm\-dd;@">
                  <c:v>40607.0</c:v>
                </c:pt>
                <c:pt idx="630" formatCode="yyyy\-mm\-dd;@">
                  <c:v>40600.0</c:v>
                </c:pt>
                <c:pt idx="631" formatCode="yyyy\-mm\-dd;@">
                  <c:v>40595.0</c:v>
                </c:pt>
                <c:pt idx="632" formatCode="yyyy\-mm\-dd;@">
                  <c:v>40586.0</c:v>
                </c:pt>
                <c:pt idx="633" formatCode="yyyy\-mm\-dd;@">
                  <c:v>40578.0</c:v>
                </c:pt>
                <c:pt idx="634" formatCode="yyyy\-mm\-dd;@">
                  <c:v>40572.0</c:v>
                </c:pt>
                <c:pt idx="635" formatCode="yyyy\-mm\-dd;@">
                  <c:v>40566.0</c:v>
                </c:pt>
                <c:pt idx="636" formatCode="yyyy\-mm\-dd;@">
                  <c:v>40559.0</c:v>
                </c:pt>
                <c:pt idx="637" formatCode="yyyy\-mm\-dd;@">
                  <c:v>40551.0</c:v>
                </c:pt>
                <c:pt idx="638" formatCode="yyyy\-mm\-dd;@">
                  <c:v>40543.0</c:v>
                </c:pt>
                <c:pt idx="639" formatCode="yyyy\-mm\-dd;@">
                  <c:v>40539.0</c:v>
                </c:pt>
                <c:pt idx="640" formatCode="yyyy\-mm\-dd;@">
                  <c:v>40530.0</c:v>
                </c:pt>
                <c:pt idx="641" formatCode="yyyy\-mm\-dd;@">
                  <c:v>40523.0</c:v>
                </c:pt>
                <c:pt idx="642" formatCode="yyyy\-mm\-dd;@">
                  <c:v>40509.0</c:v>
                </c:pt>
                <c:pt idx="643" formatCode="yyyy\-mm\-dd;@">
                  <c:v>40502.0</c:v>
                </c:pt>
                <c:pt idx="644" formatCode="yyyy\-mm\-dd;@">
                  <c:v>40495.0</c:v>
                </c:pt>
                <c:pt idx="645" formatCode="yyyy\-mm\-dd;@">
                  <c:v>40489.0</c:v>
                </c:pt>
                <c:pt idx="646" formatCode="yyyy\-mm\-dd;@">
                  <c:v>40481.0</c:v>
                </c:pt>
                <c:pt idx="647" formatCode="yyyy\-mm\-dd;@">
                  <c:v>40475.0</c:v>
                </c:pt>
                <c:pt idx="648" formatCode="yyyy\-mm\-dd;@">
                  <c:v>40467.0</c:v>
                </c:pt>
                <c:pt idx="649" formatCode="yyyy\-mm\-dd;@">
                  <c:v>40460.0</c:v>
                </c:pt>
                <c:pt idx="650" formatCode="yyyy\-mm\-dd;@">
                  <c:v>40454.0</c:v>
                </c:pt>
                <c:pt idx="651" formatCode="yyyy\-mm\-dd;@">
                  <c:v>40446.0</c:v>
                </c:pt>
                <c:pt idx="652" formatCode="yyyy\-mm\-dd;@">
                  <c:v>40440.0</c:v>
                </c:pt>
                <c:pt idx="653" formatCode="yyyy\-mm\-dd;@">
                  <c:v>40433.0</c:v>
                </c:pt>
                <c:pt idx="654" formatCode="yyyy\-mm\-dd;@">
                  <c:v>40428.0</c:v>
                </c:pt>
                <c:pt idx="655" formatCode="yyyy\-mm\-dd;@">
                  <c:v>40418.0</c:v>
                </c:pt>
                <c:pt idx="656" formatCode="yyyy\-mm\-dd;@">
                  <c:v>40411.0</c:v>
                </c:pt>
                <c:pt idx="657" formatCode="yyyy\-mm\-dd;@">
                  <c:v>40405.0</c:v>
                </c:pt>
                <c:pt idx="658" formatCode="yyyy\-mm\-dd;@">
                  <c:v>40397.0</c:v>
                </c:pt>
                <c:pt idx="659" formatCode="yyyy\-mm\-dd;@">
                  <c:v>40391.0</c:v>
                </c:pt>
                <c:pt idx="660" formatCode="yyyy\-mm\-dd;@">
                  <c:v>40384.0</c:v>
                </c:pt>
                <c:pt idx="661" formatCode="yyyy\-mm\-dd;@">
                  <c:v>40376.0</c:v>
                </c:pt>
                <c:pt idx="662" formatCode="yyyy\-mm\-dd;@">
                  <c:v>40369.0</c:v>
                </c:pt>
                <c:pt idx="663" formatCode="yyyy\-mm\-dd;@">
                  <c:v>40364.0</c:v>
                </c:pt>
                <c:pt idx="664" formatCode="yyyy\-mm\-dd;@">
                  <c:v>40355.0</c:v>
                </c:pt>
                <c:pt idx="665" formatCode="yyyy\-mm\-dd;@">
                  <c:v>40349.0</c:v>
                </c:pt>
                <c:pt idx="666" formatCode="yyyy\-mm\-dd;@">
                  <c:v>40342.0</c:v>
                </c:pt>
                <c:pt idx="667" formatCode="yyyy\-mm\-dd;@">
                  <c:v>40335.0</c:v>
                </c:pt>
                <c:pt idx="668" formatCode="yyyy\-mm\-dd;@">
                  <c:v>40327.0</c:v>
                </c:pt>
                <c:pt idx="669" formatCode="yyyy\-mm\-dd;@">
                  <c:v>40320.0</c:v>
                </c:pt>
                <c:pt idx="670" formatCode="yyyy\-mm\-dd;@">
                  <c:v>40313.0</c:v>
                </c:pt>
                <c:pt idx="671" formatCode="yyyy\-mm\-dd;@">
                  <c:v>40306.0</c:v>
                </c:pt>
                <c:pt idx="672" formatCode="yyyy\-mm\-dd;@">
                  <c:v>40299.0</c:v>
                </c:pt>
                <c:pt idx="673" formatCode="yyyy\-mm\-dd;@">
                  <c:v>40294.0</c:v>
                </c:pt>
                <c:pt idx="674" formatCode="yyyy\-mm\-dd;@">
                  <c:v>40286.0</c:v>
                </c:pt>
                <c:pt idx="675" formatCode="yyyy\-mm\-dd;@">
                  <c:v>40279.0</c:v>
                </c:pt>
                <c:pt idx="676" formatCode="yyyy\-mm\-dd;@">
                  <c:v>40271.0</c:v>
                </c:pt>
                <c:pt idx="677" formatCode="yyyy\-mm\-dd;@">
                  <c:v>40265.0</c:v>
                </c:pt>
                <c:pt idx="678" formatCode="yyyy\-mm\-dd;@">
                  <c:v>40257.0</c:v>
                </c:pt>
                <c:pt idx="679" formatCode="yyyy\-mm\-dd;@">
                  <c:v>40250.0</c:v>
                </c:pt>
                <c:pt idx="680" formatCode="yyyy\-mm\-dd;@">
                  <c:v>40245.0</c:v>
                </c:pt>
                <c:pt idx="681" formatCode="yyyy\-mm\-dd;@">
                  <c:v>40239.0</c:v>
                </c:pt>
                <c:pt idx="682" formatCode="yyyy\-mm\-dd;@">
                  <c:v>40234.0</c:v>
                </c:pt>
                <c:pt idx="683" formatCode="yyyy\-mm\-dd;@">
                  <c:v>40230.0</c:v>
                </c:pt>
                <c:pt idx="684" formatCode="yyyy\-mm\-dd;@">
                  <c:v>40223.0</c:v>
                </c:pt>
                <c:pt idx="685" formatCode="yyyy\-mm\-dd;@">
                  <c:v>40219.0</c:v>
                </c:pt>
                <c:pt idx="686" formatCode="yyyy\-mm\-dd;@">
                  <c:v>40208.0</c:v>
                </c:pt>
                <c:pt idx="687" formatCode="yyyy\-mm\-dd;@">
                  <c:v>40202.0</c:v>
                </c:pt>
                <c:pt idx="688" formatCode="yyyy\-mm\-dd;@">
                  <c:v>40195.0</c:v>
                </c:pt>
                <c:pt idx="689" formatCode="yyyy\-mm\-dd;@">
                  <c:v>40180.0</c:v>
                </c:pt>
                <c:pt idx="690" formatCode="yyyy\-mm\-dd;@">
                  <c:v>40159.0</c:v>
                </c:pt>
                <c:pt idx="691" formatCode="yyyy\-mm\-dd;@">
                  <c:v>40145.0</c:v>
                </c:pt>
                <c:pt idx="692" formatCode="yyyy\-mm\-dd;@">
                  <c:v>40132.0</c:v>
                </c:pt>
                <c:pt idx="693" formatCode="yyyy\-mm\-dd;@">
                  <c:v>40118.0</c:v>
                </c:pt>
                <c:pt idx="694" formatCode="yyyy\-mm\-dd;@">
                  <c:v>40111.0</c:v>
                </c:pt>
                <c:pt idx="695" formatCode="yyyy\-mm\-dd;@">
                  <c:v>40105.0</c:v>
                </c:pt>
                <c:pt idx="696" formatCode="yyyy\-mm\-dd;@">
                  <c:v>40090.0</c:v>
                </c:pt>
                <c:pt idx="697" formatCode="yyyy\-mm\-dd;@">
                  <c:v>40071.0</c:v>
                </c:pt>
                <c:pt idx="698" formatCode="yyyy\-mm\-dd;@">
                  <c:v>40061.0</c:v>
                </c:pt>
                <c:pt idx="699" formatCode="yyyy\-mm\-dd;@">
                  <c:v>40055.0</c:v>
                </c:pt>
                <c:pt idx="700" formatCode="yyyy\-mm\-dd;@">
                  <c:v>40048.0</c:v>
                </c:pt>
                <c:pt idx="701" formatCode="yyyy\-mm\-dd;@">
                  <c:v>40039.0</c:v>
                </c:pt>
                <c:pt idx="702" formatCode="yyyy\-mm\-dd;@">
                  <c:v>40034.0</c:v>
                </c:pt>
                <c:pt idx="703" formatCode="yyyy\-mm\-dd;@">
                  <c:v>40025.0</c:v>
                </c:pt>
                <c:pt idx="704" formatCode="yyyy\-mm\-dd;@">
                  <c:v>40022.0</c:v>
                </c:pt>
                <c:pt idx="705" formatCode="yyyy\-mm\-dd;@">
                  <c:v>40012.0</c:v>
                </c:pt>
                <c:pt idx="706" formatCode="yyyy\-mm\-dd;@">
                  <c:v>40008.0</c:v>
                </c:pt>
                <c:pt idx="707" formatCode="yyyy\-mm\-dd;@">
                  <c:v>39998.0</c:v>
                </c:pt>
                <c:pt idx="708" formatCode="yyyy\-mm\-dd;@">
                  <c:v>39993.0</c:v>
                </c:pt>
                <c:pt idx="709" formatCode="yyyy\-mm\-dd;@">
                  <c:v>39981.0</c:v>
                </c:pt>
                <c:pt idx="710" formatCode="yyyy\-mm\-dd;@">
                  <c:v>39975.0</c:v>
                </c:pt>
                <c:pt idx="711" formatCode="yyyy\-mm\-dd;@">
                  <c:v>39971.0</c:v>
                </c:pt>
                <c:pt idx="712" formatCode="yyyy\-mm\-dd;@">
                  <c:v>39963.0</c:v>
                </c:pt>
                <c:pt idx="713" formatCode="yyyy\-mm\-dd;@">
                  <c:v>39960.0</c:v>
                </c:pt>
                <c:pt idx="714" formatCode="yyyy\-mm\-dd;@">
                  <c:v>39948.0</c:v>
                </c:pt>
                <c:pt idx="715" formatCode="yyyy\-mm\-dd;@">
                  <c:v>39937.0</c:v>
                </c:pt>
                <c:pt idx="716" formatCode="yyyy\-mm\-dd;@">
                  <c:v>39925.0</c:v>
                </c:pt>
                <c:pt idx="717" formatCode="yyyy\-mm\-dd;@">
                  <c:v>39915.0</c:v>
                </c:pt>
                <c:pt idx="718" formatCode="yyyy\-mm\-dd;@">
                  <c:v>39909.0</c:v>
                </c:pt>
                <c:pt idx="719" formatCode="yyyy\-mm\-dd;@">
                  <c:v>39883.0</c:v>
                </c:pt>
                <c:pt idx="720" formatCode="yyyy\-mm\-dd;@">
                  <c:v>39875.0</c:v>
                </c:pt>
                <c:pt idx="721" formatCode="yyyy\-mm\-dd;@">
                  <c:v>39870.0</c:v>
                </c:pt>
                <c:pt idx="722" formatCode="yyyy\-mm\-dd;@">
                  <c:v>39865.0</c:v>
                </c:pt>
                <c:pt idx="723" formatCode="yyyy\-mm\-dd;@">
                  <c:v>39840.0</c:v>
                </c:pt>
                <c:pt idx="724" formatCode="yyyy\-mm\-dd;@">
                  <c:v>39833.0</c:v>
                </c:pt>
                <c:pt idx="725" formatCode="yyyy\-mm\-dd;@">
                  <c:v>39825.0</c:v>
                </c:pt>
                <c:pt idx="726" formatCode="yyyy\-mm\-dd;@">
                  <c:v>39816.0</c:v>
                </c:pt>
                <c:pt idx="727" formatCode="yyyy\-mm\-dd;@">
                  <c:v>39806.0</c:v>
                </c:pt>
                <c:pt idx="728" formatCode="yyyy\-mm\-dd;@">
                  <c:v>39800.0</c:v>
                </c:pt>
                <c:pt idx="729" formatCode="yyyy\-mm\-dd;@">
                  <c:v>39792.0</c:v>
                </c:pt>
                <c:pt idx="730" formatCode="yyyy\-mm\-dd;@">
                  <c:v>39781.0</c:v>
                </c:pt>
                <c:pt idx="731" formatCode="yyyy\-mm\-dd;@">
                  <c:v>39774.0</c:v>
                </c:pt>
                <c:pt idx="732" formatCode="yyyy\-mm\-dd;@">
                  <c:v>39768.0</c:v>
                </c:pt>
                <c:pt idx="733" formatCode="yyyy\-mm\-dd;@">
                  <c:v>39761.0</c:v>
                </c:pt>
                <c:pt idx="734" formatCode="yyyy\-mm\-dd;@">
                  <c:v>39753.0</c:v>
                </c:pt>
                <c:pt idx="735" formatCode="yyyy\-mm\-dd;@">
                  <c:v>39747.0</c:v>
                </c:pt>
                <c:pt idx="736" formatCode="yyyy\-mm\-dd;@">
                  <c:v>39741.0</c:v>
                </c:pt>
                <c:pt idx="737" formatCode="yyyy\-mm\-dd;@">
                  <c:v>39733.0</c:v>
                </c:pt>
                <c:pt idx="738" formatCode="yyyy\-mm\-dd;@">
                  <c:v>39726.0</c:v>
                </c:pt>
                <c:pt idx="739" formatCode="yyyy\-mm\-dd;@">
                  <c:v>39719.0</c:v>
                </c:pt>
                <c:pt idx="740" formatCode="yyyy\-mm\-dd;@">
                  <c:v>39712.0</c:v>
                </c:pt>
                <c:pt idx="741" formatCode="yyyy\-mm\-dd;@">
                  <c:v>39705.0</c:v>
                </c:pt>
                <c:pt idx="742" formatCode="yyyy\-mm\-dd;@">
                  <c:v>39699.0</c:v>
                </c:pt>
                <c:pt idx="743" formatCode="yyyy\-mm\-dd;@">
                  <c:v>39692.0</c:v>
                </c:pt>
                <c:pt idx="744" formatCode="yyyy\-mm\-dd;@">
                  <c:v>39683.0</c:v>
                </c:pt>
                <c:pt idx="745" formatCode="yyyy\-mm\-dd;@">
                  <c:v>39676.0</c:v>
                </c:pt>
                <c:pt idx="746" formatCode="yyyy\-mm\-dd;@">
                  <c:v>39671.0</c:v>
                </c:pt>
                <c:pt idx="747" formatCode="yyyy\-mm\-dd;@">
                  <c:v>39664.0</c:v>
                </c:pt>
                <c:pt idx="748" formatCode="yyyy\-mm\-dd;@">
                  <c:v>39656.0</c:v>
                </c:pt>
                <c:pt idx="749" formatCode="yyyy\-mm\-dd;@">
                  <c:v>39649.0</c:v>
                </c:pt>
                <c:pt idx="750" formatCode="yyyy\-mm\-dd;@">
                  <c:v>39643.0</c:v>
                </c:pt>
                <c:pt idx="751" formatCode="yyyy\-mm\-dd;@">
                  <c:v>39636.0</c:v>
                </c:pt>
                <c:pt idx="752" formatCode="yyyy\-mm\-dd;@">
                  <c:v>39627.0</c:v>
                </c:pt>
                <c:pt idx="753" formatCode="yyyy\-mm\-dd;@">
                  <c:v>39621.0</c:v>
                </c:pt>
                <c:pt idx="754" formatCode="yyyy\-mm\-dd;@">
                  <c:v>39613.0</c:v>
                </c:pt>
                <c:pt idx="755" formatCode="yyyy\-mm\-dd;@">
                  <c:v>39607.0</c:v>
                </c:pt>
                <c:pt idx="756" formatCode="yyyy\-mm\-dd;@">
                  <c:v>39600.0</c:v>
                </c:pt>
                <c:pt idx="757" formatCode="yyyy\-mm\-dd;@">
                  <c:v>39594.0</c:v>
                </c:pt>
                <c:pt idx="758" formatCode="yyyy\-mm\-dd;@">
                  <c:v>39586.0</c:v>
                </c:pt>
                <c:pt idx="759" formatCode="yyyy\-mm\-dd;@">
                  <c:v>39579.0</c:v>
                </c:pt>
                <c:pt idx="760" formatCode="yyyy\-mm\-dd;@">
                  <c:v>39571.0</c:v>
                </c:pt>
                <c:pt idx="761" formatCode="yyyy\-mm\-dd;@">
                  <c:v>39565.0</c:v>
                </c:pt>
                <c:pt idx="762" formatCode="yyyy\-mm\-dd;@">
                  <c:v>39558.0</c:v>
                </c:pt>
                <c:pt idx="763" formatCode="yyyy\-mm\-dd;@">
                  <c:v>39551.0</c:v>
                </c:pt>
                <c:pt idx="764" formatCode="yyyy\-mm\-dd;@">
                  <c:v>39543.0</c:v>
                </c:pt>
                <c:pt idx="765" formatCode="yyyy\-mm\-dd;@">
                  <c:v>39537.0</c:v>
                </c:pt>
                <c:pt idx="766" formatCode="yyyy\-mm\-dd;@">
                  <c:v>39529.0</c:v>
                </c:pt>
                <c:pt idx="767" formatCode="yyyy\-mm\-dd;@">
                  <c:v>39523.0</c:v>
                </c:pt>
                <c:pt idx="768" formatCode="yyyy\-mm\-dd;@">
                  <c:v>39517.0</c:v>
                </c:pt>
                <c:pt idx="769" formatCode="yyyy\-mm\-dd;@">
                  <c:v>39509.0</c:v>
                </c:pt>
                <c:pt idx="770" formatCode="yyyy\-mm\-dd;@">
                  <c:v>39502.0</c:v>
                </c:pt>
                <c:pt idx="771" formatCode="yyyy\-mm\-dd;@">
                  <c:v>39497.0</c:v>
                </c:pt>
                <c:pt idx="772" formatCode="yyyy\-mm\-dd;@">
                  <c:v>39488.0</c:v>
                </c:pt>
                <c:pt idx="773" formatCode="yyyy\-mm\-dd;@">
                  <c:v>39481.0</c:v>
                </c:pt>
                <c:pt idx="774" formatCode="yyyy\-mm\-dd;@">
                  <c:v>39473.0</c:v>
                </c:pt>
                <c:pt idx="775" formatCode="yyyy\-mm\-dd;@">
                  <c:v>39467.0</c:v>
                </c:pt>
                <c:pt idx="776" formatCode="yyyy\-mm\-dd;@">
                  <c:v>39456.0</c:v>
                </c:pt>
                <c:pt idx="777" formatCode="yyyy\-mm\-dd;@">
                  <c:v>39444.0</c:v>
                </c:pt>
              </c:numCache>
            </c:numRef>
          </c:cat>
          <c:val>
            <c:numRef>
              <c:f>'Gallantaria–, pop &amp; endo'!$J$2:$J$779</c:f>
              <c:numCache>
                <c:formatCode>General</c:formatCode>
                <c:ptCount val="778"/>
                <c:pt idx="0">
                  <c:v>346.0</c:v>
                </c:pt>
                <c:pt idx="1">
                  <c:v>340.0</c:v>
                </c:pt>
                <c:pt idx="2">
                  <c:v>339.0</c:v>
                </c:pt>
                <c:pt idx="3">
                  <c:v>342.0</c:v>
                </c:pt>
                <c:pt idx="4">
                  <c:v>344.0</c:v>
                </c:pt>
                <c:pt idx="5">
                  <c:v>343.0</c:v>
                </c:pt>
                <c:pt idx="6">
                  <c:v>343.0</c:v>
                </c:pt>
                <c:pt idx="7">
                  <c:v>343.0</c:v>
                </c:pt>
                <c:pt idx="8">
                  <c:v>342.0</c:v>
                </c:pt>
                <c:pt idx="9">
                  <c:v>337.0</c:v>
                </c:pt>
                <c:pt idx="10">
                  <c:v>337.0</c:v>
                </c:pt>
                <c:pt idx="11">
                  <c:v>338.0</c:v>
                </c:pt>
                <c:pt idx="12">
                  <c:v>337.0</c:v>
                </c:pt>
                <c:pt idx="13">
                  <c:v>338.0</c:v>
                </c:pt>
                <c:pt idx="14">
                  <c:v>337.0</c:v>
                </c:pt>
                <c:pt idx="15">
                  <c:v>334.0</c:v>
                </c:pt>
                <c:pt idx="16">
                  <c:v>330.0</c:v>
                </c:pt>
                <c:pt idx="17">
                  <c:v>325.0</c:v>
                </c:pt>
                <c:pt idx="18">
                  <c:v>324.0</c:v>
                </c:pt>
                <c:pt idx="19">
                  <c:v>323.0</c:v>
                </c:pt>
                <c:pt idx="20">
                  <c:v>324.0</c:v>
                </c:pt>
                <c:pt idx="21">
                  <c:v>324.0</c:v>
                </c:pt>
                <c:pt idx="22">
                  <c:v>321.0</c:v>
                </c:pt>
                <c:pt idx="23">
                  <c:v>317.0</c:v>
                </c:pt>
                <c:pt idx="24">
                  <c:v>324.0</c:v>
                </c:pt>
                <c:pt idx="25">
                  <c:v>328.0</c:v>
                </c:pt>
                <c:pt idx="26">
                  <c:v>329.0</c:v>
                </c:pt>
                <c:pt idx="27">
                  <c:v>330.0</c:v>
                </c:pt>
                <c:pt idx="28">
                  <c:v>331.0</c:v>
                </c:pt>
                <c:pt idx="29">
                  <c:v>330.0</c:v>
                </c:pt>
                <c:pt idx="30">
                  <c:v>331.0</c:v>
                </c:pt>
                <c:pt idx="31">
                  <c:v>330.0</c:v>
                </c:pt>
                <c:pt idx="32">
                  <c:v>330.0</c:v>
                </c:pt>
                <c:pt idx="33">
                  <c:v>327.0</c:v>
                </c:pt>
                <c:pt idx="34">
                  <c:v>326.0</c:v>
                </c:pt>
                <c:pt idx="35">
                  <c:v>327.0</c:v>
                </c:pt>
                <c:pt idx="36">
                  <c:v>325.0</c:v>
                </c:pt>
                <c:pt idx="37">
                  <c:v>328.0</c:v>
                </c:pt>
                <c:pt idx="38">
                  <c:v>330.0</c:v>
                </c:pt>
                <c:pt idx="39">
                  <c:v>322.0</c:v>
                </c:pt>
                <c:pt idx="40">
                  <c:v>322.0</c:v>
                </c:pt>
                <c:pt idx="41">
                  <c:v>315.0</c:v>
                </c:pt>
                <c:pt idx="42">
                  <c:v>314.0</c:v>
                </c:pt>
                <c:pt idx="43">
                  <c:v>314.0</c:v>
                </c:pt>
                <c:pt idx="44">
                  <c:v>315.0</c:v>
                </c:pt>
                <c:pt idx="45">
                  <c:v>312.0</c:v>
                </c:pt>
                <c:pt idx="46">
                  <c:v>312.0</c:v>
                </c:pt>
                <c:pt idx="47">
                  <c:v>314.0</c:v>
                </c:pt>
                <c:pt idx="48">
                  <c:v>315.0</c:v>
                </c:pt>
                <c:pt idx="49">
                  <c:v>314.0</c:v>
                </c:pt>
                <c:pt idx="50">
                  <c:v>314.0</c:v>
                </c:pt>
                <c:pt idx="51">
                  <c:v>310.0</c:v>
                </c:pt>
                <c:pt idx="52">
                  <c:v>312.0</c:v>
                </c:pt>
                <c:pt idx="53">
                  <c:v>311.0</c:v>
                </c:pt>
                <c:pt idx="54">
                  <c:v>313.0</c:v>
                </c:pt>
                <c:pt idx="55">
                  <c:v>318.0</c:v>
                </c:pt>
                <c:pt idx="56">
                  <c:v>318.0</c:v>
                </c:pt>
                <c:pt idx="57">
                  <c:v>314.0</c:v>
                </c:pt>
                <c:pt idx="58">
                  <c:v>311.0</c:v>
                </c:pt>
                <c:pt idx="59">
                  <c:v>304.0</c:v>
                </c:pt>
                <c:pt idx="60">
                  <c:v>305.0</c:v>
                </c:pt>
                <c:pt idx="61">
                  <c:v>302.0</c:v>
                </c:pt>
                <c:pt idx="62">
                  <c:v>303.0</c:v>
                </c:pt>
                <c:pt idx="63">
                  <c:v>304.0</c:v>
                </c:pt>
                <c:pt idx="64">
                  <c:v>306.0</c:v>
                </c:pt>
                <c:pt idx="65">
                  <c:v>306.0</c:v>
                </c:pt>
                <c:pt idx="66">
                  <c:v>303.0</c:v>
                </c:pt>
                <c:pt idx="67">
                  <c:v>306.0</c:v>
                </c:pt>
                <c:pt idx="68">
                  <c:v>305.0</c:v>
                </c:pt>
                <c:pt idx="69">
                  <c:v>304.0</c:v>
                </c:pt>
                <c:pt idx="70">
                  <c:v>304.0</c:v>
                </c:pt>
                <c:pt idx="71">
                  <c:v>298.0</c:v>
                </c:pt>
                <c:pt idx="72">
                  <c:v>303.0</c:v>
                </c:pt>
                <c:pt idx="73">
                  <c:v>302.0</c:v>
                </c:pt>
                <c:pt idx="74">
                  <c:v>300.0</c:v>
                </c:pt>
                <c:pt idx="75">
                  <c:v>302.0</c:v>
                </c:pt>
                <c:pt idx="76">
                  <c:v>302.0</c:v>
                </c:pt>
                <c:pt idx="77">
                  <c:v>301.0</c:v>
                </c:pt>
                <c:pt idx="78">
                  <c:v>302.0</c:v>
                </c:pt>
                <c:pt idx="79">
                  <c:v>302.0</c:v>
                </c:pt>
                <c:pt idx="80">
                  <c:v>300.0</c:v>
                </c:pt>
                <c:pt idx="81">
                  <c:v>302.0</c:v>
                </c:pt>
                <c:pt idx="82">
                  <c:v>302.0</c:v>
                </c:pt>
                <c:pt idx="83">
                  <c:v>300.0</c:v>
                </c:pt>
                <c:pt idx="84">
                  <c:v>303.0</c:v>
                </c:pt>
                <c:pt idx="85">
                  <c:v>304.0</c:v>
                </c:pt>
                <c:pt idx="86">
                  <c:v>304.0</c:v>
                </c:pt>
                <c:pt idx="87">
                  <c:v>301.0</c:v>
                </c:pt>
                <c:pt idx="88">
                  <c:v>278.0</c:v>
                </c:pt>
                <c:pt idx="89">
                  <c:v>280.0</c:v>
                </c:pt>
                <c:pt idx="90">
                  <c:v>279.0</c:v>
                </c:pt>
                <c:pt idx="91">
                  <c:v>282.0</c:v>
                </c:pt>
                <c:pt idx="92">
                  <c:v>282.0</c:v>
                </c:pt>
                <c:pt idx="93">
                  <c:v>281.0</c:v>
                </c:pt>
                <c:pt idx="94">
                  <c:v>281.0</c:v>
                </c:pt>
                <c:pt idx="95">
                  <c:v>280.0</c:v>
                </c:pt>
                <c:pt idx="96">
                  <c:v>275.0</c:v>
                </c:pt>
                <c:pt idx="97">
                  <c:v>274.0</c:v>
                </c:pt>
                <c:pt idx="98">
                  <c:v>274.0</c:v>
                </c:pt>
                <c:pt idx="99">
                  <c:v>275.0</c:v>
                </c:pt>
                <c:pt idx="100">
                  <c:v>275.0</c:v>
                </c:pt>
                <c:pt idx="101">
                  <c:v>275.0</c:v>
                </c:pt>
                <c:pt idx="102">
                  <c:v>274.0</c:v>
                </c:pt>
                <c:pt idx="103">
                  <c:v>276.0</c:v>
                </c:pt>
                <c:pt idx="104">
                  <c:v>275.0</c:v>
                </c:pt>
                <c:pt idx="105">
                  <c:v>276.0</c:v>
                </c:pt>
                <c:pt idx="106">
                  <c:v>278.0</c:v>
                </c:pt>
                <c:pt idx="107">
                  <c:v>275.0</c:v>
                </c:pt>
                <c:pt idx="108">
                  <c:v>272.0</c:v>
                </c:pt>
                <c:pt idx="109">
                  <c:v>267.0</c:v>
                </c:pt>
                <c:pt idx="110">
                  <c:v>265.0</c:v>
                </c:pt>
                <c:pt idx="111">
                  <c:v>266.0</c:v>
                </c:pt>
                <c:pt idx="112">
                  <c:v>264.0</c:v>
                </c:pt>
                <c:pt idx="113">
                  <c:v>265.0</c:v>
                </c:pt>
                <c:pt idx="114">
                  <c:v>264.0</c:v>
                </c:pt>
                <c:pt idx="115">
                  <c:v>265.0</c:v>
                </c:pt>
                <c:pt idx="116">
                  <c:v>264.0</c:v>
                </c:pt>
                <c:pt idx="117">
                  <c:v>263.0</c:v>
                </c:pt>
                <c:pt idx="118">
                  <c:v>261.0</c:v>
                </c:pt>
                <c:pt idx="119">
                  <c:v>261.0</c:v>
                </c:pt>
                <c:pt idx="120">
                  <c:v>264.0</c:v>
                </c:pt>
                <c:pt idx="121">
                  <c:v>260.0</c:v>
                </c:pt>
                <c:pt idx="122">
                  <c:v>260.0</c:v>
                </c:pt>
                <c:pt idx="123">
                  <c:v>261.0</c:v>
                </c:pt>
                <c:pt idx="124">
                  <c:v>264.0</c:v>
                </c:pt>
                <c:pt idx="125">
                  <c:v>265.0</c:v>
                </c:pt>
                <c:pt idx="126">
                  <c:v>264.0</c:v>
                </c:pt>
                <c:pt idx="127">
                  <c:v>262.0</c:v>
                </c:pt>
                <c:pt idx="128">
                  <c:v>258.0</c:v>
                </c:pt>
                <c:pt idx="129">
                  <c:v>256.0</c:v>
                </c:pt>
                <c:pt idx="130">
                  <c:v>258.0</c:v>
                </c:pt>
                <c:pt idx="131">
                  <c:v>257.0</c:v>
                </c:pt>
                <c:pt idx="132">
                  <c:v>257.0</c:v>
                </c:pt>
                <c:pt idx="133">
                  <c:v>255.0</c:v>
                </c:pt>
                <c:pt idx="134">
                  <c:v>251.0</c:v>
                </c:pt>
                <c:pt idx="135">
                  <c:v>253.0</c:v>
                </c:pt>
                <c:pt idx="136">
                  <c:v>254.0</c:v>
                </c:pt>
                <c:pt idx="137">
                  <c:v>256.0</c:v>
                </c:pt>
                <c:pt idx="138">
                  <c:v>253.0</c:v>
                </c:pt>
                <c:pt idx="139">
                  <c:v>253.0</c:v>
                </c:pt>
                <c:pt idx="140">
                  <c:v>253.0</c:v>
                </c:pt>
                <c:pt idx="141">
                  <c:v>254.0</c:v>
                </c:pt>
                <c:pt idx="142">
                  <c:v>255.0</c:v>
                </c:pt>
                <c:pt idx="143">
                  <c:v>256.0</c:v>
                </c:pt>
                <c:pt idx="144">
                  <c:v>261.0</c:v>
                </c:pt>
                <c:pt idx="145">
                  <c:v>258.0</c:v>
                </c:pt>
                <c:pt idx="146">
                  <c:v>258.0</c:v>
                </c:pt>
                <c:pt idx="147">
                  <c:v>259.0</c:v>
                </c:pt>
                <c:pt idx="148">
                  <c:v>261.0</c:v>
                </c:pt>
                <c:pt idx="149">
                  <c:v>258.0</c:v>
                </c:pt>
                <c:pt idx="150">
                  <c:v>259.0</c:v>
                </c:pt>
                <c:pt idx="151">
                  <c:v>258.0</c:v>
                </c:pt>
                <c:pt idx="152">
                  <c:v>259.0</c:v>
                </c:pt>
                <c:pt idx="153">
                  <c:v>259.0</c:v>
                </c:pt>
                <c:pt idx="154">
                  <c:v>259.0</c:v>
                </c:pt>
                <c:pt idx="155">
                  <c:v>258.0</c:v>
                </c:pt>
                <c:pt idx="156">
                  <c:v>259.0</c:v>
                </c:pt>
                <c:pt idx="157">
                  <c:v>262.0</c:v>
                </c:pt>
                <c:pt idx="158">
                  <c:v>258.0</c:v>
                </c:pt>
                <c:pt idx="159">
                  <c:v>257.0</c:v>
                </c:pt>
                <c:pt idx="160">
                  <c:v>255.0</c:v>
                </c:pt>
                <c:pt idx="161">
                  <c:v>255.0</c:v>
                </c:pt>
                <c:pt idx="162">
                  <c:v>258.0</c:v>
                </c:pt>
                <c:pt idx="163">
                  <c:v>257.0</c:v>
                </c:pt>
                <c:pt idx="164">
                  <c:v>259.0</c:v>
                </c:pt>
                <c:pt idx="165">
                  <c:v>258.0</c:v>
                </c:pt>
                <c:pt idx="166">
                  <c:v>255.0</c:v>
                </c:pt>
                <c:pt idx="167">
                  <c:v>256.0</c:v>
                </c:pt>
                <c:pt idx="168">
                  <c:v>256.0</c:v>
                </c:pt>
                <c:pt idx="169">
                  <c:v>253.0</c:v>
                </c:pt>
                <c:pt idx="170">
                  <c:v>253.0</c:v>
                </c:pt>
                <c:pt idx="171">
                  <c:v>253.0</c:v>
                </c:pt>
                <c:pt idx="172">
                  <c:v>253.0</c:v>
                </c:pt>
                <c:pt idx="173">
                  <c:v>254.0</c:v>
                </c:pt>
                <c:pt idx="174">
                  <c:v>252.0</c:v>
                </c:pt>
                <c:pt idx="175">
                  <c:v>247.0</c:v>
                </c:pt>
                <c:pt idx="176">
                  <c:v>248.0</c:v>
                </c:pt>
                <c:pt idx="177">
                  <c:v>246.0</c:v>
                </c:pt>
                <c:pt idx="178">
                  <c:v>245.0</c:v>
                </c:pt>
                <c:pt idx="179">
                  <c:v>244.0</c:v>
                </c:pt>
                <c:pt idx="180">
                  <c:v>244.0</c:v>
                </c:pt>
                <c:pt idx="181">
                  <c:v>243.0</c:v>
                </c:pt>
                <c:pt idx="182">
                  <c:v>244.0</c:v>
                </c:pt>
                <c:pt idx="183">
                  <c:v>242.0</c:v>
                </c:pt>
                <c:pt idx="184">
                  <c:v>242.0</c:v>
                </c:pt>
                <c:pt idx="185">
                  <c:v>243.0</c:v>
                </c:pt>
                <c:pt idx="186">
                  <c:v>241.0</c:v>
                </c:pt>
                <c:pt idx="187">
                  <c:v>240.0</c:v>
                </c:pt>
                <c:pt idx="188">
                  <c:v>239.0</c:v>
                </c:pt>
                <c:pt idx="189">
                  <c:v>237.0</c:v>
                </c:pt>
                <c:pt idx="190">
                  <c:v>238.0</c:v>
                </c:pt>
                <c:pt idx="191">
                  <c:v>239.0</c:v>
                </c:pt>
                <c:pt idx="192">
                  <c:v>239.0</c:v>
                </c:pt>
                <c:pt idx="193">
                  <c:v>241.0</c:v>
                </c:pt>
                <c:pt idx="194">
                  <c:v>240.0</c:v>
                </c:pt>
                <c:pt idx="195">
                  <c:v>239.0</c:v>
                </c:pt>
                <c:pt idx="196">
                  <c:v>240.0</c:v>
                </c:pt>
                <c:pt idx="197">
                  <c:v>239.0</c:v>
                </c:pt>
                <c:pt idx="198">
                  <c:v>243.0</c:v>
                </c:pt>
                <c:pt idx="199">
                  <c:v>242.0</c:v>
                </c:pt>
                <c:pt idx="200">
                  <c:v>244.0</c:v>
                </c:pt>
                <c:pt idx="201">
                  <c:v>245.0</c:v>
                </c:pt>
                <c:pt idx="202">
                  <c:v>244.0</c:v>
                </c:pt>
                <c:pt idx="203">
                  <c:v>245.0</c:v>
                </c:pt>
                <c:pt idx="204">
                  <c:v>245.0</c:v>
                </c:pt>
                <c:pt idx="205">
                  <c:v>247.0</c:v>
                </c:pt>
                <c:pt idx="206">
                  <c:v>247.0</c:v>
                </c:pt>
                <c:pt idx="207">
                  <c:v>250.0</c:v>
                </c:pt>
                <c:pt idx="208">
                  <c:v>251.0</c:v>
                </c:pt>
                <c:pt idx="209">
                  <c:v>250.0</c:v>
                </c:pt>
                <c:pt idx="210">
                  <c:v>253.0</c:v>
                </c:pt>
                <c:pt idx="211">
                  <c:v>250.0</c:v>
                </c:pt>
                <c:pt idx="212">
                  <c:v>251.0</c:v>
                </c:pt>
                <c:pt idx="213">
                  <c:v>253.0</c:v>
                </c:pt>
                <c:pt idx="214">
                  <c:v>253.0</c:v>
                </c:pt>
                <c:pt idx="215">
                  <c:v>254.0</c:v>
                </c:pt>
                <c:pt idx="216">
                  <c:v>254.0</c:v>
                </c:pt>
                <c:pt idx="217">
                  <c:v>254.0</c:v>
                </c:pt>
                <c:pt idx="218">
                  <c:v>255.0</c:v>
                </c:pt>
                <c:pt idx="219">
                  <c:v>254.0</c:v>
                </c:pt>
                <c:pt idx="220">
                  <c:v>262.0</c:v>
                </c:pt>
                <c:pt idx="221">
                  <c:v>263.0</c:v>
                </c:pt>
                <c:pt idx="222">
                  <c:v>261.0</c:v>
                </c:pt>
                <c:pt idx="223">
                  <c:v>260.0</c:v>
                </c:pt>
                <c:pt idx="224">
                  <c:v>257.0</c:v>
                </c:pt>
                <c:pt idx="225">
                  <c:v>257.0</c:v>
                </c:pt>
                <c:pt idx="226">
                  <c:v>256.0</c:v>
                </c:pt>
                <c:pt idx="227">
                  <c:v>256.0</c:v>
                </c:pt>
                <c:pt idx="228">
                  <c:v>256.0</c:v>
                </c:pt>
                <c:pt idx="229">
                  <c:v>258.0</c:v>
                </c:pt>
                <c:pt idx="230">
                  <c:v>258.0</c:v>
                </c:pt>
                <c:pt idx="231">
                  <c:v>259.0</c:v>
                </c:pt>
                <c:pt idx="232">
                  <c:v>260.0</c:v>
                </c:pt>
                <c:pt idx="233">
                  <c:v>261.0</c:v>
                </c:pt>
                <c:pt idx="234">
                  <c:v>262.0</c:v>
                </c:pt>
                <c:pt idx="235">
                  <c:v>261.0</c:v>
                </c:pt>
                <c:pt idx="236">
                  <c:v>260.0</c:v>
                </c:pt>
                <c:pt idx="237">
                  <c:v>260.0</c:v>
                </c:pt>
                <c:pt idx="238">
                  <c:v>261.0</c:v>
                </c:pt>
                <c:pt idx="239">
                  <c:v>260.0</c:v>
                </c:pt>
                <c:pt idx="240">
                  <c:v>260.0</c:v>
                </c:pt>
                <c:pt idx="241">
                  <c:v>257.0</c:v>
                </c:pt>
                <c:pt idx="242">
                  <c:v>255.0</c:v>
                </c:pt>
                <c:pt idx="243">
                  <c:v>254.0</c:v>
                </c:pt>
                <c:pt idx="244">
                  <c:v>253.0</c:v>
                </c:pt>
                <c:pt idx="245">
                  <c:v>253.0</c:v>
                </c:pt>
                <c:pt idx="246">
                  <c:v>252.0</c:v>
                </c:pt>
                <c:pt idx="247">
                  <c:v>248.0</c:v>
                </c:pt>
                <c:pt idx="248">
                  <c:v>248.0</c:v>
                </c:pt>
                <c:pt idx="249">
                  <c:v>247.0</c:v>
                </c:pt>
                <c:pt idx="250">
                  <c:v>248.0</c:v>
                </c:pt>
                <c:pt idx="251">
                  <c:v>248.0</c:v>
                </c:pt>
                <c:pt idx="252">
                  <c:v>248.0</c:v>
                </c:pt>
                <c:pt idx="253">
                  <c:v>250.0</c:v>
                </c:pt>
                <c:pt idx="254">
                  <c:v>253.0</c:v>
                </c:pt>
                <c:pt idx="255">
                  <c:v>250.0</c:v>
                </c:pt>
                <c:pt idx="256">
                  <c:v>249.0</c:v>
                </c:pt>
                <c:pt idx="257">
                  <c:v>246.0</c:v>
                </c:pt>
                <c:pt idx="258">
                  <c:v>249.0</c:v>
                </c:pt>
                <c:pt idx="259">
                  <c:v>250.0</c:v>
                </c:pt>
                <c:pt idx="260">
                  <c:v>254.0</c:v>
                </c:pt>
                <c:pt idx="261">
                  <c:v>255.0</c:v>
                </c:pt>
                <c:pt idx="262">
                  <c:v>254.0</c:v>
                </c:pt>
                <c:pt idx="263">
                  <c:v>251.0</c:v>
                </c:pt>
                <c:pt idx="264">
                  <c:v>251.0</c:v>
                </c:pt>
                <c:pt idx="265">
                  <c:v>250.0</c:v>
                </c:pt>
                <c:pt idx="266">
                  <c:v>249.0</c:v>
                </c:pt>
                <c:pt idx="267">
                  <c:v>249.0</c:v>
                </c:pt>
                <c:pt idx="268">
                  <c:v>248.0</c:v>
                </c:pt>
                <c:pt idx="269">
                  <c:v>247.0</c:v>
                </c:pt>
                <c:pt idx="270">
                  <c:v>246.0</c:v>
                </c:pt>
                <c:pt idx="271">
                  <c:v>246.0</c:v>
                </c:pt>
                <c:pt idx="272">
                  <c:v>245.0</c:v>
                </c:pt>
                <c:pt idx="273">
                  <c:v>244.0</c:v>
                </c:pt>
                <c:pt idx="274">
                  <c:v>244.0</c:v>
                </c:pt>
                <c:pt idx="275">
                  <c:v>243.0</c:v>
                </c:pt>
                <c:pt idx="276">
                  <c:v>244.0</c:v>
                </c:pt>
                <c:pt idx="277">
                  <c:v>245.0</c:v>
                </c:pt>
                <c:pt idx="278">
                  <c:v>243.0</c:v>
                </c:pt>
                <c:pt idx="279">
                  <c:v>244.0</c:v>
                </c:pt>
                <c:pt idx="280">
                  <c:v>243.0</c:v>
                </c:pt>
                <c:pt idx="281">
                  <c:v>245.0</c:v>
                </c:pt>
                <c:pt idx="282">
                  <c:v>246.0</c:v>
                </c:pt>
                <c:pt idx="283">
                  <c:v>246.0</c:v>
                </c:pt>
                <c:pt idx="284">
                  <c:v>248.0</c:v>
                </c:pt>
                <c:pt idx="285">
                  <c:v>249.0</c:v>
                </c:pt>
                <c:pt idx="286">
                  <c:v>251.0</c:v>
                </c:pt>
                <c:pt idx="287">
                  <c:v>252.0</c:v>
                </c:pt>
                <c:pt idx="288">
                  <c:v>253.0</c:v>
                </c:pt>
                <c:pt idx="289">
                  <c:v>252.0</c:v>
                </c:pt>
                <c:pt idx="290">
                  <c:v>253.0</c:v>
                </c:pt>
                <c:pt idx="291">
                  <c:v>254.0</c:v>
                </c:pt>
                <c:pt idx="292">
                  <c:v>254.0</c:v>
                </c:pt>
                <c:pt idx="293">
                  <c:v>256.0</c:v>
                </c:pt>
                <c:pt idx="294">
                  <c:v>256.0</c:v>
                </c:pt>
                <c:pt idx="295">
                  <c:v>255.0</c:v>
                </c:pt>
                <c:pt idx="296">
                  <c:v>256.0</c:v>
                </c:pt>
                <c:pt idx="297">
                  <c:v>256.0</c:v>
                </c:pt>
                <c:pt idx="298">
                  <c:v>257.0</c:v>
                </c:pt>
                <c:pt idx="299">
                  <c:v>259.0</c:v>
                </c:pt>
                <c:pt idx="300">
                  <c:v>257.0</c:v>
                </c:pt>
                <c:pt idx="301">
                  <c:v>259.0</c:v>
                </c:pt>
                <c:pt idx="302">
                  <c:v>259.0</c:v>
                </c:pt>
                <c:pt idx="303">
                  <c:v>259.0</c:v>
                </c:pt>
                <c:pt idx="304">
                  <c:v>259.0</c:v>
                </c:pt>
                <c:pt idx="305">
                  <c:v>260.0</c:v>
                </c:pt>
                <c:pt idx="306">
                  <c:v>261.0</c:v>
                </c:pt>
                <c:pt idx="307">
                  <c:v>261.0</c:v>
                </c:pt>
                <c:pt idx="308">
                  <c:v>263.0</c:v>
                </c:pt>
                <c:pt idx="309">
                  <c:v>263.0</c:v>
                </c:pt>
                <c:pt idx="310">
                  <c:v>263.0</c:v>
                </c:pt>
                <c:pt idx="311">
                  <c:v>262.0</c:v>
                </c:pt>
                <c:pt idx="312">
                  <c:v>262.0</c:v>
                </c:pt>
                <c:pt idx="313">
                  <c:v>262.0</c:v>
                </c:pt>
                <c:pt idx="314">
                  <c:v>265.0</c:v>
                </c:pt>
                <c:pt idx="315">
                  <c:v>268.0</c:v>
                </c:pt>
                <c:pt idx="316">
                  <c:v>267.0</c:v>
                </c:pt>
                <c:pt idx="317">
                  <c:v>269.0</c:v>
                </c:pt>
                <c:pt idx="318">
                  <c:v>269.0</c:v>
                </c:pt>
                <c:pt idx="319">
                  <c:v>271.0</c:v>
                </c:pt>
                <c:pt idx="320">
                  <c:v>272.0</c:v>
                </c:pt>
                <c:pt idx="321">
                  <c:v>272.0</c:v>
                </c:pt>
                <c:pt idx="322">
                  <c:v>270.0</c:v>
                </c:pt>
                <c:pt idx="323">
                  <c:v>268.0</c:v>
                </c:pt>
                <c:pt idx="324">
                  <c:v>268.0</c:v>
                </c:pt>
                <c:pt idx="325">
                  <c:v>266.0</c:v>
                </c:pt>
                <c:pt idx="326">
                  <c:v>266.0</c:v>
                </c:pt>
                <c:pt idx="327">
                  <c:v>265.0</c:v>
                </c:pt>
                <c:pt idx="328">
                  <c:v>266.0</c:v>
                </c:pt>
                <c:pt idx="329">
                  <c:v>263.0</c:v>
                </c:pt>
                <c:pt idx="330">
                  <c:v>262.0</c:v>
                </c:pt>
                <c:pt idx="331">
                  <c:v>261.0</c:v>
                </c:pt>
                <c:pt idx="332">
                  <c:v>263.0</c:v>
                </c:pt>
                <c:pt idx="333">
                  <c:v>264.0</c:v>
                </c:pt>
                <c:pt idx="334">
                  <c:v>264.0</c:v>
                </c:pt>
                <c:pt idx="335">
                  <c:v>262.0</c:v>
                </c:pt>
                <c:pt idx="336">
                  <c:v>261.0</c:v>
                </c:pt>
                <c:pt idx="337">
                  <c:v>261.0</c:v>
                </c:pt>
                <c:pt idx="338">
                  <c:v>262.0</c:v>
                </c:pt>
                <c:pt idx="339">
                  <c:v>262.0</c:v>
                </c:pt>
                <c:pt idx="340">
                  <c:v>262.0</c:v>
                </c:pt>
                <c:pt idx="341">
                  <c:v>260.0</c:v>
                </c:pt>
                <c:pt idx="342">
                  <c:v>248.0</c:v>
                </c:pt>
                <c:pt idx="343">
                  <c:v>245.0</c:v>
                </c:pt>
                <c:pt idx="344">
                  <c:v>245.0</c:v>
                </c:pt>
                <c:pt idx="345">
                  <c:v>245.0</c:v>
                </c:pt>
                <c:pt idx="346">
                  <c:v>247.0</c:v>
                </c:pt>
                <c:pt idx="347">
                  <c:v>247.0</c:v>
                </c:pt>
                <c:pt idx="348">
                  <c:v>249.0</c:v>
                </c:pt>
                <c:pt idx="349">
                  <c:v>249.0</c:v>
                </c:pt>
                <c:pt idx="350">
                  <c:v>246.0</c:v>
                </c:pt>
                <c:pt idx="351">
                  <c:v>246.0</c:v>
                </c:pt>
                <c:pt idx="352">
                  <c:v>245.0</c:v>
                </c:pt>
                <c:pt idx="353">
                  <c:v>248.0</c:v>
                </c:pt>
                <c:pt idx="354" formatCode="0">
                  <c:v>244.0</c:v>
                </c:pt>
                <c:pt idx="355" formatCode="0">
                  <c:v>238.0</c:v>
                </c:pt>
                <c:pt idx="356" formatCode="0">
                  <c:v>234.0</c:v>
                </c:pt>
                <c:pt idx="357" formatCode="0">
                  <c:v>239.0</c:v>
                </c:pt>
                <c:pt idx="358" formatCode="0">
                  <c:v>239.0</c:v>
                </c:pt>
                <c:pt idx="359" formatCode="0">
                  <c:v>230.0</c:v>
                </c:pt>
                <c:pt idx="360" formatCode="0">
                  <c:v>#N/A</c:v>
                </c:pt>
                <c:pt idx="361" formatCode="0">
                  <c:v>#N/A</c:v>
                </c:pt>
                <c:pt idx="362" formatCode="0">
                  <c:v>215.0</c:v>
                </c:pt>
                <c:pt idx="363" formatCode="0">
                  <c:v>215.0</c:v>
                </c:pt>
                <c:pt idx="364" formatCode="0">
                  <c:v>215.0</c:v>
                </c:pt>
                <c:pt idx="365" formatCode="0">
                  <c:v>#N/A</c:v>
                </c:pt>
                <c:pt idx="366" formatCode="0">
                  <c:v>#N/A</c:v>
                </c:pt>
                <c:pt idx="367" formatCode="0">
                  <c:v>#N/A</c:v>
                </c:pt>
                <c:pt idx="368" formatCode="0">
                  <c:v>#N/A</c:v>
                </c:pt>
                <c:pt idx="369" formatCode="0">
                  <c:v>197.0</c:v>
                </c:pt>
                <c:pt idx="370" formatCode="0">
                  <c:v>194.0</c:v>
                </c:pt>
                <c:pt idx="371" formatCode="0">
                  <c:v>193.0</c:v>
                </c:pt>
                <c:pt idx="372" formatCode="0">
                  <c:v>#N/A</c:v>
                </c:pt>
                <c:pt idx="373" formatCode="0">
                  <c:v>#N/A</c:v>
                </c:pt>
                <c:pt idx="374" formatCode="0">
                  <c:v>#N/A</c:v>
                </c:pt>
                <c:pt idx="375" formatCode="0">
                  <c:v>#N/A</c:v>
                </c:pt>
                <c:pt idx="376" formatCode="0">
                  <c:v>#N/A</c:v>
                </c:pt>
                <c:pt idx="377" formatCode="0">
                  <c:v>#N/A</c:v>
                </c:pt>
                <c:pt idx="378" formatCode="0">
                  <c:v>#N/A</c:v>
                </c:pt>
                <c:pt idx="379" formatCode="0">
                  <c:v>172.0</c:v>
                </c:pt>
                <c:pt idx="380" formatCode="0">
                  <c:v>177.0</c:v>
                </c:pt>
                <c:pt idx="381" formatCode="0">
                  <c:v>#N/A</c:v>
                </c:pt>
                <c:pt idx="382" formatCode="0">
                  <c:v>#N/A</c:v>
                </c:pt>
                <c:pt idx="383" formatCode="0">
                  <c:v>#N/A</c:v>
                </c:pt>
                <c:pt idx="384" formatCode="0">
                  <c:v>#N/A</c:v>
                </c:pt>
                <c:pt idx="385" formatCode="0">
                  <c:v>#N/A</c:v>
                </c:pt>
                <c:pt idx="386" formatCode="0">
                  <c:v>#N/A</c:v>
                </c:pt>
                <c:pt idx="387" formatCode="0">
                  <c:v>#N/A</c:v>
                </c:pt>
                <c:pt idx="388" formatCode="0">
                  <c:v>#N/A</c:v>
                </c:pt>
                <c:pt idx="389" formatCode="0">
                  <c:v>#N/A</c:v>
                </c:pt>
                <c:pt idx="390" formatCode="0">
                  <c:v>#N/A</c:v>
                </c:pt>
                <c:pt idx="391" formatCode="0">
                  <c:v>#N/A</c:v>
                </c:pt>
                <c:pt idx="392" formatCode="0">
                  <c:v>#N/A</c:v>
                </c:pt>
                <c:pt idx="393" formatCode="0">
                  <c:v>#N/A</c:v>
                </c:pt>
                <c:pt idx="394" formatCode="0">
                  <c:v>166.0</c:v>
                </c:pt>
                <c:pt idx="395" formatCode="0">
                  <c:v>#N/A</c:v>
                </c:pt>
                <c:pt idx="396" formatCode="0">
                  <c:v>152.0</c:v>
                </c:pt>
                <c:pt idx="397" formatCode="0">
                  <c:v>#N/A</c:v>
                </c:pt>
                <c:pt idx="398" formatCode="0">
                  <c:v>#N/A</c:v>
                </c:pt>
                <c:pt idx="399" formatCode="0">
                  <c:v>#N/A</c:v>
                </c:pt>
                <c:pt idx="400" formatCode="0">
                  <c:v>#N/A</c:v>
                </c:pt>
                <c:pt idx="401" formatCode="0">
                  <c:v>156.0</c:v>
                </c:pt>
                <c:pt idx="402" formatCode="0">
                  <c:v>153.0</c:v>
                </c:pt>
                <c:pt idx="403" formatCode="0">
                  <c:v>#N/A</c:v>
                </c:pt>
                <c:pt idx="404" formatCode="0">
                  <c:v>#N/A</c:v>
                </c:pt>
                <c:pt idx="405" formatCode="0">
                  <c:v>135.0</c:v>
                </c:pt>
                <c:pt idx="406" formatCode="0">
                  <c:v>#N/A</c:v>
                </c:pt>
                <c:pt idx="407" formatCode="0">
                  <c:v>#N/A</c:v>
                </c:pt>
                <c:pt idx="408" formatCode="0">
                  <c:v>#N/A</c:v>
                </c:pt>
                <c:pt idx="409" formatCode="0">
                  <c:v>#N/A</c:v>
                </c:pt>
                <c:pt idx="410" formatCode="0">
                  <c:v>129.0</c:v>
                </c:pt>
                <c:pt idx="411" formatCode="0">
                  <c:v>#N/A</c:v>
                </c:pt>
                <c:pt idx="412" formatCode="0">
                  <c:v>#N/A</c:v>
                </c:pt>
                <c:pt idx="413" formatCode="0">
                  <c:v>#N/A</c:v>
                </c:pt>
                <c:pt idx="414" formatCode="0">
                  <c:v>124.0</c:v>
                </c:pt>
                <c:pt idx="415" formatCode="0">
                  <c:v>#N/A</c:v>
                </c:pt>
                <c:pt idx="416" formatCode="0">
                  <c:v>#N/A</c:v>
                </c:pt>
                <c:pt idx="417" formatCode="0">
                  <c:v>#N/A</c:v>
                </c:pt>
                <c:pt idx="418" formatCode="0">
                  <c:v>#N/A</c:v>
                </c:pt>
                <c:pt idx="419" formatCode="0">
                  <c:v>#N/A</c:v>
                </c:pt>
                <c:pt idx="420" formatCode="0">
                  <c:v>#N/A</c:v>
                </c:pt>
                <c:pt idx="421" formatCode="0">
                  <c:v>#N/A</c:v>
                </c:pt>
                <c:pt idx="422" formatCode="0">
                  <c:v>#N/A</c:v>
                </c:pt>
                <c:pt idx="423" formatCode="0">
                  <c:v>#N/A</c:v>
                </c:pt>
                <c:pt idx="424" formatCode="0">
                  <c:v>#N/A</c:v>
                </c:pt>
                <c:pt idx="425" formatCode="0">
                  <c:v>#N/A</c:v>
                </c:pt>
                <c:pt idx="426" formatCode="0">
                  <c:v>#N/A</c:v>
                </c:pt>
                <c:pt idx="427" formatCode="0">
                  <c:v>#N/A</c:v>
                </c:pt>
                <c:pt idx="428" formatCode="0">
                  <c:v>111.0</c:v>
                </c:pt>
                <c:pt idx="429" formatCode="0">
                  <c:v>#N/A</c:v>
                </c:pt>
                <c:pt idx="430" formatCode="0">
                  <c:v>#N/A</c:v>
                </c:pt>
                <c:pt idx="431" formatCode="0">
                  <c:v>#N/A</c:v>
                </c:pt>
                <c:pt idx="432" formatCode="0">
                  <c:v>#N/A</c:v>
                </c:pt>
                <c:pt idx="433" formatCode="0">
                  <c:v>134.0</c:v>
                </c:pt>
                <c:pt idx="434" formatCode="0">
                  <c:v>#N/A</c:v>
                </c:pt>
                <c:pt idx="435" formatCode="0">
                  <c:v>#N/A</c:v>
                </c:pt>
                <c:pt idx="436" formatCode="0">
                  <c:v>#N/A</c:v>
                </c:pt>
                <c:pt idx="437" formatCode="0">
                  <c:v>#N/A</c:v>
                </c:pt>
                <c:pt idx="438" formatCode="0">
                  <c:v>#N/A</c:v>
                </c:pt>
                <c:pt idx="439" formatCode="0">
                  <c:v>#N/A</c:v>
                </c:pt>
                <c:pt idx="440" formatCode="0">
                  <c:v>145.0</c:v>
                </c:pt>
                <c:pt idx="441" formatCode="0">
                  <c:v>#N/A</c:v>
                </c:pt>
                <c:pt idx="442" formatCode="0">
                  <c:v>#N/A</c:v>
                </c:pt>
                <c:pt idx="443" formatCode="0">
                  <c:v>145.0</c:v>
                </c:pt>
                <c:pt idx="444" formatCode="0">
                  <c:v>#N/A</c:v>
                </c:pt>
                <c:pt idx="445" formatCode="0">
                  <c:v>#N/A</c:v>
                </c:pt>
                <c:pt idx="446" formatCode="0">
                  <c:v>#N/A</c:v>
                </c:pt>
                <c:pt idx="447" formatCode="0">
                  <c:v>#N/A</c:v>
                </c:pt>
                <c:pt idx="448" formatCode="0">
                  <c:v>146.0</c:v>
                </c:pt>
                <c:pt idx="449" formatCode="0">
                  <c:v>150.0</c:v>
                </c:pt>
                <c:pt idx="450" formatCode="0">
                  <c:v>#N/A</c:v>
                </c:pt>
                <c:pt idx="451" formatCode="0">
                  <c:v>#N/A</c:v>
                </c:pt>
                <c:pt idx="452" formatCode="0">
                  <c:v>#N/A</c:v>
                </c:pt>
                <c:pt idx="453" formatCode="0">
                  <c:v>#N/A</c:v>
                </c:pt>
                <c:pt idx="454" formatCode="0">
                  <c:v>#N/A</c:v>
                </c:pt>
                <c:pt idx="455" formatCode="0">
                  <c:v>#N/A</c:v>
                </c:pt>
                <c:pt idx="456" formatCode="0">
                  <c:v>#N/A</c:v>
                </c:pt>
                <c:pt idx="457" formatCode="0">
                  <c:v>#N/A</c:v>
                </c:pt>
                <c:pt idx="458" formatCode="0">
                  <c:v>#N/A</c:v>
                </c:pt>
                <c:pt idx="459" formatCode="0">
                  <c:v>#N/A</c:v>
                </c:pt>
                <c:pt idx="460" formatCode="0">
                  <c:v>#N/A</c:v>
                </c:pt>
                <c:pt idx="461" formatCode="0">
                  <c:v>#N/A</c:v>
                </c:pt>
                <c:pt idx="462" formatCode="0">
                  <c:v>#N/A</c:v>
                </c:pt>
                <c:pt idx="463" formatCode="0">
                  <c:v>#N/A</c:v>
                </c:pt>
                <c:pt idx="464" formatCode="0">
                  <c:v>#N/A</c:v>
                </c:pt>
                <c:pt idx="465" formatCode="0">
                  <c:v>#N/A</c:v>
                </c:pt>
                <c:pt idx="466" formatCode="0">
                  <c:v>137.0</c:v>
                </c:pt>
                <c:pt idx="467" formatCode="0">
                  <c:v>#N/A</c:v>
                </c:pt>
                <c:pt idx="468" formatCode="0">
                  <c:v>#N/A</c:v>
                </c:pt>
                <c:pt idx="469" formatCode="0">
                  <c:v>#N/A</c:v>
                </c:pt>
                <c:pt idx="470" formatCode="0">
                  <c:v>#N/A</c:v>
                </c:pt>
                <c:pt idx="471" formatCode="0">
                  <c:v>#N/A</c:v>
                </c:pt>
                <c:pt idx="472" formatCode="0">
                  <c:v>#N/A</c:v>
                </c:pt>
                <c:pt idx="473" formatCode="0">
                  <c:v>#N/A</c:v>
                </c:pt>
                <c:pt idx="474" formatCode="0">
                  <c:v>#N/A</c:v>
                </c:pt>
                <c:pt idx="475" formatCode="0">
                  <c:v>#N/A</c:v>
                </c:pt>
                <c:pt idx="476" formatCode="0">
                  <c:v>#N/A</c:v>
                </c:pt>
                <c:pt idx="477" formatCode="0">
                  <c:v>#N/A</c:v>
                </c:pt>
                <c:pt idx="478" formatCode="0">
                  <c:v>152.0</c:v>
                </c:pt>
                <c:pt idx="479" formatCode="0">
                  <c:v>#N/A</c:v>
                </c:pt>
                <c:pt idx="480" formatCode="0">
                  <c:v>#N/A</c:v>
                </c:pt>
                <c:pt idx="481" formatCode="0">
                  <c:v>165.0</c:v>
                </c:pt>
                <c:pt idx="482" formatCode="0">
                  <c:v>#N/A</c:v>
                </c:pt>
                <c:pt idx="483" formatCode="0">
                  <c:v>#N/A</c:v>
                </c:pt>
                <c:pt idx="484" formatCode="0">
                  <c:v>179.0</c:v>
                </c:pt>
                <c:pt idx="485" formatCode="0">
                  <c:v>#N/A</c:v>
                </c:pt>
                <c:pt idx="486" formatCode="0">
                  <c:v>#N/A</c:v>
                </c:pt>
                <c:pt idx="487" formatCode="0">
                  <c:v>#N/A</c:v>
                </c:pt>
                <c:pt idx="488" formatCode="0">
                  <c:v>#N/A</c:v>
                </c:pt>
                <c:pt idx="489" formatCode="0">
                  <c:v>#N/A</c:v>
                </c:pt>
                <c:pt idx="490" formatCode="0">
                  <c:v>#N/A</c:v>
                </c:pt>
                <c:pt idx="491" formatCode="0">
                  <c:v>#N/A</c:v>
                </c:pt>
                <c:pt idx="492" formatCode="0">
                  <c:v>#N/A</c:v>
                </c:pt>
                <c:pt idx="493" formatCode="0">
                  <c:v>#N/A</c:v>
                </c:pt>
                <c:pt idx="494" formatCode="0">
                  <c:v>#N/A</c:v>
                </c:pt>
                <c:pt idx="495" formatCode="0">
                  <c:v>#N/A</c:v>
                </c:pt>
                <c:pt idx="496" formatCode="0">
                  <c:v>#N/A</c:v>
                </c:pt>
                <c:pt idx="497" formatCode="0">
                  <c:v>#N/A</c:v>
                </c:pt>
                <c:pt idx="498" formatCode="0">
                  <c:v>#N/A</c:v>
                </c:pt>
                <c:pt idx="499" formatCode="0">
                  <c:v>#N/A</c:v>
                </c:pt>
                <c:pt idx="500" formatCode="0">
                  <c:v>228.0</c:v>
                </c:pt>
                <c:pt idx="501" formatCode="0">
                  <c:v>#N/A</c:v>
                </c:pt>
                <c:pt idx="502" formatCode="0">
                  <c:v>#N/A</c:v>
                </c:pt>
                <c:pt idx="503" formatCode="0">
                  <c:v>#N/A</c:v>
                </c:pt>
                <c:pt idx="504" formatCode="0">
                  <c:v>#N/A</c:v>
                </c:pt>
                <c:pt idx="505" formatCode="0">
                  <c:v>#N/A</c:v>
                </c:pt>
                <c:pt idx="506" formatCode="0">
                  <c:v>#N/A</c:v>
                </c:pt>
                <c:pt idx="507" formatCode="0">
                  <c:v>#N/A</c:v>
                </c:pt>
                <c:pt idx="508" formatCode="0">
                  <c:v>#N/A</c:v>
                </c:pt>
                <c:pt idx="509" formatCode="0">
                  <c:v>#N/A</c:v>
                </c:pt>
                <c:pt idx="510" formatCode="0">
                  <c:v>#N/A</c:v>
                </c:pt>
                <c:pt idx="511" formatCode="0">
                  <c:v>#N/A</c:v>
                </c:pt>
                <c:pt idx="512" formatCode="0">
                  <c:v>#N/A</c:v>
                </c:pt>
                <c:pt idx="513" formatCode="0">
                  <c:v>#N/A</c:v>
                </c:pt>
                <c:pt idx="514" formatCode="0">
                  <c:v>#N/A</c:v>
                </c:pt>
                <c:pt idx="515" formatCode="0">
                  <c:v>#N/A</c:v>
                </c:pt>
                <c:pt idx="516" formatCode="0">
                  <c:v>#N/A</c:v>
                </c:pt>
                <c:pt idx="517" formatCode="0">
                  <c:v>209.0</c:v>
                </c:pt>
                <c:pt idx="518" formatCode="0">
                  <c:v>#N/A</c:v>
                </c:pt>
                <c:pt idx="519" formatCode="0">
                  <c:v>#N/A</c:v>
                </c:pt>
                <c:pt idx="520" formatCode="0">
                  <c:v>#N/A</c:v>
                </c:pt>
                <c:pt idx="521" formatCode="0">
                  <c:v>210.0</c:v>
                </c:pt>
                <c:pt idx="522" formatCode="0">
                  <c:v>#N/A</c:v>
                </c:pt>
                <c:pt idx="523" formatCode="0">
                  <c:v>#N/A</c:v>
                </c:pt>
                <c:pt idx="524" formatCode="0">
                  <c:v>#N/A</c:v>
                </c:pt>
                <c:pt idx="525" formatCode="0">
                  <c:v>#N/A</c:v>
                </c:pt>
                <c:pt idx="526" formatCode="0">
                  <c:v>204.0</c:v>
                </c:pt>
                <c:pt idx="527" formatCode="0">
                  <c:v>#N/A</c:v>
                </c:pt>
                <c:pt idx="528" formatCode="0">
                  <c:v>#N/A</c:v>
                </c:pt>
                <c:pt idx="529" formatCode="0">
                  <c:v>#N/A</c:v>
                </c:pt>
                <c:pt idx="530" formatCode="0">
                  <c:v>#N/A</c:v>
                </c:pt>
                <c:pt idx="531" formatCode="0">
                  <c:v>#N/A</c:v>
                </c:pt>
                <c:pt idx="532" formatCode="0">
                  <c:v>#N/A</c:v>
                </c:pt>
                <c:pt idx="533" formatCode="0">
                  <c:v>#N/A</c:v>
                </c:pt>
                <c:pt idx="534" formatCode="0">
                  <c:v>#N/A</c:v>
                </c:pt>
                <c:pt idx="535" formatCode="0">
                  <c:v>#N/A</c:v>
                </c:pt>
                <c:pt idx="536" formatCode="0">
                  <c:v>#N/A</c:v>
                </c:pt>
                <c:pt idx="537" formatCode="0">
                  <c:v>192.0</c:v>
                </c:pt>
                <c:pt idx="538" formatCode="0">
                  <c:v>#N/A</c:v>
                </c:pt>
                <c:pt idx="539" formatCode="0">
                  <c:v>#N/A</c:v>
                </c:pt>
                <c:pt idx="540" formatCode="0">
                  <c:v>#N/A</c:v>
                </c:pt>
                <c:pt idx="541" formatCode="0">
                  <c:v>#N/A</c:v>
                </c:pt>
                <c:pt idx="542" formatCode="0">
                  <c:v>#N/A</c:v>
                </c:pt>
                <c:pt idx="543" formatCode="0">
                  <c:v>198.0</c:v>
                </c:pt>
                <c:pt idx="544" formatCode="0">
                  <c:v>#N/A</c:v>
                </c:pt>
                <c:pt idx="545" formatCode="0">
                  <c:v>#N/A</c:v>
                </c:pt>
                <c:pt idx="546" formatCode="0">
                  <c:v>#N/A</c:v>
                </c:pt>
                <c:pt idx="547" formatCode="0">
                  <c:v>#N/A</c:v>
                </c:pt>
                <c:pt idx="548" formatCode="0">
                  <c:v>#N/A</c:v>
                </c:pt>
                <c:pt idx="549" formatCode="0">
                  <c:v>#N/A</c:v>
                </c:pt>
                <c:pt idx="550" formatCode="0">
                  <c:v>#N/A</c:v>
                </c:pt>
                <c:pt idx="551" formatCode="0">
                  <c:v>#N/A</c:v>
                </c:pt>
                <c:pt idx="552" formatCode="0">
                  <c:v>#N/A</c:v>
                </c:pt>
                <c:pt idx="553" formatCode="0">
                  <c:v>196.0</c:v>
                </c:pt>
                <c:pt idx="554" formatCode="0">
                  <c:v>#N/A</c:v>
                </c:pt>
                <c:pt idx="555" formatCode="0">
                  <c:v>#N/A</c:v>
                </c:pt>
                <c:pt idx="556" formatCode="0">
                  <c:v>#N/A</c:v>
                </c:pt>
                <c:pt idx="557" formatCode="0">
                  <c:v>203.0</c:v>
                </c:pt>
                <c:pt idx="558" formatCode="0">
                  <c:v>#N/A</c:v>
                </c:pt>
                <c:pt idx="559" formatCode="0">
                  <c:v>#N/A</c:v>
                </c:pt>
                <c:pt idx="560" formatCode="0">
                  <c:v>#N/A</c:v>
                </c:pt>
                <c:pt idx="561" formatCode="0">
                  <c:v>#N/A</c:v>
                </c:pt>
                <c:pt idx="562" formatCode="0">
                  <c:v>#N/A</c:v>
                </c:pt>
                <c:pt idx="563" formatCode="0">
                  <c:v>#N/A</c:v>
                </c:pt>
                <c:pt idx="564" formatCode="0">
                  <c:v>#N/A</c:v>
                </c:pt>
                <c:pt idx="565" formatCode="0">
                  <c:v>#N/A</c:v>
                </c:pt>
                <c:pt idx="566" formatCode="0">
                  <c:v>#N/A</c:v>
                </c:pt>
                <c:pt idx="567" formatCode="0">
                  <c:v>#N/A</c:v>
                </c:pt>
                <c:pt idx="568" formatCode="0">
                  <c:v>#N/A</c:v>
                </c:pt>
                <c:pt idx="569" formatCode="0">
                  <c:v>#N/A</c:v>
                </c:pt>
                <c:pt idx="570" formatCode="0">
                  <c:v>#N/A</c:v>
                </c:pt>
                <c:pt idx="571" formatCode="0">
                  <c:v>#N/A</c:v>
                </c:pt>
                <c:pt idx="572" formatCode="0">
                  <c:v>#N/A</c:v>
                </c:pt>
                <c:pt idx="573" formatCode="0">
                  <c:v>#N/A</c:v>
                </c:pt>
                <c:pt idx="574" formatCode="0">
                  <c:v>#N/A</c:v>
                </c:pt>
                <c:pt idx="575" formatCode="0">
                  <c:v>#N/A</c:v>
                </c:pt>
                <c:pt idx="576" formatCode="0">
                  <c:v>#N/A</c:v>
                </c:pt>
                <c:pt idx="577" formatCode="0">
                  <c:v>#N/A</c:v>
                </c:pt>
                <c:pt idx="578" formatCode="0">
                  <c:v>#N/A</c:v>
                </c:pt>
                <c:pt idx="579" formatCode="0">
                  <c:v>222.0</c:v>
                </c:pt>
                <c:pt idx="580" formatCode="0">
                  <c:v>#N/A</c:v>
                </c:pt>
                <c:pt idx="581" formatCode="0">
                  <c:v>#N/A</c:v>
                </c:pt>
                <c:pt idx="582" formatCode="0">
                  <c:v>#N/A</c:v>
                </c:pt>
                <c:pt idx="583" formatCode="0">
                  <c:v>229.0</c:v>
                </c:pt>
                <c:pt idx="584" formatCode="0">
                  <c:v>#N/A</c:v>
                </c:pt>
                <c:pt idx="585" formatCode="0">
                  <c:v>#N/A</c:v>
                </c:pt>
                <c:pt idx="586" formatCode="0">
                  <c:v>#N/A</c:v>
                </c:pt>
                <c:pt idx="587" formatCode="0">
                  <c:v>#N/A</c:v>
                </c:pt>
                <c:pt idx="588" formatCode="0">
                  <c:v>221.0</c:v>
                </c:pt>
                <c:pt idx="589" formatCode="0">
                  <c:v>#N/A</c:v>
                </c:pt>
                <c:pt idx="590" formatCode="0">
                  <c:v>#N/A</c:v>
                </c:pt>
                <c:pt idx="591" formatCode="0">
                  <c:v>#N/A</c:v>
                </c:pt>
                <c:pt idx="592" formatCode="0">
                  <c:v>245.0</c:v>
                </c:pt>
                <c:pt idx="593" formatCode="0">
                  <c:v>#N/A</c:v>
                </c:pt>
                <c:pt idx="594" formatCode="0">
                  <c:v>#N/A</c:v>
                </c:pt>
                <c:pt idx="595" formatCode="0">
                  <c:v>#N/A</c:v>
                </c:pt>
                <c:pt idx="596" formatCode="0">
                  <c:v>#N/A</c:v>
                </c:pt>
                <c:pt idx="597" formatCode="0">
                  <c:v>#N/A</c:v>
                </c:pt>
                <c:pt idx="598" formatCode="0">
                  <c:v>#N/A</c:v>
                </c:pt>
                <c:pt idx="599" formatCode="0">
                  <c:v>253.0</c:v>
                </c:pt>
                <c:pt idx="600" formatCode="0">
                  <c:v>255.0</c:v>
                </c:pt>
                <c:pt idx="601" formatCode="0">
                  <c:v>#N/A</c:v>
                </c:pt>
                <c:pt idx="602" formatCode="0">
                  <c:v>#N/A</c:v>
                </c:pt>
                <c:pt idx="603" formatCode="0">
                  <c:v>#N/A</c:v>
                </c:pt>
                <c:pt idx="604" formatCode="0">
                  <c:v>248.0</c:v>
                </c:pt>
                <c:pt idx="605" formatCode="0">
                  <c:v>#N/A</c:v>
                </c:pt>
                <c:pt idx="606" formatCode="0">
                  <c:v>#N/A</c:v>
                </c:pt>
                <c:pt idx="607" formatCode="0">
                  <c:v>#N/A</c:v>
                </c:pt>
                <c:pt idx="608" formatCode="0">
                  <c:v>#N/A</c:v>
                </c:pt>
                <c:pt idx="609" formatCode="0">
                  <c:v>#N/A</c:v>
                </c:pt>
                <c:pt idx="610" formatCode="0">
                  <c:v>270.0</c:v>
                </c:pt>
                <c:pt idx="611" formatCode="0">
                  <c:v>#N/A</c:v>
                </c:pt>
                <c:pt idx="612" formatCode="0">
                  <c:v>#N/A</c:v>
                </c:pt>
                <c:pt idx="613" formatCode="0">
                  <c:v>#N/A</c:v>
                </c:pt>
                <c:pt idx="614" formatCode="0">
                  <c:v>#N/A</c:v>
                </c:pt>
                <c:pt idx="615" formatCode="0">
                  <c:v>#N/A</c:v>
                </c:pt>
                <c:pt idx="616" formatCode="0">
                  <c:v>#N/A</c:v>
                </c:pt>
                <c:pt idx="617" formatCode="0">
                  <c:v>#N/A</c:v>
                </c:pt>
                <c:pt idx="618" formatCode="0">
                  <c:v>#N/A</c:v>
                </c:pt>
                <c:pt idx="619" formatCode="0">
                  <c:v>#N/A</c:v>
                </c:pt>
                <c:pt idx="620" formatCode="0">
                  <c:v>#N/A</c:v>
                </c:pt>
                <c:pt idx="621" formatCode="0">
                  <c:v>#N/A</c:v>
                </c:pt>
                <c:pt idx="622" formatCode="0">
                  <c:v>#N/A</c:v>
                </c:pt>
                <c:pt idx="623" formatCode="0">
                  <c:v>#N/A</c:v>
                </c:pt>
                <c:pt idx="624" formatCode="0">
                  <c:v>#N/A</c:v>
                </c:pt>
                <c:pt idx="625" formatCode="0">
                  <c:v>#N/A</c:v>
                </c:pt>
                <c:pt idx="626" formatCode="0">
                  <c:v>#N/A</c:v>
                </c:pt>
                <c:pt idx="627" formatCode="0">
                  <c:v>#N/A</c:v>
                </c:pt>
                <c:pt idx="628" formatCode="0">
                  <c:v>#N/A</c:v>
                </c:pt>
                <c:pt idx="629" formatCode="0">
                  <c:v>#N/A</c:v>
                </c:pt>
                <c:pt idx="630" formatCode="0">
                  <c:v>#N/A</c:v>
                </c:pt>
                <c:pt idx="631" formatCode="0">
                  <c:v>#N/A</c:v>
                </c:pt>
                <c:pt idx="632" formatCode="0">
                  <c:v>#N/A</c:v>
                </c:pt>
                <c:pt idx="633" formatCode="0">
                  <c:v>#N/A</c:v>
                </c:pt>
                <c:pt idx="634" formatCode="0">
                  <c:v>#N/A</c:v>
                </c:pt>
                <c:pt idx="635" formatCode="0">
                  <c:v>#N/A</c:v>
                </c:pt>
                <c:pt idx="636" formatCode="0">
                  <c:v>#N/A</c:v>
                </c:pt>
                <c:pt idx="637" formatCode="0">
                  <c:v>#N/A</c:v>
                </c:pt>
                <c:pt idx="638" formatCode="0">
                  <c:v>#N/A</c:v>
                </c:pt>
                <c:pt idx="639" formatCode="0">
                  <c:v>#N/A</c:v>
                </c:pt>
                <c:pt idx="640" formatCode="0">
                  <c:v>#N/A</c:v>
                </c:pt>
                <c:pt idx="641" formatCode="0">
                  <c:v>#N/A</c:v>
                </c:pt>
                <c:pt idx="642" formatCode="0">
                  <c:v>#N/A</c:v>
                </c:pt>
                <c:pt idx="643" formatCode="0">
                  <c:v>#N/A</c:v>
                </c:pt>
                <c:pt idx="644" formatCode="0">
                  <c:v>#N/A</c:v>
                </c:pt>
                <c:pt idx="645" formatCode="0">
                  <c:v>#N/A</c:v>
                </c:pt>
                <c:pt idx="646" formatCode="0">
                  <c:v>#N/A</c:v>
                </c:pt>
                <c:pt idx="647" formatCode="0">
                  <c:v>#N/A</c:v>
                </c:pt>
                <c:pt idx="648" formatCode="0">
                  <c:v>#N/A</c:v>
                </c:pt>
                <c:pt idx="649" formatCode="0">
                  <c:v>#N/A</c:v>
                </c:pt>
                <c:pt idx="650" formatCode="0">
                  <c:v>#N/A</c:v>
                </c:pt>
                <c:pt idx="651" formatCode="0">
                  <c:v>#N/A</c:v>
                </c:pt>
                <c:pt idx="652" formatCode="0">
                  <c:v>#N/A</c:v>
                </c:pt>
                <c:pt idx="653" formatCode="0">
                  <c:v>#N/A</c:v>
                </c:pt>
                <c:pt idx="654" formatCode="0">
                  <c:v>#N/A</c:v>
                </c:pt>
                <c:pt idx="655" formatCode="0">
                  <c:v>#N/A</c:v>
                </c:pt>
                <c:pt idx="656" formatCode="0">
                  <c:v>#N/A</c:v>
                </c:pt>
                <c:pt idx="657" formatCode="0">
                  <c:v>#N/A</c:v>
                </c:pt>
                <c:pt idx="658" formatCode="0">
                  <c:v>#N/A</c:v>
                </c:pt>
                <c:pt idx="659" formatCode="0">
                  <c:v>#N/A</c:v>
                </c:pt>
                <c:pt idx="660" formatCode="0">
                  <c:v>#N/A</c:v>
                </c:pt>
                <c:pt idx="661" formatCode="0">
                  <c:v>#N/A</c:v>
                </c:pt>
                <c:pt idx="662" formatCode="0">
                  <c:v>#N/A</c:v>
                </c:pt>
                <c:pt idx="663" formatCode="0">
                  <c:v>#N/A</c:v>
                </c:pt>
                <c:pt idx="664" formatCode="0">
                  <c:v>#N/A</c:v>
                </c:pt>
                <c:pt idx="665" formatCode="0">
                  <c:v>#N/A</c:v>
                </c:pt>
                <c:pt idx="666" formatCode="0">
                  <c:v>292.0</c:v>
                </c:pt>
                <c:pt idx="667" formatCode="0">
                  <c:v>#N/A</c:v>
                </c:pt>
                <c:pt idx="668" formatCode="0">
                  <c:v>#N/A</c:v>
                </c:pt>
                <c:pt idx="669" formatCode="0">
                  <c:v>#N/A</c:v>
                </c:pt>
                <c:pt idx="670" formatCode="0">
                  <c:v>#N/A</c:v>
                </c:pt>
                <c:pt idx="671" formatCode="0">
                  <c:v>#N/A</c:v>
                </c:pt>
                <c:pt idx="672" formatCode="0">
                  <c:v>#N/A</c:v>
                </c:pt>
                <c:pt idx="673" formatCode="0">
                  <c:v>#N/A</c:v>
                </c:pt>
                <c:pt idx="674" formatCode="0">
                  <c:v>#N/A</c:v>
                </c:pt>
                <c:pt idx="675" formatCode="0">
                  <c:v>#N/A</c:v>
                </c:pt>
                <c:pt idx="676" formatCode="0">
                  <c:v>#N/A</c:v>
                </c:pt>
                <c:pt idx="677" formatCode="0">
                  <c:v>#N/A</c:v>
                </c:pt>
                <c:pt idx="678" formatCode="0">
                  <c:v>#N/A</c:v>
                </c:pt>
                <c:pt idx="679" formatCode="0">
                  <c:v>#N/A</c:v>
                </c:pt>
                <c:pt idx="680" formatCode="0">
                  <c:v>#N/A</c:v>
                </c:pt>
                <c:pt idx="681" formatCode="0">
                  <c:v>#N/A</c:v>
                </c:pt>
                <c:pt idx="682" formatCode="0">
                  <c:v>323.0</c:v>
                </c:pt>
                <c:pt idx="683" formatCode="0">
                  <c:v>#N/A</c:v>
                </c:pt>
                <c:pt idx="684" formatCode="0">
                  <c:v>330.0</c:v>
                </c:pt>
                <c:pt idx="685" formatCode="0">
                  <c:v>#N/A</c:v>
                </c:pt>
                <c:pt idx="686" formatCode="0">
                  <c:v>#N/A</c:v>
                </c:pt>
                <c:pt idx="687" formatCode="0">
                  <c:v>#N/A</c:v>
                </c:pt>
                <c:pt idx="688" formatCode="0">
                  <c:v>#N/A</c:v>
                </c:pt>
                <c:pt idx="689" formatCode="0">
                  <c:v>346.0</c:v>
                </c:pt>
                <c:pt idx="690" formatCode="0">
                  <c:v>#N/A</c:v>
                </c:pt>
                <c:pt idx="691" formatCode="0">
                  <c:v>#N/A</c:v>
                </c:pt>
                <c:pt idx="692" formatCode="0">
                  <c:v>#N/A</c:v>
                </c:pt>
                <c:pt idx="693" formatCode="0">
                  <c:v>#N/A</c:v>
                </c:pt>
                <c:pt idx="694" formatCode="0">
                  <c:v>327.0</c:v>
                </c:pt>
                <c:pt idx="695" formatCode="0">
                  <c:v>300.0</c:v>
                </c:pt>
                <c:pt idx="696" formatCode="0">
                  <c:v>229.0</c:v>
                </c:pt>
                <c:pt idx="697" formatCode="0">
                  <c:v>191.0</c:v>
                </c:pt>
                <c:pt idx="698" formatCode="0">
                  <c:v>#N/A</c:v>
                </c:pt>
                <c:pt idx="699" formatCode="0">
                  <c:v>#N/A</c:v>
                </c:pt>
                <c:pt idx="700" formatCode="0">
                  <c:v>#N/A</c:v>
                </c:pt>
                <c:pt idx="701" formatCode="0">
                  <c:v>#N/A</c:v>
                </c:pt>
                <c:pt idx="702" formatCode="0">
                  <c:v>#N/A</c:v>
                </c:pt>
                <c:pt idx="703" formatCode="0">
                  <c:v>#N/A</c:v>
                </c:pt>
                <c:pt idx="704" formatCode="0">
                  <c:v>#N/A</c:v>
                </c:pt>
                <c:pt idx="705" formatCode="0">
                  <c:v>#N/A</c:v>
                </c:pt>
                <c:pt idx="706" formatCode="0">
                  <c:v>#N/A</c:v>
                </c:pt>
                <c:pt idx="707" formatCode="0">
                  <c:v>130.0</c:v>
                </c:pt>
                <c:pt idx="708" formatCode="0">
                  <c:v>#N/A</c:v>
                </c:pt>
                <c:pt idx="709" formatCode="0">
                  <c:v>93.0</c:v>
                </c:pt>
                <c:pt idx="710" formatCode="0">
                  <c:v>#N/A</c:v>
                </c:pt>
                <c:pt idx="711" formatCode="0">
                  <c:v>#N/A</c:v>
                </c:pt>
                <c:pt idx="712" formatCode="0">
                  <c:v>#N/A</c:v>
                </c:pt>
                <c:pt idx="713" formatCode="0">
                  <c:v>#N/A</c:v>
                </c:pt>
                <c:pt idx="714" formatCode="0">
                  <c:v>#N/A</c:v>
                </c:pt>
                <c:pt idx="715" formatCode="0">
                  <c:v>#N/A</c:v>
                </c:pt>
                <c:pt idx="716" formatCode="0">
                  <c:v>#N/A</c:v>
                </c:pt>
                <c:pt idx="717" formatCode="0">
                  <c:v>#N/A</c:v>
                </c:pt>
                <c:pt idx="718" formatCode="0">
                  <c:v>99.0</c:v>
                </c:pt>
                <c:pt idx="719" formatCode="0">
                  <c:v>#N/A</c:v>
                </c:pt>
                <c:pt idx="720" formatCode="0">
                  <c:v>#N/A</c:v>
                </c:pt>
                <c:pt idx="721" formatCode="0">
                  <c:v>#N/A</c:v>
                </c:pt>
                <c:pt idx="722" formatCode="0">
                  <c:v>101.0</c:v>
                </c:pt>
                <c:pt idx="723" formatCode="0">
                  <c:v>#N/A</c:v>
                </c:pt>
                <c:pt idx="724" formatCode="0">
                  <c:v>#N/A</c:v>
                </c:pt>
                <c:pt idx="725" formatCode="0">
                  <c:v>#N/A</c:v>
                </c:pt>
                <c:pt idx="726" formatCode="0">
                  <c:v>#N/A</c:v>
                </c:pt>
                <c:pt idx="727" formatCode="0">
                  <c:v>#N/A</c:v>
                </c:pt>
                <c:pt idx="728" formatCode="0">
                  <c:v>#N/A</c:v>
                </c:pt>
                <c:pt idx="729" formatCode="0">
                  <c:v>#N/A</c:v>
                </c:pt>
                <c:pt idx="730" formatCode="0">
                  <c:v>#N/A</c:v>
                </c:pt>
                <c:pt idx="731" formatCode="0">
                  <c:v>#N/A</c:v>
                </c:pt>
                <c:pt idx="732" formatCode="0">
                  <c:v>#N/A</c:v>
                </c:pt>
                <c:pt idx="733" formatCode="0">
                  <c:v>#N/A</c:v>
                </c:pt>
                <c:pt idx="734" formatCode="0">
                  <c:v>#N/A</c:v>
                </c:pt>
                <c:pt idx="735" formatCode="0">
                  <c:v>#N/A</c:v>
                </c:pt>
                <c:pt idx="736" formatCode="0">
                  <c:v>#N/A</c:v>
                </c:pt>
                <c:pt idx="737" formatCode="0">
                  <c:v>#N/A</c:v>
                </c:pt>
                <c:pt idx="738" formatCode="0">
                  <c:v>#N/A</c:v>
                </c:pt>
                <c:pt idx="739" formatCode="0">
                  <c:v>#N/A</c:v>
                </c:pt>
                <c:pt idx="740" formatCode="0">
                  <c:v>#N/A</c:v>
                </c:pt>
                <c:pt idx="741" formatCode="0">
                  <c:v>123.0</c:v>
                </c:pt>
                <c:pt idx="742" formatCode="0">
                  <c:v>#N/A</c:v>
                </c:pt>
                <c:pt idx="743" formatCode="0">
                  <c:v>#N/A</c:v>
                </c:pt>
                <c:pt idx="744" formatCode="0">
                  <c:v>#N/A</c:v>
                </c:pt>
                <c:pt idx="745" formatCode="0">
                  <c:v>#N/A</c:v>
                </c:pt>
                <c:pt idx="746" formatCode="0">
                  <c:v>#N/A</c:v>
                </c:pt>
                <c:pt idx="747" formatCode="0">
                  <c:v>#N/A</c:v>
                </c:pt>
                <c:pt idx="748" formatCode="0">
                  <c:v>#N/A</c:v>
                </c:pt>
                <c:pt idx="749" formatCode="0">
                  <c:v>#N/A</c:v>
                </c:pt>
                <c:pt idx="750" formatCode="0">
                  <c:v>#N/A</c:v>
                </c:pt>
                <c:pt idx="751" formatCode="0">
                  <c:v>129.0</c:v>
                </c:pt>
                <c:pt idx="752" formatCode="0">
                  <c:v>#N/A</c:v>
                </c:pt>
                <c:pt idx="753" formatCode="0">
                  <c:v>#N/A</c:v>
                </c:pt>
                <c:pt idx="754" formatCode="0">
                  <c:v>#N/A</c:v>
                </c:pt>
                <c:pt idx="755" formatCode="0">
                  <c:v>#N/A</c:v>
                </c:pt>
                <c:pt idx="756" formatCode="0">
                  <c:v>#N/A</c:v>
                </c:pt>
                <c:pt idx="757" formatCode="0">
                  <c:v>107.0</c:v>
                </c:pt>
                <c:pt idx="758" formatCode="0">
                  <c:v>#N/A</c:v>
                </c:pt>
                <c:pt idx="759" formatCode="0">
                  <c:v>#N/A</c:v>
                </c:pt>
                <c:pt idx="760" formatCode="0">
                  <c:v>#N/A</c:v>
                </c:pt>
                <c:pt idx="761" formatCode="0">
                  <c:v>#N/A</c:v>
                </c:pt>
                <c:pt idx="762" formatCode="0">
                  <c:v>#N/A</c:v>
                </c:pt>
                <c:pt idx="763" formatCode="0">
                  <c:v>#N/A</c:v>
                </c:pt>
                <c:pt idx="764" formatCode="0">
                  <c:v>#N/A</c:v>
                </c:pt>
                <c:pt idx="765" formatCode="0">
                  <c:v>#N/A</c:v>
                </c:pt>
                <c:pt idx="766" formatCode="0">
                  <c:v>#N/A</c:v>
                </c:pt>
                <c:pt idx="767" formatCode="0">
                  <c:v>#N/A</c:v>
                </c:pt>
                <c:pt idx="768" formatCode="0">
                  <c:v>#N/A</c:v>
                </c:pt>
                <c:pt idx="769" formatCode="0">
                  <c:v>#N/A</c:v>
                </c:pt>
                <c:pt idx="770" formatCode="0">
                  <c:v>#N/A</c:v>
                </c:pt>
                <c:pt idx="771" formatCode="0">
                  <c:v>#N/A</c:v>
                </c:pt>
                <c:pt idx="772" formatCode="0">
                  <c:v>#N/A</c:v>
                </c:pt>
                <c:pt idx="773" formatCode="0">
                  <c:v>#N/A</c:v>
                </c:pt>
                <c:pt idx="774" formatCode="0">
                  <c:v>#N/A</c:v>
                </c:pt>
                <c:pt idx="775" formatCode="0">
                  <c:v>#N/A</c:v>
                </c:pt>
                <c:pt idx="776" formatCode="0">
                  <c:v>#N/A</c:v>
                </c:pt>
                <c:pt idx="777" formatCode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151472"/>
        <c:axId val="1952153520"/>
      </c:lineChart>
      <c:dateAx>
        <c:axId val="1952151472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crossAx val="1952153520"/>
        <c:crosses val="autoZero"/>
        <c:auto val="1"/>
        <c:lblOffset val="100"/>
        <c:baseTimeUnit val="days"/>
      </c:dateAx>
      <c:valAx>
        <c:axId val="1952153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2151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Population,</a:t>
            </a:r>
            <a:r>
              <a:rPr lang="en-US" baseline="0"/>
              <a:t> Endorsements, and WA Population since 27 March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since March 2016'!$B$1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since March 2016'!$A$2:$A$356</c:f>
              <c:numCache>
                <c:formatCode>yyyy-mm-dd</c:formatCode>
                <c:ptCount val="355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>
                  <c:v>42710.0</c:v>
                </c:pt>
                <c:pt idx="109">
                  <c:v>42709.0</c:v>
                </c:pt>
                <c:pt idx="110">
                  <c:v>42708.0</c:v>
                </c:pt>
                <c:pt idx="111">
                  <c:v>42707.0</c:v>
                </c:pt>
                <c:pt idx="112">
                  <c:v>42706.0</c:v>
                </c:pt>
                <c:pt idx="113">
                  <c:v>42705.0</c:v>
                </c:pt>
                <c:pt idx="114">
                  <c:v>42704.0</c:v>
                </c:pt>
                <c:pt idx="115">
                  <c:v>42703.0</c:v>
                </c:pt>
                <c:pt idx="116">
                  <c:v>42702.0</c:v>
                </c:pt>
                <c:pt idx="117">
                  <c:v>42701.0</c:v>
                </c:pt>
                <c:pt idx="118">
                  <c:v>42700.0</c:v>
                </c:pt>
                <c:pt idx="119">
                  <c:v>42699.0</c:v>
                </c:pt>
                <c:pt idx="120">
                  <c:v>42698.0</c:v>
                </c:pt>
                <c:pt idx="121">
                  <c:v>42697.0</c:v>
                </c:pt>
                <c:pt idx="122">
                  <c:v>42696.0</c:v>
                </c:pt>
                <c:pt idx="123">
                  <c:v>42695.0</c:v>
                </c:pt>
                <c:pt idx="124">
                  <c:v>42694.0</c:v>
                </c:pt>
                <c:pt idx="125">
                  <c:v>42693.0</c:v>
                </c:pt>
                <c:pt idx="126">
                  <c:v>42692.0</c:v>
                </c:pt>
                <c:pt idx="127">
                  <c:v>42691.0</c:v>
                </c:pt>
                <c:pt idx="128">
                  <c:v>42690.0</c:v>
                </c:pt>
                <c:pt idx="129">
                  <c:v>42689.0</c:v>
                </c:pt>
                <c:pt idx="130">
                  <c:v>42688.0</c:v>
                </c:pt>
                <c:pt idx="131">
                  <c:v>42687.0</c:v>
                </c:pt>
                <c:pt idx="132">
                  <c:v>42686.0</c:v>
                </c:pt>
                <c:pt idx="133">
                  <c:v>42685.0</c:v>
                </c:pt>
                <c:pt idx="134">
                  <c:v>42684.0</c:v>
                </c:pt>
                <c:pt idx="135">
                  <c:v>42683.0</c:v>
                </c:pt>
                <c:pt idx="136">
                  <c:v>42682.0</c:v>
                </c:pt>
                <c:pt idx="137">
                  <c:v>42681.0</c:v>
                </c:pt>
                <c:pt idx="138">
                  <c:v>42680.0</c:v>
                </c:pt>
                <c:pt idx="139">
                  <c:v>42679.0</c:v>
                </c:pt>
                <c:pt idx="140">
                  <c:v>42678.0</c:v>
                </c:pt>
                <c:pt idx="141">
                  <c:v>42677.0</c:v>
                </c:pt>
                <c:pt idx="142">
                  <c:v>42676.0</c:v>
                </c:pt>
                <c:pt idx="143">
                  <c:v>42675.0</c:v>
                </c:pt>
                <c:pt idx="144">
                  <c:v>42674.0</c:v>
                </c:pt>
                <c:pt idx="145">
                  <c:v>42673.0</c:v>
                </c:pt>
                <c:pt idx="146">
                  <c:v>42672.0</c:v>
                </c:pt>
                <c:pt idx="147">
                  <c:v>42671.0</c:v>
                </c:pt>
                <c:pt idx="148">
                  <c:v>42670.0</c:v>
                </c:pt>
                <c:pt idx="149">
                  <c:v>42669.0</c:v>
                </c:pt>
                <c:pt idx="150">
                  <c:v>42668.0</c:v>
                </c:pt>
                <c:pt idx="151">
                  <c:v>42667.0</c:v>
                </c:pt>
                <c:pt idx="152">
                  <c:v>42666.0</c:v>
                </c:pt>
                <c:pt idx="153">
                  <c:v>42665.0</c:v>
                </c:pt>
                <c:pt idx="154">
                  <c:v>42664.0</c:v>
                </c:pt>
                <c:pt idx="155">
                  <c:v>42663.0</c:v>
                </c:pt>
                <c:pt idx="156">
                  <c:v>42662.0</c:v>
                </c:pt>
                <c:pt idx="157">
                  <c:v>42661.0</c:v>
                </c:pt>
                <c:pt idx="158">
                  <c:v>42660.0</c:v>
                </c:pt>
                <c:pt idx="159">
                  <c:v>42659.0</c:v>
                </c:pt>
                <c:pt idx="160">
                  <c:v>42658.0</c:v>
                </c:pt>
                <c:pt idx="161">
                  <c:v>42657.0</c:v>
                </c:pt>
                <c:pt idx="162">
                  <c:v>42656.0</c:v>
                </c:pt>
                <c:pt idx="163">
                  <c:v>42655.0</c:v>
                </c:pt>
                <c:pt idx="164">
                  <c:v>42654.0</c:v>
                </c:pt>
                <c:pt idx="165">
                  <c:v>42653.0</c:v>
                </c:pt>
                <c:pt idx="166">
                  <c:v>42652.0</c:v>
                </c:pt>
                <c:pt idx="167">
                  <c:v>42651.0</c:v>
                </c:pt>
                <c:pt idx="168">
                  <c:v>42650.0</c:v>
                </c:pt>
                <c:pt idx="169">
                  <c:v>42649.0</c:v>
                </c:pt>
                <c:pt idx="170">
                  <c:v>42648.0</c:v>
                </c:pt>
                <c:pt idx="171">
                  <c:v>42647.0</c:v>
                </c:pt>
                <c:pt idx="172">
                  <c:v>42646.0</c:v>
                </c:pt>
                <c:pt idx="173">
                  <c:v>42645.0</c:v>
                </c:pt>
                <c:pt idx="174">
                  <c:v>42644.0</c:v>
                </c:pt>
                <c:pt idx="175">
                  <c:v>42643.0</c:v>
                </c:pt>
                <c:pt idx="176">
                  <c:v>42642.0</c:v>
                </c:pt>
                <c:pt idx="177">
                  <c:v>42641.0</c:v>
                </c:pt>
                <c:pt idx="178">
                  <c:v>42640.0</c:v>
                </c:pt>
                <c:pt idx="179">
                  <c:v>42639.0</c:v>
                </c:pt>
                <c:pt idx="180">
                  <c:v>42638.0</c:v>
                </c:pt>
                <c:pt idx="181">
                  <c:v>42637.0</c:v>
                </c:pt>
                <c:pt idx="182">
                  <c:v>42636.0</c:v>
                </c:pt>
                <c:pt idx="183">
                  <c:v>42635.0</c:v>
                </c:pt>
                <c:pt idx="184">
                  <c:v>42634.0</c:v>
                </c:pt>
                <c:pt idx="185">
                  <c:v>42633.0</c:v>
                </c:pt>
                <c:pt idx="186">
                  <c:v>42632.0</c:v>
                </c:pt>
                <c:pt idx="187">
                  <c:v>42631.0</c:v>
                </c:pt>
                <c:pt idx="188">
                  <c:v>42630.0</c:v>
                </c:pt>
                <c:pt idx="189">
                  <c:v>42629.0</c:v>
                </c:pt>
                <c:pt idx="190">
                  <c:v>42628.0</c:v>
                </c:pt>
                <c:pt idx="191">
                  <c:v>42627.0</c:v>
                </c:pt>
                <c:pt idx="192">
                  <c:v>42626.0</c:v>
                </c:pt>
                <c:pt idx="193">
                  <c:v>42625.0</c:v>
                </c:pt>
                <c:pt idx="194">
                  <c:v>42624.0</c:v>
                </c:pt>
                <c:pt idx="195">
                  <c:v>42623.0</c:v>
                </c:pt>
                <c:pt idx="196">
                  <c:v>42622.0</c:v>
                </c:pt>
                <c:pt idx="197">
                  <c:v>42621.0</c:v>
                </c:pt>
                <c:pt idx="198">
                  <c:v>42620.0</c:v>
                </c:pt>
                <c:pt idx="199">
                  <c:v>42619.0</c:v>
                </c:pt>
                <c:pt idx="200">
                  <c:v>42618.0</c:v>
                </c:pt>
                <c:pt idx="201">
                  <c:v>42617.0</c:v>
                </c:pt>
                <c:pt idx="202">
                  <c:v>42616.0</c:v>
                </c:pt>
                <c:pt idx="203">
                  <c:v>42615.0</c:v>
                </c:pt>
                <c:pt idx="204">
                  <c:v>42614.0</c:v>
                </c:pt>
                <c:pt idx="205">
                  <c:v>42613.0</c:v>
                </c:pt>
                <c:pt idx="206">
                  <c:v>42612.0</c:v>
                </c:pt>
                <c:pt idx="207">
                  <c:v>42611.0</c:v>
                </c:pt>
                <c:pt idx="208">
                  <c:v>42610.0</c:v>
                </c:pt>
                <c:pt idx="209">
                  <c:v>42609.0</c:v>
                </c:pt>
                <c:pt idx="210">
                  <c:v>42608.0</c:v>
                </c:pt>
                <c:pt idx="211">
                  <c:v>42607.0</c:v>
                </c:pt>
                <c:pt idx="212">
                  <c:v>42606.0</c:v>
                </c:pt>
                <c:pt idx="213">
                  <c:v>42605.0</c:v>
                </c:pt>
                <c:pt idx="214">
                  <c:v>42604.0</c:v>
                </c:pt>
                <c:pt idx="215">
                  <c:v>42603.0</c:v>
                </c:pt>
                <c:pt idx="216">
                  <c:v>42602.0</c:v>
                </c:pt>
                <c:pt idx="217">
                  <c:v>42601.0</c:v>
                </c:pt>
                <c:pt idx="218">
                  <c:v>42600.0</c:v>
                </c:pt>
                <c:pt idx="219">
                  <c:v>42599.0</c:v>
                </c:pt>
                <c:pt idx="220">
                  <c:v>42598.0</c:v>
                </c:pt>
                <c:pt idx="221">
                  <c:v>42596.0</c:v>
                </c:pt>
                <c:pt idx="222">
                  <c:v>42595.0</c:v>
                </c:pt>
                <c:pt idx="223">
                  <c:v>42594.0</c:v>
                </c:pt>
                <c:pt idx="224">
                  <c:v>42593.0</c:v>
                </c:pt>
                <c:pt idx="225">
                  <c:v>42592.0</c:v>
                </c:pt>
                <c:pt idx="226">
                  <c:v>42591.0</c:v>
                </c:pt>
                <c:pt idx="227">
                  <c:v>42590.0</c:v>
                </c:pt>
                <c:pt idx="228">
                  <c:v>42589.0</c:v>
                </c:pt>
                <c:pt idx="229">
                  <c:v>42588.0</c:v>
                </c:pt>
                <c:pt idx="230">
                  <c:v>42587.0</c:v>
                </c:pt>
                <c:pt idx="231">
                  <c:v>42586.0</c:v>
                </c:pt>
                <c:pt idx="232">
                  <c:v>42585.0</c:v>
                </c:pt>
                <c:pt idx="233">
                  <c:v>42584.0</c:v>
                </c:pt>
                <c:pt idx="234">
                  <c:v>42583.0</c:v>
                </c:pt>
                <c:pt idx="235">
                  <c:v>42582.0</c:v>
                </c:pt>
                <c:pt idx="236">
                  <c:v>42581.0</c:v>
                </c:pt>
                <c:pt idx="237">
                  <c:v>42580.0</c:v>
                </c:pt>
                <c:pt idx="238">
                  <c:v>42579.0</c:v>
                </c:pt>
                <c:pt idx="239">
                  <c:v>42578.0</c:v>
                </c:pt>
                <c:pt idx="240">
                  <c:v>42577.0</c:v>
                </c:pt>
                <c:pt idx="241">
                  <c:v>42576.0</c:v>
                </c:pt>
                <c:pt idx="242">
                  <c:v>42575.0</c:v>
                </c:pt>
                <c:pt idx="243">
                  <c:v>42574.0</c:v>
                </c:pt>
                <c:pt idx="244">
                  <c:v>42573.0</c:v>
                </c:pt>
                <c:pt idx="245">
                  <c:v>42572.0</c:v>
                </c:pt>
                <c:pt idx="246">
                  <c:v>42571.0</c:v>
                </c:pt>
                <c:pt idx="247">
                  <c:v>42570.0</c:v>
                </c:pt>
                <c:pt idx="248">
                  <c:v>42569.0</c:v>
                </c:pt>
                <c:pt idx="249">
                  <c:v>42568.0</c:v>
                </c:pt>
                <c:pt idx="250">
                  <c:v>42567.0</c:v>
                </c:pt>
                <c:pt idx="251">
                  <c:v>42566.0</c:v>
                </c:pt>
                <c:pt idx="252">
                  <c:v>42565.0</c:v>
                </c:pt>
                <c:pt idx="253">
                  <c:v>42564.0</c:v>
                </c:pt>
                <c:pt idx="254">
                  <c:v>42563.0</c:v>
                </c:pt>
                <c:pt idx="255">
                  <c:v>42562.0</c:v>
                </c:pt>
                <c:pt idx="256">
                  <c:v>42561.0</c:v>
                </c:pt>
                <c:pt idx="257">
                  <c:v>42560.0</c:v>
                </c:pt>
                <c:pt idx="258">
                  <c:v>42559.0</c:v>
                </c:pt>
                <c:pt idx="259">
                  <c:v>42558.0</c:v>
                </c:pt>
                <c:pt idx="260">
                  <c:v>42557.0</c:v>
                </c:pt>
                <c:pt idx="261">
                  <c:v>42556.0</c:v>
                </c:pt>
                <c:pt idx="262">
                  <c:v>42555.0</c:v>
                </c:pt>
                <c:pt idx="263">
                  <c:v>42554.0</c:v>
                </c:pt>
                <c:pt idx="264">
                  <c:v>42553.0</c:v>
                </c:pt>
                <c:pt idx="265">
                  <c:v>42552.0</c:v>
                </c:pt>
                <c:pt idx="266">
                  <c:v>42551.0</c:v>
                </c:pt>
                <c:pt idx="267">
                  <c:v>42550.0</c:v>
                </c:pt>
                <c:pt idx="268">
                  <c:v>42549.0</c:v>
                </c:pt>
                <c:pt idx="269">
                  <c:v>42548.0</c:v>
                </c:pt>
                <c:pt idx="270">
                  <c:v>42547.0</c:v>
                </c:pt>
                <c:pt idx="271">
                  <c:v>42546.0</c:v>
                </c:pt>
                <c:pt idx="272">
                  <c:v>42545.0</c:v>
                </c:pt>
                <c:pt idx="273">
                  <c:v>42544.0</c:v>
                </c:pt>
                <c:pt idx="274">
                  <c:v>42543.0</c:v>
                </c:pt>
                <c:pt idx="275">
                  <c:v>42542.0</c:v>
                </c:pt>
                <c:pt idx="276">
                  <c:v>42541.0</c:v>
                </c:pt>
                <c:pt idx="277">
                  <c:v>42540.0</c:v>
                </c:pt>
                <c:pt idx="278">
                  <c:v>42539.0</c:v>
                </c:pt>
                <c:pt idx="279">
                  <c:v>42538.0</c:v>
                </c:pt>
                <c:pt idx="280">
                  <c:v>42537.0</c:v>
                </c:pt>
                <c:pt idx="281">
                  <c:v>42536.0</c:v>
                </c:pt>
                <c:pt idx="282">
                  <c:v>42535.0</c:v>
                </c:pt>
                <c:pt idx="283">
                  <c:v>42534.0</c:v>
                </c:pt>
                <c:pt idx="284">
                  <c:v>42532.0</c:v>
                </c:pt>
                <c:pt idx="285">
                  <c:v>42531.0</c:v>
                </c:pt>
                <c:pt idx="286">
                  <c:v>42530.0</c:v>
                </c:pt>
                <c:pt idx="287">
                  <c:v>42529.0</c:v>
                </c:pt>
                <c:pt idx="288">
                  <c:v>42528.0</c:v>
                </c:pt>
                <c:pt idx="289">
                  <c:v>42527.0</c:v>
                </c:pt>
                <c:pt idx="290">
                  <c:v>42526.0</c:v>
                </c:pt>
                <c:pt idx="291">
                  <c:v>42525.0</c:v>
                </c:pt>
                <c:pt idx="292">
                  <c:v>42524.0</c:v>
                </c:pt>
                <c:pt idx="293">
                  <c:v>42523.0</c:v>
                </c:pt>
                <c:pt idx="294">
                  <c:v>42522.0</c:v>
                </c:pt>
                <c:pt idx="295">
                  <c:v>42521.0</c:v>
                </c:pt>
                <c:pt idx="296">
                  <c:v>42520.0</c:v>
                </c:pt>
                <c:pt idx="297">
                  <c:v>42519.0</c:v>
                </c:pt>
                <c:pt idx="298">
                  <c:v>42518.0</c:v>
                </c:pt>
                <c:pt idx="299">
                  <c:v>42517.0</c:v>
                </c:pt>
                <c:pt idx="300">
                  <c:v>42516.0</c:v>
                </c:pt>
                <c:pt idx="301">
                  <c:v>42515.0</c:v>
                </c:pt>
                <c:pt idx="302">
                  <c:v>42514.0</c:v>
                </c:pt>
                <c:pt idx="303">
                  <c:v>42513.0</c:v>
                </c:pt>
                <c:pt idx="304">
                  <c:v>42512.0</c:v>
                </c:pt>
                <c:pt idx="305">
                  <c:v>42511.0</c:v>
                </c:pt>
                <c:pt idx="306">
                  <c:v>42510.0</c:v>
                </c:pt>
                <c:pt idx="307">
                  <c:v>42509.0</c:v>
                </c:pt>
                <c:pt idx="308">
                  <c:v>42508.0</c:v>
                </c:pt>
                <c:pt idx="309">
                  <c:v>42507.0</c:v>
                </c:pt>
                <c:pt idx="310">
                  <c:v>42506.0</c:v>
                </c:pt>
                <c:pt idx="311">
                  <c:v>42505.0</c:v>
                </c:pt>
                <c:pt idx="312">
                  <c:v>42504.0</c:v>
                </c:pt>
                <c:pt idx="313">
                  <c:v>42503.0</c:v>
                </c:pt>
                <c:pt idx="314">
                  <c:v>42502.0</c:v>
                </c:pt>
                <c:pt idx="315">
                  <c:v>42500.0</c:v>
                </c:pt>
                <c:pt idx="316">
                  <c:v>42499.0</c:v>
                </c:pt>
                <c:pt idx="317">
                  <c:v>42498.0</c:v>
                </c:pt>
                <c:pt idx="318">
                  <c:v>42497.0</c:v>
                </c:pt>
                <c:pt idx="319">
                  <c:v>42496.0</c:v>
                </c:pt>
                <c:pt idx="320">
                  <c:v>42495.0</c:v>
                </c:pt>
                <c:pt idx="321">
                  <c:v>42494.0</c:v>
                </c:pt>
                <c:pt idx="322">
                  <c:v>42493.0</c:v>
                </c:pt>
                <c:pt idx="323">
                  <c:v>42492.0</c:v>
                </c:pt>
                <c:pt idx="324">
                  <c:v>42491.0</c:v>
                </c:pt>
                <c:pt idx="325">
                  <c:v>42490.0</c:v>
                </c:pt>
                <c:pt idx="326">
                  <c:v>42489.0</c:v>
                </c:pt>
                <c:pt idx="327">
                  <c:v>42488.0</c:v>
                </c:pt>
                <c:pt idx="328">
                  <c:v>42487.0</c:v>
                </c:pt>
                <c:pt idx="329">
                  <c:v>42486.0</c:v>
                </c:pt>
                <c:pt idx="330">
                  <c:v>42485.0</c:v>
                </c:pt>
                <c:pt idx="331">
                  <c:v>42484.0</c:v>
                </c:pt>
                <c:pt idx="332">
                  <c:v>42483.0</c:v>
                </c:pt>
                <c:pt idx="333">
                  <c:v>42482.0</c:v>
                </c:pt>
                <c:pt idx="334">
                  <c:v>42481.0</c:v>
                </c:pt>
                <c:pt idx="335">
                  <c:v>42480.0</c:v>
                </c:pt>
                <c:pt idx="336">
                  <c:v>42479.0</c:v>
                </c:pt>
                <c:pt idx="337">
                  <c:v>42478.0</c:v>
                </c:pt>
                <c:pt idx="338">
                  <c:v>42477.0</c:v>
                </c:pt>
                <c:pt idx="339">
                  <c:v>42476.0</c:v>
                </c:pt>
                <c:pt idx="340">
                  <c:v>42475.0</c:v>
                </c:pt>
                <c:pt idx="341">
                  <c:v>42474.0</c:v>
                </c:pt>
                <c:pt idx="342">
                  <c:v>42473.0</c:v>
                </c:pt>
                <c:pt idx="343">
                  <c:v>42467.0</c:v>
                </c:pt>
                <c:pt idx="344">
                  <c:v>42466.0</c:v>
                </c:pt>
                <c:pt idx="345">
                  <c:v>42465.0</c:v>
                </c:pt>
                <c:pt idx="346">
                  <c:v>42464.0</c:v>
                </c:pt>
                <c:pt idx="347">
                  <c:v>42463.0</c:v>
                </c:pt>
                <c:pt idx="348">
                  <c:v>42462.0</c:v>
                </c:pt>
                <c:pt idx="349">
                  <c:v>42461.0</c:v>
                </c:pt>
                <c:pt idx="350">
                  <c:v>42460.0</c:v>
                </c:pt>
                <c:pt idx="351">
                  <c:v>42459.0</c:v>
                </c:pt>
                <c:pt idx="352">
                  <c:v>42458.0</c:v>
                </c:pt>
                <c:pt idx="353">
                  <c:v>42457.0</c:v>
                </c:pt>
                <c:pt idx="354">
                  <c:v>42456.0</c:v>
                </c:pt>
              </c:numCache>
            </c:numRef>
          </c:cat>
          <c:val>
            <c:numRef>
              <c:f>'Data since March 2016'!$B$2:$B$356</c:f>
              <c:numCache>
                <c:formatCode>General</c:formatCode>
                <c:ptCount val="355"/>
                <c:pt idx="0">
                  <c:v>1034.0</c:v>
                </c:pt>
                <c:pt idx="1">
                  <c:v>1025.0</c:v>
                </c:pt>
                <c:pt idx="2">
                  <c:v>1017.0</c:v>
                </c:pt>
                <c:pt idx="3">
                  <c:v>1016.0</c:v>
                </c:pt>
                <c:pt idx="4">
                  <c:v>1015.0</c:v>
                </c:pt>
                <c:pt idx="5">
                  <c:v>1018.0</c:v>
                </c:pt>
                <c:pt idx="6">
                  <c:v>1013.0</c:v>
                </c:pt>
                <c:pt idx="7">
                  <c:v>1010.0</c:v>
                </c:pt>
                <c:pt idx="8">
                  <c:v>1002.0</c:v>
                </c:pt>
                <c:pt idx="9">
                  <c:v>994.0</c:v>
                </c:pt>
                <c:pt idx="10">
                  <c:v>996.0</c:v>
                </c:pt>
                <c:pt idx="11">
                  <c:v>983.0</c:v>
                </c:pt>
                <c:pt idx="12">
                  <c:v>984.0</c:v>
                </c:pt>
                <c:pt idx="13">
                  <c:v>984.0</c:v>
                </c:pt>
                <c:pt idx="14">
                  <c:v>983.0</c:v>
                </c:pt>
                <c:pt idx="15">
                  <c:v>970.0</c:v>
                </c:pt>
                <c:pt idx="16">
                  <c:v>968.0</c:v>
                </c:pt>
                <c:pt idx="17">
                  <c:v>960.0</c:v>
                </c:pt>
                <c:pt idx="18">
                  <c:v>960.0</c:v>
                </c:pt>
                <c:pt idx="19">
                  <c:v>962.0</c:v>
                </c:pt>
                <c:pt idx="20">
                  <c:v>960.0</c:v>
                </c:pt>
                <c:pt idx="21">
                  <c:v>960.0</c:v>
                </c:pt>
                <c:pt idx="22">
                  <c:v>965.0</c:v>
                </c:pt>
                <c:pt idx="23">
                  <c:v>959.0</c:v>
                </c:pt>
                <c:pt idx="24">
                  <c:v>949.0</c:v>
                </c:pt>
                <c:pt idx="25">
                  <c:v>942.0</c:v>
                </c:pt>
                <c:pt idx="26">
                  <c:v>944.0</c:v>
                </c:pt>
                <c:pt idx="27">
                  <c:v>941.0</c:v>
                </c:pt>
                <c:pt idx="28">
                  <c:v>944.0</c:v>
                </c:pt>
                <c:pt idx="29">
                  <c:v>938.0</c:v>
                </c:pt>
                <c:pt idx="30">
                  <c:v>937.0</c:v>
                </c:pt>
                <c:pt idx="31">
                  <c:v>942.0</c:v>
                </c:pt>
                <c:pt idx="32">
                  <c:v>938.0</c:v>
                </c:pt>
                <c:pt idx="33">
                  <c:v>928.0</c:v>
                </c:pt>
                <c:pt idx="34">
                  <c:v>921.0</c:v>
                </c:pt>
                <c:pt idx="35">
                  <c:v>946.0</c:v>
                </c:pt>
                <c:pt idx="36">
                  <c:v>949.0</c:v>
                </c:pt>
                <c:pt idx="37">
                  <c:v>948.0</c:v>
                </c:pt>
                <c:pt idx="38">
                  <c:v>946.0</c:v>
                </c:pt>
                <c:pt idx="39">
                  <c:v>946.0</c:v>
                </c:pt>
                <c:pt idx="40">
                  <c:v>946.0</c:v>
                </c:pt>
                <c:pt idx="41">
                  <c:v>944.0</c:v>
                </c:pt>
                <c:pt idx="42">
                  <c:v>938.0</c:v>
                </c:pt>
                <c:pt idx="43">
                  <c:v>945.0</c:v>
                </c:pt>
                <c:pt idx="44">
                  <c:v>944.0</c:v>
                </c:pt>
                <c:pt idx="45">
                  <c:v>946.0</c:v>
                </c:pt>
                <c:pt idx="46">
                  <c:v>941.0</c:v>
                </c:pt>
                <c:pt idx="47">
                  <c:v>935.0</c:v>
                </c:pt>
                <c:pt idx="48">
                  <c:v>936.0</c:v>
                </c:pt>
                <c:pt idx="49">
                  <c:v>939.0</c:v>
                </c:pt>
                <c:pt idx="50">
                  <c:v>940.0</c:v>
                </c:pt>
                <c:pt idx="51">
                  <c:v>938.0</c:v>
                </c:pt>
                <c:pt idx="52">
                  <c:v>944.0</c:v>
                </c:pt>
                <c:pt idx="53">
                  <c:v>942.0</c:v>
                </c:pt>
                <c:pt idx="54">
                  <c:v>948.0</c:v>
                </c:pt>
                <c:pt idx="55">
                  <c:v>949.0</c:v>
                </c:pt>
                <c:pt idx="56">
                  <c:v>946.0</c:v>
                </c:pt>
                <c:pt idx="57">
                  <c:v>944.0</c:v>
                </c:pt>
                <c:pt idx="58">
                  <c:v>939.0</c:v>
                </c:pt>
                <c:pt idx="59">
                  <c:v>933.0</c:v>
                </c:pt>
                <c:pt idx="60">
                  <c:v>929.0</c:v>
                </c:pt>
                <c:pt idx="61">
                  <c:v>927.0</c:v>
                </c:pt>
                <c:pt idx="62">
                  <c:v>916.0</c:v>
                </c:pt>
                <c:pt idx="63">
                  <c:v>908.0</c:v>
                </c:pt>
                <c:pt idx="64">
                  <c:v>919.0</c:v>
                </c:pt>
                <c:pt idx="65">
                  <c:v>925.0</c:v>
                </c:pt>
                <c:pt idx="66">
                  <c:v>904.0</c:v>
                </c:pt>
                <c:pt idx="67">
                  <c:v>905.0</c:v>
                </c:pt>
                <c:pt idx="68">
                  <c:v>911.0</c:v>
                </c:pt>
                <c:pt idx="69">
                  <c:v>913.0</c:v>
                </c:pt>
                <c:pt idx="70">
                  <c:v>904.0</c:v>
                </c:pt>
                <c:pt idx="71">
                  <c:v>889.0</c:v>
                </c:pt>
                <c:pt idx="72">
                  <c:v>889.0</c:v>
                </c:pt>
                <c:pt idx="73">
                  <c:v>874.0</c:v>
                </c:pt>
                <c:pt idx="74">
                  <c:v>881.0</c:v>
                </c:pt>
                <c:pt idx="75">
                  <c:v>883.0</c:v>
                </c:pt>
                <c:pt idx="76">
                  <c:v>887.0</c:v>
                </c:pt>
                <c:pt idx="77">
                  <c:v>880.0</c:v>
                </c:pt>
                <c:pt idx="78">
                  <c:v>871.0</c:v>
                </c:pt>
                <c:pt idx="79">
                  <c:v>875.0</c:v>
                </c:pt>
                <c:pt idx="80">
                  <c:v>871.0</c:v>
                </c:pt>
                <c:pt idx="81">
                  <c:v>869.0</c:v>
                </c:pt>
                <c:pt idx="82">
                  <c:v>874.0</c:v>
                </c:pt>
                <c:pt idx="83">
                  <c:v>881.0</c:v>
                </c:pt>
                <c:pt idx="84">
                  <c:v>884.0</c:v>
                </c:pt>
                <c:pt idx="85">
                  <c:v>884.0</c:v>
                </c:pt>
                <c:pt idx="86">
                  <c:v>881.0</c:v>
                </c:pt>
                <c:pt idx="87">
                  <c:v>831.0</c:v>
                </c:pt>
                <c:pt idx="88">
                  <c:v>853.0</c:v>
                </c:pt>
                <c:pt idx="89">
                  <c:v>851.0</c:v>
                </c:pt>
                <c:pt idx="90">
                  <c:v>849.0</c:v>
                </c:pt>
                <c:pt idx="91">
                  <c:v>841.0</c:v>
                </c:pt>
                <c:pt idx="92">
                  <c:v>837.0</c:v>
                </c:pt>
                <c:pt idx="93">
                  <c:v>832.0</c:v>
                </c:pt>
                <c:pt idx="94">
                  <c:v>830.0</c:v>
                </c:pt>
                <c:pt idx="95">
                  <c:v>833.0</c:v>
                </c:pt>
                <c:pt idx="96">
                  <c:v>827.0</c:v>
                </c:pt>
                <c:pt idx="97">
                  <c:v>823.0</c:v>
                </c:pt>
                <c:pt idx="98">
                  <c:v>822.0</c:v>
                </c:pt>
                <c:pt idx="99">
                  <c:v>823.0</c:v>
                </c:pt>
                <c:pt idx="100">
                  <c:v>833.0</c:v>
                </c:pt>
                <c:pt idx="101">
                  <c:v>839.0</c:v>
                </c:pt>
                <c:pt idx="102">
                  <c:v>843.0</c:v>
                </c:pt>
                <c:pt idx="103">
                  <c:v>853.0</c:v>
                </c:pt>
                <c:pt idx="104">
                  <c:v>856.0</c:v>
                </c:pt>
                <c:pt idx="105">
                  <c:v>863.0</c:v>
                </c:pt>
                <c:pt idx="106">
                  <c:v>870.0</c:v>
                </c:pt>
                <c:pt idx="107">
                  <c:v>866.0</c:v>
                </c:pt>
                <c:pt idx="108">
                  <c:v>859.0</c:v>
                </c:pt>
                <c:pt idx="109">
                  <c:v>859.0</c:v>
                </c:pt>
                <c:pt idx="110">
                  <c:v>857.0</c:v>
                </c:pt>
                <c:pt idx="111">
                  <c:v>856.0</c:v>
                </c:pt>
                <c:pt idx="112">
                  <c:v>840.0</c:v>
                </c:pt>
                <c:pt idx="113">
                  <c:v>840.0</c:v>
                </c:pt>
                <c:pt idx="114">
                  <c:v>837.0</c:v>
                </c:pt>
                <c:pt idx="115">
                  <c:v>835.0</c:v>
                </c:pt>
                <c:pt idx="116">
                  <c:v>825.0</c:v>
                </c:pt>
                <c:pt idx="117">
                  <c:v>826.0</c:v>
                </c:pt>
                <c:pt idx="118">
                  <c:v>828.0</c:v>
                </c:pt>
                <c:pt idx="119">
                  <c:v>828.0</c:v>
                </c:pt>
                <c:pt idx="120">
                  <c:v>817.0</c:v>
                </c:pt>
                <c:pt idx="121">
                  <c:v>824.0</c:v>
                </c:pt>
                <c:pt idx="122">
                  <c:v>822.0</c:v>
                </c:pt>
                <c:pt idx="123">
                  <c:v>815.0</c:v>
                </c:pt>
                <c:pt idx="124">
                  <c:v>815.0</c:v>
                </c:pt>
                <c:pt idx="125">
                  <c:v>809.0</c:v>
                </c:pt>
                <c:pt idx="126">
                  <c:v>802.0</c:v>
                </c:pt>
                <c:pt idx="127">
                  <c:v>793.0</c:v>
                </c:pt>
                <c:pt idx="128">
                  <c:v>791.0</c:v>
                </c:pt>
                <c:pt idx="129">
                  <c:v>785.0</c:v>
                </c:pt>
                <c:pt idx="130">
                  <c:v>773.0</c:v>
                </c:pt>
                <c:pt idx="131">
                  <c:v>772.0</c:v>
                </c:pt>
                <c:pt idx="132">
                  <c:v>769.0</c:v>
                </c:pt>
                <c:pt idx="133">
                  <c:v>768.0</c:v>
                </c:pt>
                <c:pt idx="134">
                  <c:v>765.0</c:v>
                </c:pt>
                <c:pt idx="135">
                  <c:v>767.0</c:v>
                </c:pt>
                <c:pt idx="136">
                  <c:v>765.0</c:v>
                </c:pt>
                <c:pt idx="137">
                  <c:v>755.0</c:v>
                </c:pt>
                <c:pt idx="138">
                  <c:v>755.0</c:v>
                </c:pt>
                <c:pt idx="139">
                  <c:v>745.0</c:v>
                </c:pt>
                <c:pt idx="140">
                  <c:v>733.0</c:v>
                </c:pt>
                <c:pt idx="141">
                  <c:v>726.0</c:v>
                </c:pt>
                <c:pt idx="142">
                  <c:v>710.0</c:v>
                </c:pt>
                <c:pt idx="143">
                  <c:v>711.0</c:v>
                </c:pt>
                <c:pt idx="144">
                  <c:v>698.0</c:v>
                </c:pt>
                <c:pt idx="145">
                  <c:v>719.0</c:v>
                </c:pt>
                <c:pt idx="146">
                  <c:v>721.0</c:v>
                </c:pt>
                <c:pt idx="147">
                  <c:v>729.0</c:v>
                </c:pt>
                <c:pt idx="148">
                  <c:v>725.0</c:v>
                </c:pt>
                <c:pt idx="149">
                  <c:v>731.0</c:v>
                </c:pt>
                <c:pt idx="150">
                  <c:v>717.0</c:v>
                </c:pt>
                <c:pt idx="151">
                  <c:v>715.0</c:v>
                </c:pt>
                <c:pt idx="152">
                  <c:v>715.0</c:v>
                </c:pt>
                <c:pt idx="153">
                  <c:v>718.0</c:v>
                </c:pt>
                <c:pt idx="154">
                  <c:v>717.0</c:v>
                </c:pt>
                <c:pt idx="155">
                  <c:v>706.0</c:v>
                </c:pt>
                <c:pt idx="156">
                  <c:v>709.0</c:v>
                </c:pt>
                <c:pt idx="157">
                  <c:v>706.0</c:v>
                </c:pt>
                <c:pt idx="158">
                  <c:v>709.0</c:v>
                </c:pt>
                <c:pt idx="159">
                  <c:v>705.0</c:v>
                </c:pt>
                <c:pt idx="160">
                  <c:v>691.0</c:v>
                </c:pt>
                <c:pt idx="161">
                  <c:v>677.0</c:v>
                </c:pt>
                <c:pt idx="162">
                  <c:v>665.0</c:v>
                </c:pt>
                <c:pt idx="163">
                  <c:v>661.0</c:v>
                </c:pt>
                <c:pt idx="164">
                  <c:v>655.0</c:v>
                </c:pt>
                <c:pt idx="165">
                  <c:v>650.0</c:v>
                </c:pt>
                <c:pt idx="166">
                  <c:v>656.0</c:v>
                </c:pt>
                <c:pt idx="167">
                  <c:v>647.0</c:v>
                </c:pt>
                <c:pt idx="168">
                  <c:v>641.0</c:v>
                </c:pt>
                <c:pt idx="169">
                  <c:v>645.0</c:v>
                </c:pt>
                <c:pt idx="170">
                  <c:v>646.0</c:v>
                </c:pt>
                <c:pt idx="171">
                  <c:v>638.0</c:v>
                </c:pt>
                <c:pt idx="172">
                  <c:v>637.0</c:v>
                </c:pt>
                <c:pt idx="173">
                  <c:v>635.0</c:v>
                </c:pt>
                <c:pt idx="174">
                  <c:v>630.0</c:v>
                </c:pt>
                <c:pt idx="175">
                  <c:v>620.0</c:v>
                </c:pt>
                <c:pt idx="176">
                  <c:v>623.0</c:v>
                </c:pt>
                <c:pt idx="177">
                  <c:v>613.0</c:v>
                </c:pt>
                <c:pt idx="178">
                  <c:v>606.0</c:v>
                </c:pt>
                <c:pt idx="179">
                  <c:v>611.0</c:v>
                </c:pt>
                <c:pt idx="180">
                  <c:v>615.0</c:v>
                </c:pt>
                <c:pt idx="181">
                  <c:v>616.0</c:v>
                </c:pt>
                <c:pt idx="182">
                  <c:v>610.0</c:v>
                </c:pt>
                <c:pt idx="183">
                  <c:v>613.0</c:v>
                </c:pt>
                <c:pt idx="184">
                  <c:v>612.0</c:v>
                </c:pt>
                <c:pt idx="185">
                  <c:v>610.0</c:v>
                </c:pt>
                <c:pt idx="186">
                  <c:v>619.0</c:v>
                </c:pt>
                <c:pt idx="187">
                  <c:v>625.0</c:v>
                </c:pt>
                <c:pt idx="188">
                  <c:v>624.0</c:v>
                </c:pt>
                <c:pt idx="189">
                  <c:v>628.0</c:v>
                </c:pt>
                <c:pt idx="190">
                  <c:v>632.0</c:v>
                </c:pt>
                <c:pt idx="191">
                  <c:v>632.0</c:v>
                </c:pt>
                <c:pt idx="192">
                  <c:v>634.0</c:v>
                </c:pt>
                <c:pt idx="193">
                  <c:v>632.0</c:v>
                </c:pt>
                <c:pt idx="194">
                  <c:v>634.0</c:v>
                </c:pt>
                <c:pt idx="195">
                  <c:v>625.0</c:v>
                </c:pt>
                <c:pt idx="196">
                  <c:v>626.0</c:v>
                </c:pt>
                <c:pt idx="197">
                  <c:v>629.0</c:v>
                </c:pt>
                <c:pt idx="198">
                  <c:v>634.0</c:v>
                </c:pt>
                <c:pt idx="199">
                  <c:v>639.0</c:v>
                </c:pt>
                <c:pt idx="200">
                  <c:v>636.0</c:v>
                </c:pt>
                <c:pt idx="201">
                  <c:v>641.0</c:v>
                </c:pt>
                <c:pt idx="202">
                  <c:v>643.0</c:v>
                </c:pt>
                <c:pt idx="203">
                  <c:v>645.0</c:v>
                </c:pt>
                <c:pt idx="204">
                  <c:v>648.0</c:v>
                </c:pt>
                <c:pt idx="205">
                  <c:v>656.0</c:v>
                </c:pt>
                <c:pt idx="206">
                  <c:v>666.0</c:v>
                </c:pt>
                <c:pt idx="207">
                  <c:v>671.0</c:v>
                </c:pt>
                <c:pt idx="208">
                  <c:v>679.0</c:v>
                </c:pt>
                <c:pt idx="209">
                  <c:v>680.0</c:v>
                </c:pt>
                <c:pt idx="210">
                  <c:v>683.0</c:v>
                </c:pt>
                <c:pt idx="211">
                  <c:v>698.0</c:v>
                </c:pt>
                <c:pt idx="212">
                  <c:v>697.0</c:v>
                </c:pt>
                <c:pt idx="213">
                  <c:v>697.0</c:v>
                </c:pt>
                <c:pt idx="214">
                  <c:v>693.0</c:v>
                </c:pt>
                <c:pt idx="215">
                  <c:v>691.0</c:v>
                </c:pt>
                <c:pt idx="216">
                  <c:v>686.0</c:v>
                </c:pt>
                <c:pt idx="217">
                  <c:v>684.0</c:v>
                </c:pt>
                <c:pt idx="218">
                  <c:v>685.0</c:v>
                </c:pt>
                <c:pt idx="219">
                  <c:v>680.0</c:v>
                </c:pt>
                <c:pt idx="220">
                  <c:v>684.0</c:v>
                </c:pt>
                <c:pt idx="221">
                  <c:v>686.0</c:v>
                </c:pt>
                <c:pt idx="222">
                  <c:v>684.0</c:v>
                </c:pt>
                <c:pt idx="223">
                  <c:v>685.0</c:v>
                </c:pt>
                <c:pt idx="224">
                  <c:v>687.0</c:v>
                </c:pt>
                <c:pt idx="225">
                  <c:v>685.0</c:v>
                </c:pt>
                <c:pt idx="226">
                  <c:v>679.0</c:v>
                </c:pt>
                <c:pt idx="227">
                  <c:v>677.0</c:v>
                </c:pt>
                <c:pt idx="228">
                  <c:v>677.0</c:v>
                </c:pt>
                <c:pt idx="229">
                  <c:v>677.0</c:v>
                </c:pt>
                <c:pt idx="230">
                  <c:v>676.0</c:v>
                </c:pt>
                <c:pt idx="231">
                  <c:v>668.0</c:v>
                </c:pt>
                <c:pt idx="232">
                  <c:v>674.0</c:v>
                </c:pt>
                <c:pt idx="233">
                  <c:v>665.0</c:v>
                </c:pt>
                <c:pt idx="234">
                  <c:v>671.0</c:v>
                </c:pt>
                <c:pt idx="235">
                  <c:v>664.0</c:v>
                </c:pt>
                <c:pt idx="236">
                  <c:v>666.0</c:v>
                </c:pt>
                <c:pt idx="237">
                  <c:v>670.0</c:v>
                </c:pt>
                <c:pt idx="238">
                  <c:v>667.0</c:v>
                </c:pt>
                <c:pt idx="239">
                  <c:v>667.0</c:v>
                </c:pt>
                <c:pt idx="240">
                  <c:v>659.0</c:v>
                </c:pt>
                <c:pt idx="241">
                  <c:v>656.0</c:v>
                </c:pt>
                <c:pt idx="242">
                  <c:v>645.0</c:v>
                </c:pt>
                <c:pt idx="243">
                  <c:v>639.0</c:v>
                </c:pt>
                <c:pt idx="244">
                  <c:v>625.0</c:v>
                </c:pt>
                <c:pt idx="245">
                  <c:v>615.0</c:v>
                </c:pt>
                <c:pt idx="246">
                  <c:v>604.0</c:v>
                </c:pt>
                <c:pt idx="247">
                  <c:v>600.0</c:v>
                </c:pt>
                <c:pt idx="248">
                  <c:v>604.0</c:v>
                </c:pt>
                <c:pt idx="249">
                  <c:v>598.0</c:v>
                </c:pt>
                <c:pt idx="250">
                  <c:v>595.0</c:v>
                </c:pt>
                <c:pt idx="251">
                  <c:v>599.0</c:v>
                </c:pt>
                <c:pt idx="252">
                  <c:v>599.0</c:v>
                </c:pt>
                <c:pt idx="253">
                  <c:v>599.0</c:v>
                </c:pt>
                <c:pt idx="254">
                  <c:v>603.0</c:v>
                </c:pt>
                <c:pt idx="255">
                  <c:v>602.0</c:v>
                </c:pt>
                <c:pt idx="256">
                  <c:v>597.0</c:v>
                </c:pt>
                <c:pt idx="257">
                  <c:v>604.0</c:v>
                </c:pt>
                <c:pt idx="258">
                  <c:v>603.0</c:v>
                </c:pt>
                <c:pt idx="259">
                  <c:v>610.0</c:v>
                </c:pt>
                <c:pt idx="260">
                  <c:v>606.0</c:v>
                </c:pt>
                <c:pt idx="261">
                  <c:v>611.0</c:v>
                </c:pt>
                <c:pt idx="262">
                  <c:v>615.0</c:v>
                </c:pt>
                <c:pt idx="263">
                  <c:v>614.0</c:v>
                </c:pt>
                <c:pt idx="264">
                  <c:v>613.0</c:v>
                </c:pt>
                <c:pt idx="265">
                  <c:v>610.0</c:v>
                </c:pt>
                <c:pt idx="266">
                  <c:v>609.0</c:v>
                </c:pt>
                <c:pt idx="267">
                  <c:v>612.0</c:v>
                </c:pt>
                <c:pt idx="268">
                  <c:v>606.0</c:v>
                </c:pt>
                <c:pt idx="269">
                  <c:v>603.0</c:v>
                </c:pt>
                <c:pt idx="270">
                  <c:v>602.0</c:v>
                </c:pt>
                <c:pt idx="271">
                  <c:v>602.0</c:v>
                </c:pt>
                <c:pt idx="272">
                  <c:v>607.0</c:v>
                </c:pt>
                <c:pt idx="273">
                  <c:v>613.0</c:v>
                </c:pt>
                <c:pt idx="274">
                  <c:v>613.0</c:v>
                </c:pt>
                <c:pt idx="275">
                  <c:v>614.0</c:v>
                </c:pt>
                <c:pt idx="276">
                  <c:v>616.0</c:v>
                </c:pt>
                <c:pt idx="277">
                  <c:v>613.0</c:v>
                </c:pt>
                <c:pt idx="278">
                  <c:v>609.0</c:v>
                </c:pt>
                <c:pt idx="279">
                  <c:v>605.0</c:v>
                </c:pt>
                <c:pt idx="280">
                  <c:v>606.0</c:v>
                </c:pt>
                <c:pt idx="281">
                  <c:v>607.0</c:v>
                </c:pt>
                <c:pt idx="282">
                  <c:v>610.0</c:v>
                </c:pt>
                <c:pt idx="283">
                  <c:v>611.0</c:v>
                </c:pt>
                <c:pt idx="284">
                  <c:v>607.0</c:v>
                </c:pt>
                <c:pt idx="285">
                  <c:v>606.0</c:v>
                </c:pt>
                <c:pt idx="286">
                  <c:v>614.0</c:v>
                </c:pt>
                <c:pt idx="287">
                  <c:v>622.0</c:v>
                </c:pt>
                <c:pt idx="288">
                  <c:v>622.0</c:v>
                </c:pt>
                <c:pt idx="289">
                  <c:v>625.0</c:v>
                </c:pt>
                <c:pt idx="290">
                  <c:v>627.0</c:v>
                </c:pt>
                <c:pt idx="291">
                  <c:v>633.0</c:v>
                </c:pt>
                <c:pt idx="292">
                  <c:v>643.0</c:v>
                </c:pt>
                <c:pt idx="293">
                  <c:v>644.0</c:v>
                </c:pt>
                <c:pt idx="294">
                  <c:v>641.0</c:v>
                </c:pt>
                <c:pt idx="295">
                  <c:v>646.0</c:v>
                </c:pt>
                <c:pt idx="296">
                  <c:v>654.0</c:v>
                </c:pt>
                <c:pt idx="297">
                  <c:v>650.0</c:v>
                </c:pt>
                <c:pt idx="298">
                  <c:v>644.0</c:v>
                </c:pt>
                <c:pt idx="299">
                  <c:v>644.0</c:v>
                </c:pt>
                <c:pt idx="300">
                  <c:v>638.0</c:v>
                </c:pt>
                <c:pt idx="301">
                  <c:v>639.0</c:v>
                </c:pt>
                <c:pt idx="302">
                  <c:v>641.0</c:v>
                </c:pt>
                <c:pt idx="303">
                  <c:v>645.0</c:v>
                </c:pt>
                <c:pt idx="304">
                  <c:v>644.0</c:v>
                </c:pt>
                <c:pt idx="305">
                  <c:v>645.0</c:v>
                </c:pt>
                <c:pt idx="306">
                  <c:v>643.0</c:v>
                </c:pt>
                <c:pt idx="307">
                  <c:v>653.0</c:v>
                </c:pt>
                <c:pt idx="308">
                  <c:v>654.0</c:v>
                </c:pt>
                <c:pt idx="309">
                  <c:v>656.0</c:v>
                </c:pt>
                <c:pt idx="310">
                  <c:v>650.0</c:v>
                </c:pt>
                <c:pt idx="311">
                  <c:v>654.0</c:v>
                </c:pt>
                <c:pt idx="312">
                  <c:v>650.0</c:v>
                </c:pt>
                <c:pt idx="313">
                  <c:v>646.0</c:v>
                </c:pt>
                <c:pt idx="314">
                  <c:v>640.0</c:v>
                </c:pt>
                <c:pt idx="315">
                  <c:v>653.0</c:v>
                </c:pt>
                <c:pt idx="316">
                  <c:v>658.0</c:v>
                </c:pt>
                <c:pt idx="317">
                  <c:v>664.0</c:v>
                </c:pt>
                <c:pt idx="318">
                  <c:v>663.0</c:v>
                </c:pt>
                <c:pt idx="319">
                  <c:v>668.0</c:v>
                </c:pt>
                <c:pt idx="320">
                  <c:v>679.0</c:v>
                </c:pt>
                <c:pt idx="321">
                  <c:v>680.0</c:v>
                </c:pt>
                <c:pt idx="322">
                  <c:v>678.0</c:v>
                </c:pt>
                <c:pt idx="323">
                  <c:v>674.0</c:v>
                </c:pt>
                <c:pt idx="324">
                  <c:v>672.0</c:v>
                </c:pt>
                <c:pt idx="325">
                  <c:v>676.0</c:v>
                </c:pt>
                <c:pt idx="326">
                  <c:v>677.0</c:v>
                </c:pt>
                <c:pt idx="327">
                  <c:v>682.0</c:v>
                </c:pt>
                <c:pt idx="328">
                  <c:v>688.0</c:v>
                </c:pt>
                <c:pt idx="329">
                  <c:v>689.0</c:v>
                </c:pt>
                <c:pt idx="330">
                  <c:v>689.0</c:v>
                </c:pt>
                <c:pt idx="331">
                  <c:v>688.0</c:v>
                </c:pt>
                <c:pt idx="332">
                  <c:v>684.0</c:v>
                </c:pt>
                <c:pt idx="333">
                  <c:v>686.0</c:v>
                </c:pt>
                <c:pt idx="334">
                  <c:v>687.0</c:v>
                </c:pt>
                <c:pt idx="335">
                  <c:v>688.0</c:v>
                </c:pt>
                <c:pt idx="336">
                  <c:v>684.0</c:v>
                </c:pt>
                <c:pt idx="337">
                  <c:v>683.0</c:v>
                </c:pt>
                <c:pt idx="338">
                  <c:v>681.0</c:v>
                </c:pt>
                <c:pt idx="339">
                  <c:v>679.0</c:v>
                </c:pt>
                <c:pt idx="340">
                  <c:v>678.0</c:v>
                </c:pt>
                <c:pt idx="341">
                  <c:v>678.0</c:v>
                </c:pt>
                <c:pt idx="342">
                  <c:v>675.0</c:v>
                </c:pt>
                <c:pt idx="343">
                  <c:v>665.0</c:v>
                </c:pt>
                <c:pt idx="344">
                  <c:v>647.0</c:v>
                </c:pt>
                <c:pt idx="345">
                  <c:v>646.0</c:v>
                </c:pt>
                <c:pt idx="346">
                  <c:v>646.0</c:v>
                </c:pt>
                <c:pt idx="347">
                  <c:v>649.0</c:v>
                </c:pt>
                <c:pt idx="348">
                  <c:v>648.0</c:v>
                </c:pt>
                <c:pt idx="349">
                  <c:v>655.0</c:v>
                </c:pt>
                <c:pt idx="350">
                  <c:v>656.0</c:v>
                </c:pt>
                <c:pt idx="351">
                  <c:v>657.0</c:v>
                </c:pt>
                <c:pt idx="352">
                  <c:v>652.0</c:v>
                </c:pt>
                <c:pt idx="353">
                  <c:v>645.0</c:v>
                </c:pt>
                <c:pt idx="354">
                  <c:v>646.0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since March 2016'!$C$1</c:f>
              <c:strCache>
                <c:ptCount val="1"/>
                <c:pt idx="0">
                  <c:v>Endos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since March 2016'!$A$2:$A$356</c:f>
              <c:numCache>
                <c:formatCode>yyyy-mm-dd</c:formatCode>
                <c:ptCount val="355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>
                  <c:v>42710.0</c:v>
                </c:pt>
                <c:pt idx="109">
                  <c:v>42709.0</c:v>
                </c:pt>
                <c:pt idx="110">
                  <c:v>42708.0</c:v>
                </c:pt>
                <c:pt idx="111">
                  <c:v>42707.0</c:v>
                </c:pt>
                <c:pt idx="112">
                  <c:v>42706.0</c:v>
                </c:pt>
                <c:pt idx="113">
                  <c:v>42705.0</c:v>
                </c:pt>
                <c:pt idx="114">
                  <c:v>42704.0</c:v>
                </c:pt>
                <c:pt idx="115">
                  <c:v>42703.0</c:v>
                </c:pt>
                <c:pt idx="116">
                  <c:v>42702.0</c:v>
                </c:pt>
                <c:pt idx="117">
                  <c:v>42701.0</c:v>
                </c:pt>
                <c:pt idx="118">
                  <c:v>42700.0</c:v>
                </c:pt>
                <c:pt idx="119">
                  <c:v>42699.0</c:v>
                </c:pt>
                <c:pt idx="120">
                  <c:v>42698.0</c:v>
                </c:pt>
                <c:pt idx="121">
                  <c:v>42697.0</c:v>
                </c:pt>
                <c:pt idx="122">
                  <c:v>42696.0</c:v>
                </c:pt>
                <c:pt idx="123">
                  <c:v>42695.0</c:v>
                </c:pt>
                <c:pt idx="124">
                  <c:v>42694.0</c:v>
                </c:pt>
                <c:pt idx="125">
                  <c:v>42693.0</c:v>
                </c:pt>
                <c:pt idx="126">
                  <c:v>42692.0</c:v>
                </c:pt>
                <c:pt idx="127">
                  <c:v>42691.0</c:v>
                </c:pt>
                <c:pt idx="128">
                  <c:v>42690.0</c:v>
                </c:pt>
                <c:pt idx="129">
                  <c:v>42689.0</c:v>
                </c:pt>
                <c:pt idx="130">
                  <c:v>42688.0</c:v>
                </c:pt>
                <c:pt idx="131">
                  <c:v>42687.0</c:v>
                </c:pt>
                <c:pt idx="132">
                  <c:v>42686.0</c:v>
                </c:pt>
                <c:pt idx="133">
                  <c:v>42685.0</c:v>
                </c:pt>
                <c:pt idx="134">
                  <c:v>42684.0</c:v>
                </c:pt>
                <c:pt idx="135">
                  <c:v>42683.0</c:v>
                </c:pt>
                <c:pt idx="136">
                  <c:v>42682.0</c:v>
                </c:pt>
                <c:pt idx="137">
                  <c:v>42681.0</c:v>
                </c:pt>
                <c:pt idx="138">
                  <c:v>42680.0</c:v>
                </c:pt>
                <c:pt idx="139">
                  <c:v>42679.0</c:v>
                </c:pt>
                <c:pt idx="140">
                  <c:v>42678.0</c:v>
                </c:pt>
                <c:pt idx="141">
                  <c:v>42677.0</c:v>
                </c:pt>
                <c:pt idx="142">
                  <c:v>42676.0</c:v>
                </c:pt>
                <c:pt idx="143">
                  <c:v>42675.0</c:v>
                </c:pt>
                <c:pt idx="144">
                  <c:v>42674.0</c:v>
                </c:pt>
                <c:pt idx="145">
                  <c:v>42673.0</c:v>
                </c:pt>
                <c:pt idx="146">
                  <c:v>42672.0</c:v>
                </c:pt>
                <c:pt idx="147">
                  <c:v>42671.0</c:v>
                </c:pt>
                <c:pt idx="148">
                  <c:v>42670.0</c:v>
                </c:pt>
                <c:pt idx="149">
                  <c:v>42669.0</c:v>
                </c:pt>
                <c:pt idx="150">
                  <c:v>42668.0</c:v>
                </c:pt>
                <c:pt idx="151">
                  <c:v>42667.0</c:v>
                </c:pt>
                <c:pt idx="152">
                  <c:v>42666.0</c:v>
                </c:pt>
                <c:pt idx="153">
                  <c:v>42665.0</c:v>
                </c:pt>
                <c:pt idx="154">
                  <c:v>42664.0</c:v>
                </c:pt>
                <c:pt idx="155">
                  <c:v>42663.0</c:v>
                </c:pt>
                <c:pt idx="156">
                  <c:v>42662.0</c:v>
                </c:pt>
                <c:pt idx="157">
                  <c:v>42661.0</c:v>
                </c:pt>
                <c:pt idx="158">
                  <c:v>42660.0</c:v>
                </c:pt>
                <c:pt idx="159">
                  <c:v>42659.0</c:v>
                </c:pt>
                <c:pt idx="160">
                  <c:v>42658.0</c:v>
                </c:pt>
                <c:pt idx="161">
                  <c:v>42657.0</c:v>
                </c:pt>
                <c:pt idx="162">
                  <c:v>42656.0</c:v>
                </c:pt>
                <c:pt idx="163">
                  <c:v>42655.0</c:v>
                </c:pt>
                <c:pt idx="164">
                  <c:v>42654.0</c:v>
                </c:pt>
                <c:pt idx="165">
                  <c:v>42653.0</c:v>
                </c:pt>
                <c:pt idx="166">
                  <c:v>42652.0</c:v>
                </c:pt>
                <c:pt idx="167">
                  <c:v>42651.0</c:v>
                </c:pt>
                <c:pt idx="168">
                  <c:v>42650.0</c:v>
                </c:pt>
                <c:pt idx="169">
                  <c:v>42649.0</c:v>
                </c:pt>
                <c:pt idx="170">
                  <c:v>42648.0</c:v>
                </c:pt>
                <c:pt idx="171">
                  <c:v>42647.0</c:v>
                </c:pt>
                <c:pt idx="172">
                  <c:v>42646.0</c:v>
                </c:pt>
                <c:pt idx="173">
                  <c:v>42645.0</c:v>
                </c:pt>
                <c:pt idx="174">
                  <c:v>42644.0</c:v>
                </c:pt>
                <c:pt idx="175">
                  <c:v>42643.0</c:v>
                </c:pt>
                <c:pt idx="176">
                  <c:v>42642.0</c:v>
                </c:pt>
                <c:pt idx="177">
                  <c:v>42641.0</c:v>
                </c:pt>
                <c:pt idx="178">
                  <c:v>42640.0</c:v>
                </c:pt>
                <c:pt idx="179">
                  <c:v>42639.0</c:v>
                </c:pt>
                <c:pt idx="180">
                  <c:v>42638.0</c:v>
                </c:pt>
                <c:pt idx="181">
                  <c:v>42637.0</c:v>
                </c:pt>
                <c:pt idx="182">
                  <c:v>42636.0</c:v>
                </c:pt>
                <c:pt idx="183">
                  <c:v>42635.0</c:v>
                </c:pt>
                <c:pt idx="184">
                  <c:v>42634.0</c:v>
                </c:pt>
                <c:pt idx="185">
                  <c:v>42633.0</c:v>
                </c:pt>
                <c:pt idx="186">
                  <c:v>42632.0</c:v>
                </c:pt>
                <c:pt idx="187">
                  <c:v>42631.0</c:v>
                </c:pt>
                <c:pt idx="188">
                  <c:v>42630.0</c:v>
                </c:pt>
                <c:pt idx="189">
                  <c:v>42629.0</c:v>
                </c:pt>
                <c:pt idx="190">
                  <c:v>42628.0</c:v>
                </c:pt>
                <c:pt idx="191">
                  <c:v>42627.0</c:v>
                </c:pt>
                <c:pt idx="192">
                  <c:v>42626.0</c:v>
                </c:pt>
                <c:pt idx="193">
                  <c:v>42625.0</c:v>
                </c:pt>
                <c:pt idx="194">
                  <c:v>42624.0</c:v>
                </c:pt>
                <c:pt idx="195">
                  <c:v>42623.0</c:v>
                </c:pt>
                <c:pt idx="196">
                  <c:v>42622.0</c:v>
                </c:pt>
                <c:pt idx="197">
                  <c:v>42621.0</c:v>
                </c:pt>
                <c:pt idx="198">
                  <c:v>42620.0</c:v>
                </c:pt>
                <c:pt idx="199">
                  <c:v>42619.0</c:v>
                </c:pt>
                <c:pt idx="200">
                  <c:v>42618.0</c:v>
                </c:pt>
                <c:pt idx="201">
                  <c:v>42617.0</c:v>
                </c:pt>
                <c:pt idx="202">
                  <c:v>42616.0</c:v>
                </c:pt>
                <c:pt idx="203">
                  <c:v>42615.0</c:v>
                </c:pt>
                <c:pt idx="204">
                  <c:v>42614.0</c:v>
                </c:pt>
                <c:pt idx="205">
                  <c:v>42613.0</c:v>
                </c:pt>
                <c:pt idx="206">
                  <c:v>42612.0</c:v>
                </c:pt>
                <c:pt idx="207">
                  <c:v>42611.0</c:v>
                </c:pt>
                <c:pt idx="208">
                  <c:v>42610.0</c:v>
                </c:pt>
                <c:pt idx="209">
                  <c:v>42609.0</c:v>
                </c:pt>
                <c:pt idx="210">
                  <c:v>42608.0</c:v>
                </c:pt>
                <c:pt idx="211">
                  <c:v>42607.0</c:v>
                </c:pt>
                <c:pt idx="212">
                  <c:v>42606.0</c:v>
                </c:pt>
                <c:pt idx="213">
                  <c:v>42605.0</c:v>
                </c:pt>
                <c:pt idx="214">
                  <c:v>42604.0</c:v>
                </c:pt>
                <c:pt idx="215">
                  <c:v>42603.0</c:v>
                </c:pt>
                <c:pt idx="216">
                  <c:v>42602.0</c:v>
                </c:pt>
                <c:pt idx="217">
                  <c:v>42601.0</c:v>
                </c:pt>
                <c:pt idx="218">
                  <c:v>42600.0</c:v>
                </c:pt>
                <c:pt idx="219">
                  <c:v>42599.0</c:v>
                </c:pt>
                <c:pt idx="220">
                  <c:v>42598.0</c:v>
                </c:pt>
                <c:pt idx="221">
                  <c:v>42596.0</c:v>
                </c:pt>
                <c:pt idx="222">
                  <c:v>42595.0</c:v>
                </c:pt>
                <c:pt idx="223">
                  <c:v>42594.0</c:v>
                </c:pt>
                <c:pt idx="224">
                  <c:v>42593.0</c:v>
                </c:pt>
                <c:pt idx="225">
                  <c:v>42592.0</c:v>
                </c:pt>
                <c:pt idx="226">
                  <c:v>42591.0</c:v>
                </c:pt>
                <c:pt idx="227">
                  <c:v>42590.0</c:v>
                </c:pt>
                <c:pt idx="228">
                  <c:v>42589.0</c:v>
                </c:pt>
                <c:pt idx="229">
                  <c:v>42588.0</c:v>
                </c:pt>
                <c:pt idx="230">
                  <c:v>42587.0</c:v>
                </c:pt>
                <c:pt idx="231">
                  <c:v>42586.0</c:v>
                </c:pt>
                <c:pt idx="232">
                  <c:v>42585.0</c:v>
                </c:pt>
                <c:pt idx="233">
                  <c:v>42584.0</c:v>
                </c:pt>
                <c:pt idx="234">
                  <c:v>42583.0</c:v>
                </c:pt>
                <c:pt idx="235">
                  <c:v>42582.0</c:v>
                </c:pt>
                <c:pt idx="236">
                  <c:v>42581.0</c:v>
                </c:pt>
                <c:pt idx="237">
                  <c:v>42580.0</c:v>
                </c:pt>
                <c:pt idx="238">
                  <c:v>42579.0</c:v>
                </c:pt>
                <c:pt idx="239">
                  <c:v>42578.0</c:v>
                </c:pt>
                <c:pt idx="240">
                  <c:v>42577.0</c:v>
                </c:pt>
                <c:pt idx="241">
                  <c:v>42576.0</c:v>
                </c:pt>
                <c:pt idx="242">
                  <c:v>42575.0</c:v>
                </c:pt>
                <c:pt idx="243">
                  <c:v>42574.0</c:v>
                </c:pt>
                <c:pt idx="244">
                  <c:v>42573.0</c:v>
                </c:pt>
                <c:pt idx="245">
                  <c:v>42572.0</c:v>
                </c:pt>
                <c:pt idx="246">
                  <c:v>42571.0</c:v>
                </c:pt>
                <c:pt idx="247">
                  <c:v>42570.0</c:v>
                </c:pt>
                <c:pt idx="248">
                  <c:v>42569.0</c:v>
                </c:pt>
                <c:pt idx="249">
                  <c:v>42568.0</c:v>
                </c:pt>
                <c:pt idx="250">
                  <c:v>42567.0</c:v>
                </c:pt>
                <c:pt idx="251">
                  <c:v>42566.0</c:v>
                </c:pt>
                <c:pt idx="252">
                  <c:v>42565.0</c:v>
                </c:pt>
                <c:pt idx="253">
                  <c:v>42564.0</c:v>
                </c:pt>
                <c:pt idx="254">
                  <c:v>42563.0</c:v>
                </c:pt>
                <c:pt idx="255">
                  <c:v>42562.0</c:v>
                </c:pt>
                <c:pt idx="256">
                  <c:v>42561.0</c:v>
                </c:pt>
                <c:pt idx="257">
                  <c:v>42560.0</c:v>
                </c:pt>
                <c:pt idx="258">
                  <c:v>42559.0</c:v>
                </c:pt>
                <c:pt idx="259">
                  <c:v>42558.0</c:v>
                </c:pt>
                <c:pt idx="260">
                  <c:v>42557.0</c:v>
                </c:pt>
                <c:pt idx="261">
                  <c:v>42556.0</c:v>
                </c:pt>
                <c:pt idx="262">
                  <c:v>42555.0</c:v>
                </c:pt>
                <c:pt idx="263">
                  <c:v>42554.0</c:v>
                </c:pt>
                <c:pt idx="264">
                  <c:v>42553.0</c:v>
                </c:pt>
                <c:pt idx="265">
                  <c:v>42552.0</c:v>
                </c:pt>
                <c:pt idx="266">
                  <c:v>42551.0</c:v>
                </c:pt>
                <c:pt idx="267">
                  <c:v>42550.0</c:v>
                </c:pt>
                <c:pt idx="268">
                  <c:v>42549.0</c:v>
                </c:pt>
                <c:pt idx="269">
                  <c:v>42548.0</c:v>
                </c:pt>
                <c:pt idx="270">
                  <c:v>42547.0</c:v>
                </c:pt>
                <c:pt idx="271">
                  <c:v>42546.0</c:v>
                </c:pt>
                <c:pt idx="272">
                  <c:v>42545.0</c:v>
                </c:pt>
                <c:pt idx="273">
                  <c:v>42544.0</c:v>
                </c:pt>
                <c:pt idx="274">
                  <c:v>42543.0</c:v>
                </c:pt>
                <c:pt idx="275">
                  <c:v>42542.0</c:v>
                </c:pt>
                <c:pt idx="276">
                  <c:v>42541.0</c:v>
                </c:pt>
                <c:pt idx="277">
                  <c:v>42540.0</c:v>
                </c:pt>
                <c:pt idx="278">
                  <c:v>42539.0</c:v>
                </c:pt>
                <c:pt idx="279">
                  <c:v>42538.0</c:v>
                </c:pt>
                <c:pt idx="280">
                  <c:v>42537.0</c:v>
                </c:pt>
                <c:pt idx="281">
                  <c:v>42536.0</c:v>
                </c:pt>
                <c:pt idx="282">
                  <c:v>42535.0</c:v>
                </c:pt>
                <c:pt idx="283">
                  <c:v>42534.0</c:v>
                </c:pt>
                <c:pt idx="284">
                  <c:v>42532.0</c:v>
                </c:pt>
                <c:pt idx="285">
                  <c:v>42531.0</c:v>
                </c:pt>
                <c:pt idx="286">
                  <c:v>42530.0</c:v>
                </c:pt>
                <c:pt idx="287">
                  <c:v>42529.0</c:v>
                </c:pt>
                <c:pt idx="288">
                  <c:v>42528.0</c:v>
                </c:pt>
                <c:pt idx="289">
                  <c:v>42527.0</c:v>
                </c:pt>
                <c:pt idx="290">
                  <c:v>42526.0</c:v>
                </c:pt>
                <c:pt idx="291">
                  <c:v>42525.0</c:v>
                </c:pt>
                <c:pt idx="292">
                  <c:v>42524.0</c:v>
                </c:pt>
                <c:pt idx="293">
                  <c:v>42523.0</c:v>
                </c:pt>
                <c:pt idx="294">
                  <c:v>42522.0</c:v>
                </c:pt>
                <c:pt idx="295">
                  <c:v>42521.0</c:v>
                </c:pt>
                <c:pt idx="296">
                  <c:v>42520.0</c:v>
                </c:pt>
                <c:pt idx="297">
                  <c:v>42519.0</c:v>
                </c:pt>
                <c:pt idx="298">
                  <c:v>42518.0</c:v>
                </c:pt>
                <c:pt idx="299">
                  <c:v>42517.0</c:v>
                </c:pt>
                <c:pt idx="300">
                  <c:v>42516.0</c:v>
                </c:pt>
                <c:pt idx="301">
                  <c:v>42515.0</c:v>
                </c:pt>
                <c:pt idx="302">
                  <c:v>42514.0</c:v>
                </c:pt>
                <c:pt idx="303">
                  <c:v>42513.0</c:v>
                </c:pt>
                <c:pt idx="304">
                  <c:v>42512.0</c:v>
                </c:pt>
                <c:pt idx="305">
                  <c:v>42511.0</c:v>
                </c:pt>
                <c:pt idx="306">
                  <c:v>42510.0</c:v>
                </c:pt>
                <c:pt idx="307">
                  <c:v>42509.0</c:v>
                </c:pt>
                <c:pt idx="308">
                  <c:v>42508.0</c:v>
                </c:pt>
                <c:pt idx="309">
                  <c:v>42507.0</c:v>
                </c:pt>
                <c:pt idx="310">
                  <c:v>42506.0</c:v>
                </c:pt>
                <c:pt idx="311">
                  <c:v>42505.0</c:v>
                </c:pt>
                <c:pt idx="312">
                  <c:v>42504.0</c:v>
                </c:pt>
                <c:pt idx="313">
                  <c:v>42503.0</c:v>
                </c:pt>
                <c:pt idx="314">
                  <c:v>42502.0</c:v>
                </c:pt>
                <c:pt idx="315">
                  <c:v>42500.0</c:v>
                </c:pt>
                <c:pt idx="316">
                  <c:v>42499.0</c:v>
                </c:pt>
                <c:pt idx="317">
                  <c:v>42498.0</c:v>
                </c:pt>
                <c:pt idx="318">
                  <c:v>42497.0</c:v>
                </c:pt>
                <c:pt idx="319">
                  <c:v>42496.0</c:v>
                </c:pt>
                <c:pt idx="320">
                  <c:v>42495.0</c:v>
                </c:pt>
                <c:pt idx="321">
                  <c:v>42494.0</c:v>
                </c:pt>
                <c:pt idx="322">
                  <c:v>42493.0</c:v>
                </c:pt>
                <c:pt idx="323">
                  <c:v>42492.0</c:v>
                </c:pt>
                <c:pt idx="324">
                  <c:v>42491.0</c:v>
                </c:pt>
                <c:pt idx="325">
                  <c:v>42490.0</c:v>
                </c:pt>
                <c:pt idx="326">
                  <c:v>42489.0</c:v>
                </c:pt>
                <c:pt idx="327">
                  <c:v>42488.0</c:v>
                </c:pt>
                <c:pt idx="328">
                  <c:v>42487.0</c:v>
                </c:pt>
                <c:pt idx="329">
                  <c:v>42486.0</c:v>
                </c:pt>
                <c:pt idx="330">
                  <c:v>42485.0</c:v>
                </c:pt>
                <c:pt idx="331">
                  <c:v>42484.0</c:v>
                </c:pt>
                <c:pt idx="332">
                  <c:v>42483.0</c:v>
                </c:pt>
                <c:pt idx="333">
                  <c:v>42482.0</c:v>
                </c:pt>
                <c:pt idx="334">
                  <c:v>42481.0</c:v>
                </c:pt>
                <c:pt idx="335">
                  <c:v>42480.0</c:v>
                </c:pt>
                <c:pt idx="336">
                  <c:v>42479.0</c:v>
                </c:pt>
                <c:pt idx="337">
                  <c:v>42478.0</c:v>
                </c:pt>
                <c:pt idx="338">
                  <c:v>42477.0</c:v>
                </c:pt>
                <c:pt idx="339">
                  <c:v>42476.0</c:v>
                </c:pt>
                <c:pt idx="340">
                  <c:v>42475.0</c:v>
                </c:pt>
                <c:pt idx="341">
                  <c:v>42474.0</c:v>
                </c:pt>
                <c:pt idx="342">
                  <c:v>42473.0</c:v>
                </c:pt>
                <c:pt idx="343">
                  <c:v>42467.0</c:v>
                </c:pt>
                <c:pt idx="344">
                  <c:v>42466.0</c:v>
                </c:pt>
                <c:pt idx="345">
                  <c:v>42465.0</c:v>
                </c:pt>
                <c:pt idx="346">
                  <c:v>42464.0</c:v>
                </c:pt>
                <c:pt idx="347">
                  <c:v>42463.0</c:v>
                </c:pt>
                <c:pt idx="348">
                  <c:v>42462.0</c:v>
                </c:pt>
                <c:pt idx="349">
                  <c:v>42461.0</c:v>
                </c:pt>
                <c:pt idx="350">
                  <c:v>42460.0</c:v>
                </c:pt>
                <c:pt idx="351">
                  <c:v>42459.0</c:v>
                </c:pt>
                <c:pt idx="352">
                  <c:v>42458.0</c:v>
                </c:pt>
                <c:pt idx="353">
                  <c:v>42457.0</c:v>
                </c:pt>
                <c:pt idx="354">
                  <c:v>42456.0</c:v>
                </c:pt>
              </c:numCache>
            </c:numRef>
          </c:cat>
          <c:val>
            <c:numRef>
              <c:f>'Data since March 2016'!$C$2:$C$356</c:f>
              <c:numCache>
                <c:formatCode>General</c:formatCode>
                <c:ptCount val="355"/>
                <c:pt idx="0">
                  <c:v>346.0</c:v>
                </c:pt>
                <c:pt idx="1">
                  <c:v>340.0</c:v>
                </c:pt>
                <c:pt idx="2">
                  <c:v>339.0</c:v>
                </c:pt>
                <c:pt idx="3">
                  <c:v>342.0</c:v>
                </c:pt>
                <c:pt idx="4">
                  <c:v>344.0</c:v>
                </c:pt>
                <c:pt idx="5">
                  <c:v>343.0</c:v>
                </c:pt>
                <c:pt idx="6">
                  <c:v>343.0</c:v>
                </c:pt>
                <c:pt idx="7">
                  <c:v>343.0</c:v>
                </c:pt>
                <c:pt idx="8">
                  <c:v>342.0</c:v>
                </c:pt>
                <c:pt idx="9">
                  <c:v>337.0</c:v>
                </c:pt>
                <c:pt idx="10">
                  <c:v>337.0</c:v>
                </c:pt>
                <c:pt idx="11">
                  <c:v>338.0</c:v>
                </c:pt>
                <c:pt idx="12">
                  <c:v>337.0</c:v>
                </c:pt>
                <c:pt idx="13">
                  <c:v>338.0</c:v>
                </c:pt>
                <c:pt idx="14">
                  <c:v>337.0</c:v>
                </c:pt>
                <c:pt idx="15">
                  <c:v>334.0</c:v>
                </c:pt>
                <c:pt idx="16">
                  <c:v>330.0</c:v>
                </c:pt>
                <c:pt idx="17">
                  <c:v>325.0</c:v>
                </c:pt>
                <c:pt idx="18">
                  <c:v>324.0</c:v>
                </c:pt>
                <c:pt idx="19">
                  <c:v>323.0</c:v>
                </c:pt>
                <c:pt idx="20">
                  <c:v>324.0</c:v>
                </c:pt>
                <c:pt idx="21">
                  <c:v>324.0</c:v>
                </c:pt>
                <c:pt idx="22">
                  <c:v>321.0</c:v>
                </c:pt>
                <c:pt idx="23">
                  <c:v>317.0</c:v>
                </c:pt>
                <c:pt idx="24">
                  <c:v>324.0</c:v>
                </c:pt>
                <c:pt idx="25">
                  <c:v>328.0</c:v>
                </c:pt>
                <c:pt idx="26">
                  <c:v>329.0</c:v>
                </c:pt>
                <c:pt idx="27">
                  <c:v>330.0</c:v>
                </c:pt>
                <c:pt idx="28">
                  <c:v>331.0</c:v>
                </c:pt>
                <c:pt idx="29">
                  <c:v>330.0</c:v>
                </c:pt>
                <c:pt idx="30">
                  <c:v>331.0</c:v>
                </c:pt>
                <c:pt idx="31">
                  <c:v>330.0</c:v>
                </c:pt>
                <c:pt idx="32">
                  <c:v>330.0</c:v>
                </c:pt>
                <c:pt idx="33">
                  <c:v>327.0</c:v>
                </c:pt>
                <c:pt idx="34">
                  <c:v>326.0</c:v>
                </c:pt>
                <c:pt idx="35">
                  <c:v>327.0</c:v>
                </c:pt>
                <c:pt idx="36">
                  <c:v>325.0</c:v>
                </c:pt>
                <c:pt idx="37">
                  <c:v>328.0</c:v>
                </c:pt>
                <c:pt idx="38">
                  <c:v>330.0</c:v>
                </c:pt>
                <c:pt idx="39">
                  <c:v>322.0</c:v>
                </c:pt>
                <c:pt idx="40">
                  <c:v>322.0</c:v>
                </c:pt>
                <c:pt idx="41">
                  <c:v>315.0</c:v>
                </c:pt>
                <c:pt idx="42">
                  <c:v>314.0</c:v>
                </c:pt>
                <c:pt idx="43">
                  <c:v>314.0</c:v>
                </c:pt>
                <c:pt idx="44">
                  <c:v>315.0</c:v>
                </c:pt>
                <c:pt idx="45">
                  <c:v>312.0</c:v>
                </c:pt>
                <c:pt idx="46">
                  <c:v>312.0</c:v>
                </c:pt>
                <c:pt idx="47">
                  <c:v>314.0</c:v>
                </c:pt>
                <c:pt idx="48">
                  <c:v>315.0</c:v>
                </c:pt>
                <c:pt idx="49">
                  <c:v>314.0</c:v>
                </c:pt>
                <c:pt idx="50">
                  <c:v>314.0</c:v>
                </c:pt>
                <c:pt idx="51">
                  <c:v>310.0</c:v>
                </c:pt>
                <c:pt idx="52">
                  <c:v>312.0</c:v>
                </c:pt>
                <c:pt idx="53">
                  <c:v>311.0</c:v>
                </c:pt>
                <c:pt idx="54">
                  <c:v>313.0</c:v>
                </c:pt>
                <c:pt idx="55">
                  <c:v>318.0</c:v>
                </c:pt>
                <c:pt idx="56">
                  <c:v>318.0</c:v>
                </c:pt>
                <c:pt idx="57">
                  <c:v>314.0</c:v>
                </c:pt>
                <c:pt idx="58">
                  <c:v>311.0</c:v>
                </c:pt>
                <c:pt idx="59">
                  <c:v>304.0</c:v>
                </c:pt>
                <c:pt idx="60">
                  <c:v>305.0</c:v>
                </c:pt>
                <c:pt idx="61">
                  <c:v>302.0</c:v>
                </c:pt>
                <c:pt idx="62">
                  <c:v>303.0</c:v>
                </c:pt>
                <c:pt idx="63">
                  <c:v>304.0</c:v>
                </c:pt>
                <c:pt idx="64">
                  <c:v>306.0</c:v>
                </c:pt>
                <c:pt idx="65">
                  <c:v>306.0</c:v>
                </c:pt>
                <c:pt idx="66">
                  <c:v>303.0</c:v>
                </c:pt>
                <c:pt idx="67">
                  <c:v>306.0</c:v>
                </c:pt>
                <c:pt idx="68">
                  <c:v>305.0</c:v>
                </c:pt>
                <c:pt idx="69">
                  <c:v>304.0</c:v>
                </c:pt>
                <c:pt idx="70">
                  <c:v>304.0</c:v>
                </c:pt>
                <c:pt idx="71">
                  <c:v>298.0</c:v>
                </c:pt>
                <c:pt idx="72">
                  <c:v>303.0</c:v>
                </c:pt>
                <c:pt idx="73">
                  <c:v>302.0</c:v>
                </c:pt>
                <c:pt idx="74">
                  <c:v>300.0</c:v>
                </c:pt>
                <c:pt idx="75">
                  <c:v>302.0</c:v>
                </c:pt>
                <c:pt idx="76">
                  <c:v>302.0</c:v>
                </c:pt>
                <c:pt idx="77">
                  <c:v>301.0</c:v>
                </c:pt>
                <c:pt idx="78">
                  <c:v>302.0</c:v>
                </c:pt>
                <c:pt idx="79">
                  <c:v>302.0</c:v>
                </c:pt>
                <c:pt idx="80">
                  <c:v>300.0</c:v>
                </c:pt>
                <c:pt idx="81">
                  <c:v>302.0</c:v>
                </c:pt>
                <c:pt idx="82">
                  <c:v>302.0</c:v>
                </c:pt>
                <c:pt idx="83">
                  <c:v>300.0</c:v>
                </c:pt>
                <c:pt idx="84">
                  <c:v>303.0</c:v>
                </c:pt>
                <c:pt idx="85">
                  <c:v>304.0</c:v>
                </c:pt>
                <c:pt idx="86">
                  <c:v>304.0</c:v>
                </c:pt>
                <c:pt idx="87">
                  <c:v>301.0</c:v>
                </c:pt>
                <c:pt idx="88">
                  <c:v>278.0</c:v>
                </c:pt>
                <c:pt idx="89">
                  <c:v>280.0</c:v>
                </c:pt>
                <c:pt idx="90">
                  <c:v>279.0</c:v>
                </c:pt>
                <c:pt idx="91">
                  <c:v>282.0</c:v>
                </c:pt>
                <c:pt idx="92">
                  <c:v>282.0</c:v>
                </c:pt>
                <c:pt idx="93">
                  <c:v>281.0</c:v>
                </c:pt>
                <c:pt idx="94">
                  <c:v>281.0</c:v>
                </c:pt>
                <c:pt idx="95">
                  <c:v>280.0</c:v>
                </c:pt>
                <c:pt idx="96">
                  <c:v>275.0</c:v>
                </c:pt>
                <c:pt idx="97">
                  <c:v>274.0</c:v>
                </c:pt>
                <c:pt idx="98">
                  <c:v>274.0</c:v>
                </c:pt>
                <c:pt idx="99">
                  <c:v>275.0</c:v>
                </c:pt>
                <c:pt idx="100">
                  <c:v>275.0</c:v>
                </c:pt>
                <c:pt idx="101">
                  <c:v>275.0</c:v>
                </c:pt>
                <c:pt idx="102">
                  <c:v>274.0</c:v>
                </c:pt>
                <c:pt idx="103">
                  <c:v>276.0</c:v>
                </c:pt>
                <c:pt idx="104">
                  <c:v>275.0</c:v>
                </c:pt>
                <c:pt idx="105">
                  <c:v>276.0</c:v>
                </c:pt>
                <c:pt idx="106">
                  <c:v>278.0</c:v>
                </c:pt>
                <c:pt idx="107">
                  <c:v>275.0</c:v>
                </c:pt>
                <c:pt idx="108">
                  <c:v>275.0</c:v>
                </c:pt>
                <c:pt idx="109">
                  <c:v>272.0</c:v>
                </c:pt>
                <c:pt idx="110">
                  <c:v>267.0</c:v>
                </c:pt>
                <c:pt idx="111">
                  <c:v>265.0</c:v>
                </c:pt>
                <c:pt idx="112">
                  <c:v>266.0</c:v>
                </c:pt>
                <c:pt idx="113">
                  <c:v>264.0</c:v>
                </c:pt>
                <c:pt idx="114">
                  <c:v>265.0</c:v>
                </c:pt>
                <c:pt idx="115">
                  <c:v>264.0</c:v>
                </c:pt>
                <c:pt idx="116">
                  <c:v>265.0</c:v>
                </c:pt>
                <c:pt idx="117">
                  <c:v>264.0</c:v>
                </c:pt>
                <c:pt idx="118">
                  <c:v>263.0</c:v>
                </c:pt>
                <c:pt idx="119">
                  <c:v>261.0</c:v>
                </c:pt>
                <c:pt idx="120">
                  <c:v>261.0</c:v>
                </c:pt>
                <c:pt idx="121">
                  <c:v>264.0</c:v>
                </c:pt>
                <c:pt idx="122">
                  <c:v>260.0</c:v>
                </c:pt>
                <c:pt idx="123">
                  <c:v>260.0</c:v>
                </c:pt>
                <c:pt idx="124">
                  <c:v>261.0</c:v>
                </c:pt>
                <c:pt idx="125">
                  <c:v>264.0</c:v>
                </c:pt>
                <c:pt idx="126">
                  <c:v>265.0</c:v>
                </c:pt>
                <c:pt idx="127">
                  <c:v>264.0</c:v>
                </c:pt>
                <c:pt idx="128">
                  <c:v>262.0</c:v>
                </c:pt>
                <c:pt idx="129">
                  <c:v>258.0</c:v>
                </c:pt>
                <c:pt idx="130">
                  <c:v>256.0</c:v>
                </c:pt>
                <c:pt idx="131">
                  <c:v>258.0</c:v>
                </c:pt>
                <c:pt idx="132">
                  <c:v>257.0</c:v>
                </c:pt>
                <c:pt idx="133">
                  <c:v>257.0</c:v>
                </c:pt>
                <c:pt idx="134">
                  <c:v>255.0</c:v>
                </c:pt>
                <c:pt idx="135">
                  <c:v>251.0</c:v>
                </c:pt>
                <c:pt idx="136">
                  <c:v>253.0</c:v>
                </c:pt>
                <c:pt idx="137">
                  <c:v>254.0</c:v>
                </c:pt>
                <c:pt idx="138">
                  <c:v>256.0</c:v>
                </c:pt>
                <c:pt idx="139">
                  <c:v>253.0</c:v>
                </c:pt>
                <c:pt idx="140">
                  <c:v>253.0</c:v>
                </c:pt>
                <c:pt idx="141">
                  <c:v>253.0</c:v>
                </c:pt>
                <c:pt idx="142">
                  <c:v>254.0</c:v>
                </c:pt>
                <c:pt idx="143">
                  <c:v>255.0</c:v>
                </c:pt>
                <c:pt idx="144">
                  <c:v>256.0</c:v>
                </c:pt>
                <c:pt idx="145">
                  <c:v>261.0</c:v>
                </c:pt>
                <c:pt idx="146">
                  <c:v>258.0</c:v>
                </c:pt>
                <c:pt idx="147">
                  <c:v>258.0</c:v>
                </c:pt>
                <c:pt idx="148">
                  <c:v>259.0</c:v>
                </c:pt>
                <c:pt idx="149">
                  <c:v>261.0</c:v>
                </c:pt>
                <c:pt idx="150">
                  <c:v>258.0</c:v>
                </c:pt>
                <c:pt idx="151">
                  <c:v>259.0</c:v>
                </c:pt>
                <c:pt idx="152">
                  <c:v>258.0</c:v>
                </c:pt>
                <c:pt idx="153">
                  <c:v>259.0</c:v>
                </c:pt>
                <c:pt idx="154">
                  <c:v>259.0</c:v>
                </c:pt>
                <c:pt idx="155">
                  <c:v>259.0</c:v>
                </c:pt>
                <c:pt idx="156">
                  <c:v>258.0</c:v>
                </c:pt>
                <c:pt idx="157">
                  <c:v>259.0</c:v>
                </c:pt>
                <c:pt idx="158">
                  <c:v>262.0</c:v>
                </c:pt>
                <c:pt idx="159">
                  <c:v>258.0</c:v>
                </c:pt>
                <c:pt idx="160">
                  <c:v>257.0</c:v>
                </c:pt>
                <c:pt idx="161">
                  <c:v>255.0</c:v>
                </c:pt>
                <c:pt idx="162">
                  <c:v>255.0</c:v>
                </c:pt>
                <c:pt idx="163">
                  <c:v>258.0</c:v>
                </c:pt>
                <c:pt idx="164">
                  <c:v>257.0</c:v>
                </c:pt>
                <c:pt idx="165">
                  <c:v>259.0</c:v>
                </c:pt>
                <c:pt idx="166">
                  <c:v>258.0</c:v>
                </c:pt>
                <c:pt idx="167">
                  <c:v>255.0</c:v>
                </c:pt>
                <c:pt idx="168">
                  <c:v>256.0</c:v>
                </c:pt>
                <c:pt idx="169">
                  <c:v>256.0</c:v>
                </c:pt>
                <c:pt idx="170">
                  <c:v>253.0</c:v>
                </c:pt>
                <c:pt idx="171">
                  <c:v>253.0</c:v>
                </c:pt>
                <c:pt idx="172">
                  <c:v>253.0</c:v>
                </c:pt>
                <c:pt idx="173">
                  <c:v>253.0</c:v>
                </c:pt>
                <c:pt idx="174">
                  <c:v>254.0</c:v>
                </c:pt>
                <c:pt idx="175">
                  <c:v>252.0</c:v>
                </c:pt>
                <c:pt idx="176">
                  <c:v>247.0</c:v>
                </c:pt>
                <c:pt idx="177">
                  <c:v>248.0</c:v>
                </c:pt>
                <c:pt idx="178">
                  <c:v>246.0</c:v>
                </c:pt>
                <c:pt idx="179">
                  <c:v>245.0</c:v>
                </c:pt>
                <c:pt idx="180">
                  <c:v>244.0</c:v>
                </c:pt>
                <c:pt idx="181">
                  <c:v>244.0</c:v>
                </c:pt>
                <c:pt idx="182">
                  <c:v>243.0</c:v>
                </c:pt>
                <c:pt idx="183">
                  <c:v>244.0</c:v>
                </c:pt>
                <c:pt idx="184">
                  <c:v>242.0</c:v>
                </c:pt>
                <c:pt idx="185">
                  <c:v>242.0</c:v>
                </c:pt>
                <c:pt idx="186">
                  <c:v>243.0</c:v>
                </c:pt>
                <c:pt idx="187">
                  <c:v>241.0</c:v>
                </c:pt>
                <c:pt idx="188">
                  <c:v>240.0</c:v>
                </c:pt>
                <c:pt idx="189">
                  <c:v>239.0</c:v>
                </c:pt>
                <c:pt idx="190">
                  <c:v>237.0</c:v>
                </c:pt>
                <c:pt idx="191">
                  <c:v>238.0</c:v>
                </c:pt>
                <c:pt idx="192">
                  <c:v>239.0</c:v>
                </c:pt>
                <c:pt idx="193">
                  <c:v>239.0</c:v>
                </c:pt>
                <c:pt idx="194">
                  <c:v>241.0</c:v>
                </c:pt>
                <c:pt idx="195">
                  <c:v>240.0</c:v>
                </c:pt>
                <c:pt idx="196">
                  <c:v>239.0</c:v>
                </c:pt>
                <c:pt idx="197">
                  <c:v>240.0</c:v>
                </c:pt>
                <c:pt idx="198">
                  <c:v>239.0</c:v>
                </c:pt>
                <c:pt idx="199">
                  <c:v>243.0</c:v>
                </c:pt>
                <c:pt idx="200">
                  <c:v>242.0</c:v>
                </c:pt>
                <c:pt idx="201">
                  <c:v>244.0</c:v>
                </c:pt>
                <c:pt idx="202">
                  <c:v>245.0</c:v>
                </c:pt>
                <c:pt idx="203">
                  <c:v>244.0</c:v>
                </c:pt>
                <c:pt idx="204">
                  <c:v>245.0</c:v>
                </c:pt>
                <c:pt idx="205">
                  <c:v>245.0</c:v>
                </c:pt>
                <c:pt idx="206">
                  <c:v>247.0</c:v>
                </c:pt>
                <c:pt idx="207">
                  <c:v>247.0</c:v>
                </c:pt>
                <c:pt idx="208">
                  <c:v>250.0</c:v>
                </c:pt>
                <c:pt idx="209">
                  <c:v>251.0</c:v>
                </c:pt>
                <c:pt idx="210">
                  <c:v>250.0</c:v>
                </c:pt>
                <c:pt idx="211">
                  <c:v>253.0</c:v>
                </c:pt>
                <c:pt idx="212">
                  <c:v>250.0</c:v>
                </c:pt>
                <c:pt idx="213">
                  <c:v>251.0</c:v>
                </c:pt>
                <c:pt idx="214">
                  <c:v>253.0</c:v>
                </c:pt>
                <c:pt idx="215">
                  <c:v>253.0</c:v>
                </c:pt>
                <c:pt idx="216">
                  <c:v>254.0</c:v>
                </c:pt>
                <c:pt idx="217">
                  <c:v>254.0</c:v>
                </c:pt>
                <c:pt idx="218">
                  <c:v>254.0</c:v>
                </c:pt>
                <c:pt idx="219">
                  <c:v>255.0</c:v>
                </c:pt>
                <c:pt idx="220">
                  <c:v>254.0</c:v>
                </c:pt>
                <c:pt idx="221">
                  <c:v>262.0</c:v>
                </c:pt>
                <c:pt idx="222">
                  <c:v>263.0</c:v>
                </c:pt>
                <c:pt idx="223">
                  <c:v>261.0</c:v>
                </c:pt>
                <c:pt idx="224">
                  <c:v>260.0</c:v>
                </c:pt>
                <c:pt idx="225">
                  <c:v>257.0</c:v>
                </c:pt>
                <c:pt idx="226">
                  <c:v>257.0</c:v>
                </c:pt>
                <c:pt idx="227">
                  <c:v>256.0</c:v>
                </c:pt>
                <c:pt idx="228">
                  <c:v>256.0</c:v>
                </c:pt>
                <c:pt idx="229">
                  <c:v>256.0</c:v>
                </c:pt>
                <c:pt idx="230">
                  <c:v>258.0</c:v>
                </c:pt>
                <c:pt idx="231">
                  <c:v>258.0</c:v>
                </c:pt>
                <c:pt idx="232">
                  <c:v>259.0</c:v>
                </c:pt>
                <c:pt idx="233">
                  <c:v>260.0</c:v>
                </c:pt>
                <c:pt idx="234">
                  <c:v>261.0</c:v>
                </c:pt>
                <c:pt idx="235">
                  <c:v>262.0</c:v>
                </c:pt>
                <c:pt idx="236">
                  <c:v>261.0</c:v>
                </c:pt>
                <c:pt idx="237">
                  <c:v>260.0</c:v>
                </c:pt>
                <c:pt idx="238">
                  <c:v>260.0</c:v>
                </c:pt>
                <c:pt idx="239">
                  <c:v>261.0</c:v>
                </c:pt>
                <c:pt idx="240">
                  <c:v>260.0</c:v>
                </c:pt>
                <c:pt idx="241">
                  <c:v>260.0</c:v>
                </c:pt>
                <c:pt idx="242">
                  <c:v>257.0</c:v>
                </c:pt>
                <c:pt idx="243">
                  <c:v>255.0</c:v>
                </c:pt>
                <c:pt idx="244">
                  <c:v>254.0</c:v>
                </c:pt>
                <c:pt idx="245">
                  <c:v>253.0</c:v>
                </c:pt>
                <c:pt idx="246">
                  <c:v>253.0</c:v>
                </c:pt>
                <c:pt idx="247">
                  <c:v>252.0</c:v>
                </c:pt>
                <c:pt idx="248">
                  <c:v>248.0</c:v>
                </c:pt>
                <c:pt idx="249">
                  <c:v>248.0</c:v>
                </c:pt>
                <c:pt idx="250">
                  <c:v>247.0</c:v>
                </c:pt>
                <c:pt idx="251">
                  <c:v>248.0</c:v>
                </c:pt>
                <c:pt idx="252">
                  <c:v>248.0</c:v>
                </c:pt>
                <c:pt idx="253">
                  <c:v>248.0</c:v>
                </c:pt>
                <c:pt idx="254">
                  <c:v>250.0</c:v>
                </c:pt>
                <c:pt idx="255">
                  <c:v>253.0</c:v>
                </c:pt>
                <c:pt idx="256">
                  <c:v>250.0</c:v>
                </c:pt>
                <c:pt idx="257">
                  <c:v>249.0</c:v>
                </c:pt>
                <c:pt idx="258">
                  <c:v>246.0</c:v>
                </c:pt>
                <c:pt idx="259">
                  <c:v>249.0</c:v>
                </c:pt>
                <c:pt idx="260">
                  <c:v>250.0</c:v>
                </c:pt>
                <c:pt idx="261">
                  <c:v>254.0</c:v>
                </c:pt>
                <c:pt idx="262">
                  <c:v>255.0</c:v>
                </c:pt>
                <c:pt idx="263">
                  <c:v>254.0</c:v>
                </c:pt>
                <c:pt idx="264">
                  <c:v>251.0</c:v>
                </c:pt>
                <c:pt idx="265">
                  <c:v>251.0</c:v>
                </c:pt>
                <c:pt idx="266">
                  <c:v>250.0</c:v>
                </c:pt>
                <c:pt idx="267">
                  <c:v>249.0</c:v>
                </c:pt>
                <c:pt idx="268">
                  <c:v>249.0</c:v>
                </c:pt>
                <c:pt idx="269">
                  <c:v>248.0</c:v>
                </c:pt>
                <c:pt idx="270">
                  <c:v>247.0</c:v>
                </c:pt>
                <c:pt idx="271">
                  <c:v>246.0</c:v>
                </c:pt>
                <c:pt idx="272">
                  <c:v>246.0</c:v>
                </c:pt>
                <c:pt idx="273">
                  <c:v>245.0</c:v>
                </c:pt>
                <c:pt idx="274">
                  <c:v>244.0</c:v>
                </c:pt>
                <c:pt idx="275">
                  <c:v>244.0</c:v>
                </c:pt>
                <c:pt idx="276">
                  <c:v>243.0</c:v>
                </c:pt>
                <c:pt idx="277">
                  <c:v>244.0</c:v>
                </c:pt>
                <c:pt idx="278">
                  <c:v>245.0</c:v>
                </c:pt>
                <c:pt idx="279">
                  <c:v>243.0</c:v>
                </c:pt>
                <c:pt idx="280">
                  <c:v>244.0</c:v>
                </c:pt>
                <c:pt idx="281">
                  <c:v>243.0</c:v>
                </c:pt>
                <c:pt idx="282">
                  <c:v>245.0</c:v>
                </c:pt>
                <c:pt idx="283">
                  <c:v>246.0</c:v>
                </c:pt>
                <c:pt idx="284">
                  <c:v>246.0</c:v>
                </c:pt>
                <c:pt idx="285">
                  <c:v>248.0</c:v>
                </c:pt>
                <c:pt idx="286">
                  <c:v>249.0</c:v>
                </c:pt>
                <c:pt idx="287">
                  <c:v>251.0</c:v>
                </c:pt>
                <c:pt idx="288">
                  <c:v>252.0</c:v>
                </c:pt>
                <c:pt idx="289">
                  <c:v>253.0</c:v>
                </c:pt>
                <c:pt idx="290">
                  <c:v>252.0</c:v>
                </c:pt>
                <c:pt idx="291">
                  <c:v>253.0</c:v>
                </c:pt>
                <c:pt idx="292">
                  <c:v>254.0</c:v>
                </c:pt>
                <c:pt idx="293">
                  <c:v>254.0</c:v>
                </c:pt>
                <c:pt idx="294">
                  <c:v>256.0</c:v>
                </c:pt>
                <c:pt idx="295">
                  <c:v>256.0</c:v>
                </c:pt>
                <c:pt idx="296">
                  <c:v>255.0</c:v>
                </c:pt>
                <c:pt idx="297">
                  <c:v>256.0</c:v>
                </c:pt>
                <c:pt idx="298">
                  <c:v>256.0</c:v>
                </c:pt>
                <c:pt idx="299">
                  <c:v>257.0</c:v>
                </c:pt>
                <c:pt idx="300">
                  <c:v>259.0</c:v>
                </c:pt>
                <c:pt idx="301">
                  <c:v>257.0</c:v>
                </c:pt>
                <c:pt idx="302">
                  <c:v>259.0</c:v>
                </c:pt>
                <c:pt idx="303">
                  <c:v>259.0</c:v>
                </c:pt>
                <c:pt idx="304">
                  <c:v>259.0</c:v>
                </c:pt>
                <c:pt idx="305">
                  <c:v>259.0</c:v>
                </c:pt>
                <c:pt idx="306">
                  <c:v>260.0</c:v>
                </c:pt>
                <c:pt idx="307">
                  <c:v>261.0</c:v>
                </c:pt>
                <c:pt idx="308">
                  <c:v>261.0</c:v>
                </c:pt>
                <c:pt idx="309">
                  <c:v>263.0</c:v>
                </c:pt>
                <c:pt idx="310">
                  <c:v>263.0</c:v>
                </c:pt>
                <c:pt idx="311">
                  <c:v>263.0</c:v>
                </c:pt>
                <c:pt idx="312">
                  <c:v>262.0</c:v>
                </c:pt>
                <c:pt idx="313">
                  <c:v>262.0</c:v>
                </c:pt>
                <c:pt idx="314">
                  <c:v>262.0</c:v>
                </c:pt>
                <c:pt idx="315">
                  <c:v>265.0</c:v>
                </c:pt>
                <c:pt idx="316">
                  <c:v>268.0</c:v>
                </c:pt>
                <c:pt idx="317">
                  <c:v>267.0</c:v>
                </c:pt>
                <c:pt idx="318">
                  <c:v>269.0</c:v>
                </c:pt>
                <c:pt idx="319">
                  <c:v>269.0</c:v>
                </c:pt>
                <c:pt idx="320">
                  <c:v>271.0</c:v>
                </c:pt>
                <c:pt idx="321">
                  <c:v>272.0</c:v>
                </c:pt>
                <c:pt idx="322">
                  <c:v>272.0</c:v>
                </c:pt>
                <c:pt idx="323">
                  <c:v>270.0</c:v>
                </c:pt>
                <c:pt idx="324">
                  <c:v>268.0</c:v>
                </c:pt>
                <c:pt idx="325">
                  <c:v>268.0</c:v>
                </c:pt>
                <c:pt idx="326">
                  <c:v>266.0</c:v>
                </c:pt>
                <c:pt idx="327">
                  <c:v>266.0</c:v>
                </c:pt>
                <c:pt idx="328">
                  <c:v>265.0</c:v>
                </c:pt>
                <c:pt idx="329">
                  <c:v>266.0</c:v>
                </c:pt>
                <c:pt idx="330">
                  <c:v>263.0</c:v>
                </c:pt>
                <c:pt idx="331">
                  <c:v>262.0</c:v>
                </c:pt>
                <c:pt idx="332">
                  <c:v>261.0</c:v>
                </c:pt>
                <c:pt idx="333">
                  <c:v>263.0</c:v>
                </c:pt>
                <c:pt idx="334">
                  <c:v>264.0</c:v>
                </c:pt>
                <c:pt idx="335">
                  <c:v>264.0</c:v>
                </c:pt>
                <c:pt idx="336">
                  <c:v>262.0</c:v>
                </c:pt>
                <c:pt idx="337">
                  <c:v>261.0</c:v>
                </c:pt>
                <c:pt idx="338">
                  <c:v>261.0</c:v>
                </c:pt>
                <c:pt idx="339">
                  <c:v>262.0</c:v>
                </c:pt>
                <c:pt idx="340">
                  <c:v>262.0</c:v>
                </c:pt>
                <c:pt idx="341">
                  <c:v>262.0</c:v>
                </c:pt>
                <c:pt idx="342">
                  <c:v>260.0</c:v>
                </c:pt>
                <c:pt idx="343">
                  <c:v>248.0</c:v>
                </c:pt>
                <c:pt idx="344">
                  <c:v>245.0</c:v>
                </c:pt>
                <c:pt idx="345">
                  <c:v>245.0</c:v>
                </c:pt>
                <c:pt idx="346">
                  <c:v>245.0</c:v>
                </c:pt>
                <c:pt idx="347">
                  <c:v>247.0</c:v>
                </c:pt>
                <c:pt idx="348">
                  <c:v>247.0</c:v>
                </c:pt>
                <c:pt idx="349">
                  <c:v>249.0</c:v>
                </c:pt>
                <c:pt idx="350">
                  <c:v>249.0</c:v>
                </c:pt>
                <c:pt idx="351">
                  <c:v>246.0</c:v>
                </c:pt>
                <c:pt idx="352">
                  <c:v>246.0</c:v>
                </c:pt>
                <c:pt idx="353">
                  <c:v>245.0</c:v>
                </c:pt>
                <c:pt idx="354">
                  <c:v>248.0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since March 2016'!$D$1</c:f>
              <c:strCache>
                <c:ptCount val="1"/>
                <c:pt idx="0">
                  <c:v>WA Pop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since March 2016'!$A$2:$A$356</c:f>
              <c:numCache>
                <c:formatCode>yyyy-mm-dd</c:formatCode>
                <c:ptCount val="355"/>
                <c:pt idx="0">
                  <c:v>42890.0</c:v>
                </c:pt>
                <c:pt idx="1">
                  <c:v>42889.0</c:v>
                </c:pt>
                <c:pt idx="2">
                  <c:v>42888.0</c:v>
                </c:pt>
                <c:pt idx="3">
                  <c:v>42887.0</c:v>
                </c:pt>
                <c:pt idx="4">
                  <c:v>42886.0</c:v>
                </c:pt>
                <c:pt idx="5">
                  <c:v>42885.0</c:v>
                </c:pt>
                <c:pt idx="6">
                  <c:v>42884.0</c:v>
                </c:pt>
                <c:pt idx="7">
                  <c:v>42883.0</c:v>
                </c:pt>
                <c:pt idx="8">
                  <c:v>42882.0</c:v>
                </c:pt>
                <c:pt idx="9">
                  <c:v>42881.0</c:v>
                </c:pt>
                <c:pt idx="10">
                  <c:v>42880.0</c:v>
                </c:pt>
                <c:pt idx="11">
                  <c:v>42879.0</c:v>
                </c:pt>
                <c:pt idx="12">
                  <c:v>42878.0</c:v>
                </c:pt>
                <c:pt idx="13">
                  <c:v>42877.0</c:v>
                </c:pt>
                <c:pt idx="14">
                  <c:v>42876.0</c:v>
                </c:pt>
                <c:pt idx="15">
                  <c:v>42875.0</c:v>
                </c:pt>
                <c:pt idx="16">
                  <c:v>42874.0</c:v>
                </c:pt>
                <c:pt idx="17">
                  <c:v>42872.0</c:v>
                </c:pt>
                <c:pt idx="18">
                  <c:v>42871.0</c:v>
                </c:pt>
                <c:pt idx="19">
                  <c:v>42870.0</c:v>
                </c:pt>
                <c:pt idx="20">
                  <c:v>42869.0</c:v>
                </c:pt>
                <c:pt idx="21">
                  <c:v>42868.0</c:v>
                </c:pt>
                <c:pt idx="22">
                  <c:v>42867.0</c:v>
                </c:pt>
                <c:pt idx="23">
                  <c:v>42866.0</c:v>
                </c:pt>
                <c:pt idx="24">
                  <c:v>42865.0</c:v>
                </c:pt>
                <c:pt idx="25">
                  <c:v>42864.0</c:v>
                </c:pt>
                <c:pt idx="26">
                  <c:v>42863.0</c:v>
                </c:pt>
                <c:pt idx="27">
                  <c:v>42862.0</c:v>
                </c:pt>
                <c:pt idx="28">
                  <c:v>42861.0</c:v>
                </c:pt>
                <c:pt idx="29">
                  <c:v>42860.0</c:v>
                </c:pt>
                <c:pt idx="30">
                  <c:v>42859.0</c:v>
                </c:pt>
                <c:pt idx="31">
                  <c:v>42858.0</c:v>
                </c:pt>
                <c:pt idx="32">
                  <c:v>42857.0</c:v>
                </c:pt>
                <c:pt idx="33">
                  <c:v>42856.0</c:v>
                </c:pt>
                <c:pt idx="34">
                  <c:v>42855.0</c:v>
                </c:pt>
                <c:pt idx="35">
                  <c:v>42854.0</c:v>
                </c:pt>
                <c:pt idx="36">
                  <c:v>42853.0</c:v>
                </c:pt>
                <c:pt idx="37">
                  <c:v>42852.0</c:v>
                </c:pt>
                <c:pt idx="38">
                  <c:v>42851.0</c:v>
                </c:pt>
                <c:pt idx="39">
                  <c:v>42850.0</c:v>
                </c:pt>
                <c:pt idx="40">
                  <c:v>42849.0</c:v>
                </c:pt>
                <c:pt idx="41">
                  <c:v>42848.0</c:v>
                </c:pt>
                <c:pt idx="42">
                  <c:v>42847.0</c:v>
                </c:pt>
                <c:pt idx="43">
                  <c:v>42846.0</c:v>
                </c:pt>
                <c:pt idx="44">
                  <c:v>42845.0</c:v>
                </c:pt>
                <c:pt idx="45">
                  <c:v>42844.0</c:v>
                </c:pt>
                <c:pt idx="46">
                  <c:v>42843.0</c:v>
                </c:pt>
                <c:pt idx="47">
                  <c:v>42841.0</c:v>
                </c:pt>
                <c:pt idx="48">
                  <c:v>42840.0</c:v>
                </c:pt>
                <c:pt idx="49">
                  <c:v>42839.0</c:v>
                </c:pt>
                <c:pt idx="50">
                  <c:v>42838.0</c:v>
                </c:pt>
                <c:pt idx="51">
                  <c:v>42837.0</c:v>
                </c:pt>
                <c:pt idx="52">
                  <c:v>42836.0</c:v>
                </c:pt>
                <c:pt idx="53">
                  <c:v>42835.0</c:v>
                </c:pt>
                <c:pt idx="54">
                  <c:v>42834.0</c:v>
                </c:pt>
                <c:pt idx="55">
                  <c:v>42833.0</c:v>
                </c:pt>
                <c:pt idx="56">
                  <c:v>42832.0</c:v>
                </c:pt>
                <c:pt idx="57">
                  <c:v>42831.0</c:v>
                </c:pt>
                <c:pt idx="58">
                  <c:v>42830.0</c:v>
                </c:pt>
                <c:pt idx="59">
                  <c:v>42829.0</c:v>
                </c:pt>
                <c:pt idx="60">
                  <c:v>42828.0</c:v>
                </c:pt>
                <c:pt idx="61">
                  <c:v>42827.0</c:v>
                </c:pt>
                <c:pt idx="62">
                  <c:v>42826.0</c:v>
                </c:pt>
                <c:pt idx="63">
                  <c:v>42825.0</c:v>
                </c:pt>
                <c:pt idx="64">
                  <c:v>42824.0</c:v>
                </c:pt>
                <c:pt idx="65">
                  <c:v>42823.0</c:v>
                </c:pt>
                <c:pt idx="66">
                  <c:v>42822.0</c:v>
                </c:pt>
                <c:pt idx="67">
                  <c:v>42821.0</c:v>
                </c:pt>
                <c:pt idx="68">
                  <c:v>42820.0</c:v>
                </c:pt>
                <c:pt idx="69">
                  <c:v>42819.0</c:v>
                </c:pt>
                <c:pt idx="70">
                  <c:v>42818.0</c:v>
                </c:pt>
                <c:pt idx="71">
                  <c:v>42817.0</c:v>
                </c:pt>
                <c:pt idx="72">
                  <c:v>42816.0</c:v>
                </c:pt>
                <c:pt idx="73">
                  <c:v>42815.0</c:v>
                </c:pt>
                <c:pt idx="74">
                  <c:v>42814.0</c:v>
                </c:pt>
                <c:pt idx="75">
                  <c:v>42813.0</c:v>
                </c:pt>
                <c:pt idx="76">
                  <c:v>42812.0</c:v>
                </c:pt>
                <c:pt idx="77">
                  <c:v>42811.0</c:v>
                </c:pt>
                <c:pt idx="78">
                  <c:v>42810.0</c:v>
                </c:pt>
                <c:pt idx="79">
                  <c:v>42809.0</c:v>
                </c:pt>
                <c:pt idx="80">
                  <c:v>42808.0</c:v>
                </c:pt>
                <c:pt idx="81">
                  <c:v>42807.0</c:v>
                </c:pt>
                <c:pt idx="82">
                  <c:v>42806.0</c:v>
                </c:pt>
                <c:pt idx="83">
                  <c:v>42805.0</c:v>
                </c:pt>
                <c:pt idx="84">
                  <c:v>42804.0</c:v>
                </c:pt>
                <c:pt idx="85">
                  <c:v>42803.0</c:v>
                </c:pt>
                <c:pt idx="86">
                  <c:v>42803.0</c:v>
                </c:pt>
                <c:pt idx="87">
                  <c:v>42761.0</c:v>
                </c:pt>
                <c:pt idx="88">
                  <c:v>42730.0</c:v>
                </c:pt>
                <c:pt idx="89">
                  <c:v>42729.0</c:v>
                </c:pt>
                <c:pt idx="90">
                  <c:v>42728.0</c:v>
                </c:pt>
                <c:pt idx="91">
                  <c:v>42727.0</c:v>
                </c:pt>
                <c:pt idx="92">
                  <c:v>42726.0</c:v>
                </c:pt>
                <c:pt idx="93">
                  <c:v>42725.0</c:v>
                </c:pt>
                <c:pt idx="94">
                  <c:v>42724.0</c:v>
                </c:pt>
                <c:pt idx="95">
                  <c:v>42723.0</c:v>
                </c:pt>
                <c:pt idx="96">
                  <c:v>42722.0</c:v>
                </c:pt>
                <c:pt idx="97">
                  <c:v>42721.0</c:v>
                </c:pt>
                <c:pt idx="98">
                  <c:v>42720.0</c:v>
                </c:pt>
                <c:pt idx="99">
                  <c:v>42719.0</c:v>
                </c:pt>
                <c:pt idx="100">
                  <c:v>42718.0</c:v>
                </c:pt>
                <c:pt idx="101">
                  <c:v>42717.0</c:v>
                </c:pt>
                <c:pt idx="102">
                  <c:v>42716.0</c:v>
                </c:pt>
                <c:pt idx="103">
                  <c:v>42715.0</c:v>
                </c:pt>
                <c:pt idx="104">
                  <c:v>42714.0</c:v>
                </c:pt>
                <c:pt idx="105">
                  <c:v>42713.0</c:v>
                </c:pt>
                <c:pt idx="106">
                  <c:v>42712.0</c:v>
                </c:pt>
                <c:pt idx="107">
                  <c:v>42711.0</c:v>
                </c:pt>
                <c:pt idx="108">
                  <c:v>42710.0</c:v>
                </c:pt>
                <c:pt idx="109">
                  <c:v>42709.0</c:v>
                </c:pt>
                <c:pt idx="110">
                  <c:v>42708.0</c:v>
                </c:pt>
                <c:pt idx="111">
                  <c:v>42707.0</c:v>
                </c:pt>
                <c:pt idx="112">
                  <c:v>42706.0</c:v>
                </c:pt>
                <c:pt idx="113">
                  <c:v>42705.0</c:v>
                </c:pt>
                <c:pt idx="114">
                  <c:v>42704.0</c:v>
                </c:pt>
                <c:pt idx="115">
                  <c:v>42703.0</c:v>
                </c:pt>
                <c:pt idx="116">
                  <c:v>42702.0</c:v>
                </c:pt>
                <c:pt idx="117">
                  <c:v>42701.0</c:v>
                </c:pt>
                <c:pt idx="118">
                  <c:v>42700.0</c:v>
                </c:pt>
                <c:pt idx="119">
                  <c:v>42699.0</c:v>
                </c:pt>
                <c:pt idx="120">
                  <c:v>42698.0</c:v>
                </c:pt>
                <c:pt idx="121">
                  <c:v>42697.0</c:v>
                </c:pt>
                <c:pt idx="122">
                  <c:v>42696.0</c:v>
                </c:pt>
                <c:pt idx="123">
                  <c:v>42695.0</c:v>
                </c:pt>
                <c:pt idx="124">
                  <c:v>42694.0</c:v>
                </c:pt>
                <c:pt idx="125">
                  <c:v>42693.0</c:v>
                </c:pt>
                <c:pt idx="126">
                  <c:v>42692.0</c:v>
                </c:pt>
                <c:pt idx="127">
                  <c:v>42691.0</c:v>
                </c:pt>
                <c:pt idx="128">
                  <c:v>42690.0</c:v>
                </c:pt>
                <c:pt idx="129">
                  <c:v>42689.0</c:v>
                </c:pt>
                <c:pt idx="130">
                  <c:v>42688.0</c:v>
                </c:pt>
                <c:pt idx="131">
                  <c:v>42687.0</c:v>
                </c:pt>
                <c:pt idx="132">
                  <c:v>42686.0</c:v>
                </c:pt>
                <c:pt idx="133">
                  <c:v>42685.0</c:v>
                </c:pt>
                <c:pt idx="134">
                  <c:v>42684.0</c:v>
                </c:pt>
                <c:pt idx="135">
                  <c:v>42683.0</c:v>
                </c:pt>
                <c:pt idx="136">
                  <c:v>42682.0</c:v>
                </c:pt>
                <c:pt idx="137">
                  <c:v>42681.0</c:v>
                </c:pt>
                <c:pt idx="138">
                  <c:v>42680.0</c:v>
                </c:pt>
                <c:pt idx="139">
                  <c:v>42679.0</c:v>
                </c:pt>
                <c:pt idx="140">
                  <c:v>42678.0</c:v>
                </c:pt>
                <c:pt idx="141">
                  <c:v>42677.0</c:v>
                </c:pt>
                <c:pt idx="142">
                  <c:v>42676.0</c:v>
                </c:pt>
                <c:pt idx="143">
                  <c:v>42675.0</c:v>
                </c:pt>
                <c:pt idx="144">
                  <c:v>42674.0</c:v>
                </c:pt>
                <c:pt idx="145">
                  <c:v>42673.0</c:v>
                </c:pt>
                <c:pt idx="146">
                  <c:v>42672.0</c:v>
                </c:pt>
                <c:pt idx="147">
                  <c:v>42671.0</c:v>
                </c:pt>
                <c:pt idx="148">
                  <c:v>42670.0</c:v>
                </c:pt>
                <c:pt idx="149">
                  <c:v>42669.0</c:v>
                </c:pt>
                <c:pt idx="150">
                  <c:v>42668.0</c:v>
                </c:pt>
                <c:pt idx="151">
                  <c:v>42667.0</c:v>
                </c:pt>
                <c:pt idx="152">
                  <c:v>42666.0</c:v>
                </c:pt>
                <c:pt idx="153">
                  <c:v>42665.0</c:v>
                </c:pt>
                <c:pt idx="154">
                  <c:v>42664.0</c:v>
                </c:pt>
                <c:pt idx="155">
                  <c:v>42663.0</c:v>
                </c:pt>
                <c:pt idx="156">
                  <c:v>42662.0</c:v>
                </c:pt>
                <c:pt idx="157">
                  <c:v>42661.0</c:v>
                </c:pt>
                <c:pt idx="158">
                  <c:v>42660.0</c:v>
                </c:pt>
                <c:pt idx="159">
                  <c:v>42659.0</c:v>
                </c:pt>
                <c:pt idx="160">
                  <c:v>42658.0</c:v>
                </c:pt>
                <c:pt idx="161">
                  <c:v>42657.0</c:v>
                </c:pt>
                <c:pt idx="162">
                  <c:v>42656.0</c:v>
                </c:pt>
                <c:pt idx="163">
                  <c:v>42655.0</c:v>
                </c:pt>
                <c:pt idx="164">
                  <c:v>42654.0</c:v>
                </c:pt>
                <c:pt idx="165">
                  <c:v>42653.0</c:v>
                </c:pt>
                <c:pt idx="166">
                  <c:v>42652.0</c:v>
                </c:pt>
                <c:pt idx="167">
                  <c:v>42651.0</c:v>
                </c:pt>
                <c:pt idx="168">
                  <c:v>42650.0</c:v>
                </c:pt>
                <c:pt idx="169">
                  <c:v>42649.0</c:v>
                </c:pt>
                <c:pt idx="170">
                  <c:v>42648.0</c:v>
                </c:pt>
                <c:pt idx="171">
                  <c:v>42647.0</c:v>
                </c:pt>
                <c:pt idx="172">
                  <c:v>42646.0</c:v>
                </c:pt>
                <c:pt idx="173">
                  <c:v>42645.0</c:v>
                </c:pt>
                <c:pt idx="174">
                  <c:v>42644.0</c:v>
                </c:pt>
                <c:pt idx="175">
                  <c:v>42643.0</c:v>
                </c:pt>
                <c:pt idx="176">
                  <c:v>42642.0</c:v>
                </c:pt>
                <c:pt idx="177">
                  <c:v>42641.0</c:v>
                </c:pt>
                <c:pt idx="178">
                  <c:v>42640.0</c:v>
                </c:pt>
                <c:pt idx="179">
                  <c:v>42639.0</c:v>
                </c:pt>
                <c:pt idx="180">
                  <c:v>42638.0</c:v>
                </c:pt>
                <c:pt idx="181">
                  <c:v>42637.0</c:v>
                </c:pt>
                <c:pt idx="182">
                  <c:v>42636.0</c:v>
                </c:pt>
                <c:pt idx="183">
                  <c:v>42635.0</c:v>
                </c:pt>
                <c:pt idx="184">
                  <c:v>42634.0</c:v>
                </c:pt>
                <c:pt idx="185">
                  <c:v>42633.0</c:v>
                </c:pt>
                <c:pt idx="186">
                  <c:v>42632.0</c:v>
                </c:pt>
                <c:pt idx="187">
                  <c:v>42631.0</c:v>
                </c:pt>
                <c:pt idx="188">
                  <c:v>42630.0</c:v>
                </c:pt>
                <c:pt idx="189">
                  <c:v>42629.0</c:v>
                </c:pt>
                <c:pt idx="190">
                  <c:v>42628.0</c:v>
                </c:pt>
                <c:pt idx="191">
                  <c:v>42627.0</c:v>
                </c:pt>
                <c:pt idx="192">
                  <c:v>42626.0</c:v>
                </c:pt>
                <c:pt idx="193">
                  <c:v>42625.0</c:v>
                </c:pt>
                <c:pt idx="194">
                  <c:v>42624.0</c:v>
                </c:pt>
                <c:pt idx="195">
                  <c:v>42623.0</c:v>
                </c:pt>
                <c:pt idx="196">
                  <c:v>42622.0</c:v>
                </c:pt>
                <c:pt idx="197">
                  <c:v>42621.0</c:v>
                </c:pt>
                <c:pt idx="198">
                  <c:v>42620.0</c:v>
                </c:pt>
                <c:pt idx="199">
                  <c:v>42619.0</c:v>
                </c:pt>
                <c:pt idx="200">
                  <c:v>42618.0</c:v>
                </c:pt>
                <c:pt idx="201">
                  <c:v>42617.0</c:v>
                </c:pt>
                <c:pt idx="202">
                  <c:v>42616.0</c:v>
                </c:pt>
                <c:pt idx="203">
                  <c:v>42615.0</c:v>
                </c:pt>
                <c:pt idx="204">
                  <c:v>42614.0</c:v>
                </c:pt>
                <c:pt idx="205">
                  <c:v>42613.0</c:v>
                </c:pt>
                <c:pt idx="206">
                  <c:v>42612.0</c:v>
                </c:pt>
                <c:pt idx="207">
                  <c:v>42611.0</c:v>
                </c:pt>
                <c:pt idx="208">
                  <c:v>42610.0</c:v>
                </c:pt>
                <c:pt idx="209">
                  <c:v>42609.0</c:v>
                </c:pt>
                <c:pt idx="210">
                  <c:v>42608.0</c:v>
                </c:pt>
                <c:pt idx="211">
                  <c:v>42607.0</c:v>
                </c:pt>
                <c:pt idx="212">
                  <c:v>42606.0</c:v>
                </c:pt>
                <c:pt idx="213">
                  <c:v>42605.0</c:v>
                </c:pt>
                <c:pt idx="214">
                  <c:v>42604.0</c:v>
                </c:pt>
                <c:pt idx="215">
                  <c:v>42603.0</c:v>
                </c:pt>
                <c:pt idx="216">
                  <c:v>42602.0</c:v>
                </c:pt>
                <c:pt idx="217">
                  <c:v>42601.0</c:v>
                </c:pt>
                <c:pt idx="218">
                  <c:v>42600.0</c:v>
                </c:pt>
                <c:pt idx="219">
                  <c:v>42599.0</c:v>
                </c:pt>
                <c:pt idx="220">
                  <c:v>42598.0</c:v>
                </c:pt>
                <c:pt idx="221">
                  <c:v>42596.0</c:v>
                </c:pt>
                <c:pt idx="222">
                  <c:v>42595.0</c:v>
                </c:pt>
                <c:pt idx="223">
                  <c:v>42594.0</c:v>
                </c:pt>
                <c:pt idx="224">
                  <c:v>42593.0</c:v>
                </c:pt>
                <c:pt idx="225">
                  <c:v>42592.0</c:v>
                </c:pt>
                <c:pt idx="226">
                  <c:v>42591.0</c:v>
                </c:pt>
                <c:pt idx="227">
                  <c:v>42590.0</c:v>
                </c:pt>
                <c:pt idx="228">
                  <c:v>42589.0</c:v>
                </c:pt>
                <c:pt idx="229">
                  <c:v>42588.0</c:v>
                </c:pt>
                <c:pt idx="230">
                  <c:v>42587.0</c:v>
                </c:pt>
                <c:pt idx="231">
                  <c:v>42586.0</c:v>
                </c:pt>
                <c:pt idx="232">
                  <c:v>42585.0</c:v>
                </c:pt>
                <c:pt idx="233">
                  <c:v>42584.0</c:v>
                </c:pt>
                <c:pt idx="234">
                  <c:v>42583.0</c:v>
                </c:pt>
                <c:pt idx="235">
                  <c:v>42582.0</c:v>
                </c:pt>
                <c:pt idx="236">
                  <c:v>42581.0</c:v>
                </c:pt>
                <c:pt idx="237">
                  <c:v>42580.0</c:v>
                </c:pt>
                <c:pt idx="238">
                  <c:v>42579.0</c:v>
                </c:pt>
                <c:pt idx="239">
                  <c:v>42578.0</c:v>
                </c:pt>
                <c:pt idx="240">
                  <c:v>42577.0</c:v>
                </c:pt>
                <c:pt idx="241">
                  <c:v>42576.0</c:v>
                </c:pt>
                <c:pt idx="242">
                  <c:v>42575.0</c:v>
                </c:pt>
                <c:pt idx="243">
                  <c:v>42574.0</c:v>
                </c:pt>
                <c:pt idx="244">
                  <c:v>42573.0</c:v>
                </c:pt>
                <c:pt idx="245">
                  <c:v>42572.0</c:v>
                </c:pt>
                <c:pt idx="246">
                  <c:v>42571.0</c:v>
                </c:pt>
                <c:pt idx="247">
                  <c:v>42570.0</c:v>
                </c:pt>
                <c:pt idx="248">
                  <c:v>42569.0</c:v>
                </c:pt>
                <c:pt idx="249">
                  <c:v>42568.0</c:v>
                </c:pt>
                <c:pt idx="250">
                  <c:v>42567.0</c:v>
                </c:pt>
                <c:pt idx="251">
                  <c:v>42566.0</c:v>
                </c:pt>
                <c:pt idx="252">
                  <c:v>42565.0</c:v>
                </c:pt>
                <c:pt idx="253">
                  <c:v>42564.0</c:v>
                </c:pt>
                <c:pt idx="254">
                  <c:v>42563.0</c:v>
                </c:pt>
                <c:pt idx="255">
                  <c:v>42562.0</c:v>
                </c:pt>
                <c:pt idx="256">
                  <c:v>42561.0</c:v>
                </c:pt>
                <c:pt idx="257">
                  <c:v>42560.0</c:v>
                </c:pt>
                <c:pt idx="258">
                  <c:v>42559.0</c:v>
                </c:pt>
                <c:pt idx="259">
                  <c:v>42558.0</c:v>
                </c:pt>
                <c:pt idx="260">
                  <c:v>42557.0</c:v>
                </c:pt>
                <c:pt idx="261">
                  <c:v>42556.0</c:v>
                </c:pt>
                <c:pt idx="262">
                  <c:v>42555.0</c:v>
                </c:pt>
                <c:pt idx="263">
                  <c:v>42554.0</c:v>
                </c:pt>
                <c:pt idx="264">
                  <c:v>42553.0</c:v>
                </c:pt>
                <c:pt idx="265">
                  <c:v>42552.0</c:v>
                </c:pt>
                <c:pt idx="266">
                  <c:v>42551.0</c:v>
                </c:pt>
                <c:pt idx="267">
                  <c:v>42550.0</c:v>
                </c:pt>
                <c:pt idx="268">
                  <c:v>42549.0</c:v>
                </c:pt>
                <c:pt idx="269">
                  <c:v>42548.0</c:v>
                </c:pt>
                <c:pt idx="270">
                  <c:v>42547.0</c:v>
                </c:pt>
                <c:pt idx="271">
                  <c:v>42546.0</c:v>
                </c:pt>
                <c:pt idx="272">
                  <c:v>42545.0</c:v>
                </c:pt>
                <c:pt idx="273">
                  <c:v>42544.0</c:v>
                </c:pt>
                <c:pt idx="274">
                  <c:v>42543.0</c:v>
                </c:pt>
                <c:pt idx="275">
                  <c:v>42542.0</c:v>
                </c:pt>
                <c:pt idx="276">
                  <c:v>42541.0</c:v>
                </c:pt>
                <c:pt idx="277">
                  <c:v>42540.0</c:v>
                </c:pt>
                <c:pt idx="278">
                  <c:v>42539.0</c:v>
                </c:pt>
                <c:pt idx="279">
                  <c:v>42538.0</c:v>
                </c:pt>
                <c:pt idx="280">
                  <c:v>42537.0</c:v>
                </c:pt>
                <c:pt idx="281">
                  <c:v>42536.0</c:v>
                </c:pt>
                <c:pt idx="282">
                  <c:v>42535.0</c:v>
                </c:pt>
                <c:pt idx="283">
                  <c:v>42534.0</c:v>
                </c:pt>
                <c:pt idx="284">
                  <c:v>42532.0</c:v>
                </c:pt>
                <c:pt idx="285">
                  <c:v>42531.0</c:v>
                </c:pt>
                <c:pt idx="286">
                  <c:v>42530.0</c:v>
                </c:pt>
                <c:pt idx="287">
                  <c:v>42529.0</c:v>
                </c:pt>
                <c:pt idx="288">
                  <c:v>42528.0</c:v>
                </c:pt>
                <c:pt idx="289">
                  <c:v>42527.0</c:v>
                </c:pt>
                <c:pt idx="290">
                  <c:v>42526.0</c:v>
                </c:pt>
                <c:pt idx="291">
                  <c:v>42525.0</c:v>
                </c:pt>
                <c:pt idx="292">
                  <c:v>42524.0</c:v>
                </c:pt>
                <c:pt idx="293">
                  <c:v>42523.0</c:v>
                </c:pt>
                <c:pt idx="294">
                  <c:v>42522.0</c:v>
                </c:pt>
                <c:pt idx="295">
                  <c:v>42521.0</c:v>
                </c:pt>
                <c:pt idx="296">
                  <c:v>42520.0</c:v>
                </c:pt>
                <c:pt idx="297">
                  <c:v>42519.0</c:v>
                </c:pt>
                <c:pt idx="298">
                  <c:v>42518.0</c:v>
                </c:pt>
                <c:pt idx="299">
                  <c:v>42517.0</c:v>
                </c:pt>
                <c:pt idx="300">
                  <c:v>42516.0</c:v>
                </c:pt>
                <c:pt idx="301">
                  <c:v>42515.0</c:v>
                </c:pt>
                <c:pt idx="302">
                  <c:v>42514.0</c:v>
                </c:pt>
                <c:pt idx="303">
                  <c:v>42513.0</c:v>
                </c:pt>
                <c:pt idx="304">
                  <c:v>42512.0</c:v>
                </c:pt>
                <c:pt idx="305">
                  <c:v>42511.0</c:v>
                </c:pt>
                <c:pt idx="306">
                  <c:v>42510.0</c:v>
                </c:pt>
                <c:pt idx="307">
                  <c:v>42509.0</c:v>
                </c:pt>
                <c:pt idx="308">
                  <c:v>42508.0</c:v>
                </c:pt>
                <c:pt idx="309">
                  <c:v>42507.0</c:v>
                </c:pt>
                <c:pt idx="310">
                  <c:v>42506.0</c:v>
                </c:pt>
                <c:pt idx="311">
                  <c:v>42505.0</c:v>
                </c:pt>
                <c:pt idx="312">
                  <c:v>42504.0</c:v>
                </c:pt>
                <c:pt idx="313">
                  <c:v>42503.0</c:v>
                </c:pt>
                <c:pt idx="314">
                  <c:v>42502.0</c:v>
                </c:pt>
                <c:pt idx="315">
                  <c:v>42500.0</c:v>
                </c:pt>
                <c:pt idx="316">
                  <c:v>42499.0</c:v>
                </c:pt>
                <c:pt idx="317">
                  <c:v>42498.0</c:v>
                </c:pt>
                <c:pt idx="318">
                  <c:v>42497.0</c:v>
                </c:pt>
                <c:pt idx="319">
                  <c:v>42496.0</c:v>
                </c:pt>
                <c:pt idx="320">
                  <c:v>42495.0</c:v>
                </c:pt>
                <c:pt idx="321">
                  <c:v>42494.0</c:v>
                </c:pt>
                <c:pt idx="322">
                  <c:v>42493.0</c:v>
                </c:pt>
                <c:pt idx="323">
                  <c:v>42492.0</c:v>
                </c:pt>
                <c:pt idx="324">
                  <c:v>42491.0</c:v>
                </c:pt>
                <c:pt idx="325">
                  <c:v>42490.0</c:v>
                </c:pt>
                <c:pt idx="326">
                  <c:v>42489.0</c:v>
                </c:pt>
                <c:pt idx="327">
                  <c:v>42488.0</c:v>
                </c:pt>
                <c:pt idx="328">
                  <c:v>42487.0</c:v>
                </c:pt>
                <c:pt idx="329">
                  <c:v>42486.0</c:v>
                </c:pt>
                <c:pt idx="330">
                  <c:v>42485.0</c:v>
                </c:pt>
                <c:pt idx="331">
                  <c:v>42484.0</c:v>
                </c:pt>
                <c:pt idx="332">
                  <c:v>42483.0</c:v>
                </c:pt>
                <c:pt idx="333">
                  <c:v>42482.0</c:v>
                </c:pt>
                <c:pt idx="334">
                  <c:v>42481.0</c:v>
                </c:pt>
                <c:pt idx="335">
                  <c:v>42480.0</c:v>
                </c:pt>
                <c:pt idx="336">
                  <c:v>42479.0</c:v>
                </c:pt>
                <c:pt idx="337">
                  <c:v>42478.0</c:v>
                </c:pt>
                <c:pt idx="338">
                  <c:v>42477.0</c:v>
                </c:pt>
                <c:pt idx="339">
                  <c:v>42476.0</c:v>
                </c:pt>
                <c:pt idx="340">
                  <c:v>42475.0</c:v>
                </c:pt>
                <c:pt idx="341">
                  <c:v>42474.0</c:v>
                </c:pt>
                <c:pt idx="342">
                  <c:v>42473.0</c:v>
                </c:pt>
                <c:pt idx="343">
                  <c:v>42467.0</c:v>
                </c:pt>
                <c:pt idx="344">
                  <c:v>42466.0</c:v>
                </c:pt>
                <c:pt idx="345">
                  <c:v>42465.0</c:v>
                </c:pt>
                <c:pt idx="346">
                  <c:v>42464.0</c:v>
                </c:pt>
                <c:pt idx="347">
                  <c:v>42463.0</c:v>
                </c:pt>
                <c:pt idx="348">
                  <c:v>42462.0</c:v>
                </c:pt>
                <c:pt idx="349">
                  <c:v>42461.0</c:v>
                </c:pt>
                <c:pt idx="350">
                  <c:v>42460.0</c:v>
                </c:pt>
                <c:pt idx="351">
                  <c:v>42459.0</c:v>
                </c:pt>
                <c:pt idx="352">
                  <c:v>42458.0</c:v>
                </c:pt>
                <c:pt idx="353">
                  <c:v>42457.0</c:v>
                </c:pt>
                <c:pt idx="354">
                  <c:v>42456.0</c:v>
                </c:pt>
              </c:numCache>
            </c:numRef>
          </c:cat>
          <c:val>
            <c:numRef>
              <c:f>'Data since March 2016'!$D$2:$D$356</c:f>
              <c:numCache>
                <c:formatCode>General</c:formatCode>
                <c:ptCount val="355"/>
                <c:pt idx="0">
                  <c:v>430.0</c:v>
                </c:pt>
                <c:pt idx="1">
                  <c:v>430.0</c:v>
                </c:pt>
                <c:pt idx="2">
                  <c:v>427.0</c:v>
                </c:pt>
                <c:pt idx="3">
                  <c:v>430.0</c:v>
                </c:pt>
                <c:pt idx="4">
                  <c:v>431.0</c:v>
                </c:pt>
                <c:pt idx="5">
                  <c:v>431.0</c:v>
                </c:pt>
                <c:pt idx="6">
                  <c:v>428.0</c:v>
                </c:pt>
                <c:pt idx="7">
                  <c:v>429.0</c:v>
                </c:pt>
                <c:pt idx="8">
                  <c:v>425.0</c:v>
                </c:pt>
                <c:pt idx="9">
                  <c:v>418.0</c:v>
                </c:pt>
                <c:pt idx="10">
                  <c:v>423.0</c:v>
                </c:pt>
                <c:pt idx="11">
                  <c:v>421.0</c:v>
                </c:pt>
                <c:pt idx="12">
                  <c:v>418.0</c:v>
                </c:pt>
                <c:pt idx="13">
                  <c:v>418.0</c:v>
                </c:pt>
                <c:pt idx="14">
                  <c:v>418.0</c:v>
                </c:pt>
                <c:pt idx="15">
                  <c:v>414.0</c:v>
                </c:pt>
                <c:pt idx="16">
                  <c:v>407.0</c:v>
                </c:pt>
                <c:pt idx="17">
                  <c:v>401.0</c:v>
                </c:pt>
                <c:pt idx="18">
                  <c:v>398.0</c:v>
                </c:pt>
                <c:pt idx="19">
                  <c:v>399.0</c:v>
                </c:pt>
                <c:pt idx="20">
                  <c:v>398.0</c:v>
                </c:pt>
                <c:pt idx="21">
                  <c:v>397.0</c:v>
                </c:pt>
                <c:pt idx="22">
                  <c:v>391.0</c:v>
                </c:pt>
                <c:pt idx="23">
                  <c:v>388.0</c:v>
                </c:pt>
                <c:pt idx="24">
                  <c:v>394.0</c:v>
                </c:pt>
                <c:pt idx="25">
                  <c:v>393.0</c:v>
                </c:pt>
                <c:pt idx="26">
                  <c:v>396.0</c:v>
                </c:pt>
                <c:pt idx="27">
                  <c:v>396.0</c:v>
                </c:pt>
                <c:pt idx="28">
                  <c:v>401.0</c:v>
                </c:pt>
                <c:pt idx="29">
                  <c:v>391.0</c:v>
                </c:pt>
                <c:pt idx="30">
                  <c:v>393.0</c:v>
                </c:pt>
                <c:pt idx="31">
                  <c:v>394.0</c:v>
                </c:pt>
                <c:pt idx="32">
                  <c:v>395.0</c:v>
                </c:pt>
                <c:pt idx="33">
                  <c:v>390.0</c:v>
                </c:pt>
                <c:pt idx="34">
                  <c:v>386.0</c:v>
                </c:pt>
                <c:pt idx="35">
                  <c:v>387.0</c:v>
                </c:pt>
                <c:pt idx="36">
                  <c:v>386.0</c:v>
                </c:pt>
                <c:pt idx="37">
                  <c:v>391.0</c:v>
                </c:pt>
                <c:pt idx="38">
                  <c:v>393.0</c:v>
                </c:pt>
                <c:pt idx="39">
                  <c:v>390.0</c:v>
                </c:pt>
                <c:pt idx="40">
                  <c:v>390.0</c:v>
                </c:pt>
                <c:pt idx="41">
                  <c:v>390.0</c:v>
                </c:pt>
                <c:pt idx="42">
                  <c:v>388.0</c:v>
                </c:pt>
                <c:pt idx="43">
                  <c:v>388.0</c:v>
                </c:pt>
                <c:pt idx="44">
                  <c:v>390.0</c:v>
                </c:pt>
                <c:pt idx="45">
                  <c:v>386.0</c:v>
                </c:pt>
                <c:pt idx="46">
                  <c:v>385.0</c:v>
                </c:pt>
                <c:pt idx="47">
                  <c:v>381.0</c:v>
                </c:pt>
                <c:pt idx="48">
                  <c:v>376.0</c:v>
                </c:pt>
                <c:pt idx="49">
                  <c:v>374.0</c:v>
                </c:pt>
                <c:pt idx="50">
                  <c:v>372.0</c:v>
                </c:pt>
                <c:pt idx="51">
                  <c:v>371.0</c:v>
                </c:pt>
                <c:pt idx="52">
                  <c:v>370.0</c:v>
                </c:pt>
                <c:pt idx="53">
                  <c:v>367.0</c:v>
                </c:pt>
                <c:pt idx="54">
                  <c:v>368.0</c:v>
                </c:pt>
                <c:pt idx="55">
                  <c:v>373.0</c:v>
                </c:pt>
                <c:pt idx="56">
                  <c:v>373.0</c:v>
                </c:pt>
                <c:pt idx="57">
                  <c:v>376.0</c:v>
                </c:pt>
                <c:pt idx="58">
                  <c:v>373.0</c:v>
                </c:pt>
                <c:pt idx="59">
                  <c:v>367.0</c:v>
                </c:pt>
                <c:pt idx="60">
                  <c:v>366.0</c:v>
                </c:pt>
                <c:pt idx="61">
                  <c:v>368.0</c:v>
                </c:pt>
                <c:pt idx="62">
                  <c:v>365.0</c:v>
                </c:pt>
                <c:pt idx="63">
                  <c:v>364.0</c:v>
                </c:pt>
                <c:pt idx="64">
                  <c:v>367.0</c:v>
                </c:pt>
                <c:pt idx="65">
                  <c:v>365.0</c:v>
                </c:pt>
                <c:pt idx="66">
                  <c:v>362.0</c:v>
                </c:pt>
                <c:pt idx="67">
                  <c:v>364.0</c:v>
                </c:pt>
                <c:pt idx="68">
                  <c:v>363.0</c:v>
                </c:pt>
                <c:pt idx="69">
                  <c:v>363.0</c:v>
                </c:pt>
                <c:pt idx="70">
                  <c:v>359.0</c:v>
                </c:pt>
                <c:pt idx="71">
                  <c:v>355.0</c:v>
                </c:pt>
                <c:pt idx="72">
                  <c:v>357.0</c:v>
                </c:pt>
                <c:pt idx="73">
                  <c:v>356.0</c:v>
                </c:pt>
                <c:pt idx="74">
                  <c:v>354.0</c:v>
                </c:pt>
                <c:pt idx="75">
                  <c:v>353.0</c:v>
                </c:pt>
                <c:pt idx="76">
                  <c:v>356.0</c:v>
                </c:pt>
                <c:pt idx="77">
                  <c:v>354.0</c:v>
                </c:pt>
                <c:pt idx="78">
                  <c:v>352.0</c:v>
                </c:pt>
                <c:pt idx="79">
                  <c:v>353.0</c:v>
                </c:pt>
                <c:pt idx="80">
                  <c:v>352.0</c:v>
                </c:pt>
                <c:pt idx="81">
                  <c:v>353.0</c:v>
                </c:pt>
                <c:pt idx="82">
                  <c:v>351.0</c:v>
                </c:pt>
                <c:pt idx="83">
                  <c:v>350.0</c:v>
                </c:pt>
                <c:pt idx="84">
                  <c:v>351.0</c:v>
                </c:pt>
                <c:pt idx="85">
                  <c:v>350.0</c:v>
                </c:pt>
                <c:pt idx="86">
                  <c:v>351.0</c:v>
                </c:pt>
                <c:pt idx="87">
                  <c:v>346.0</c:v>
                </c:pt>
                <c:pt idx="88">
                  <c:v>327.0</c:v>
                </c:pt>
                <c:pt idx="89">
                  <c:v>329.0</c:v>
                </c:pt>
                <c:pt idx="90">
                  <c:v>327.0</c:v>
                </c:pt>
                <c:pt idx="91">
                  <c:v>328.0</c:v>
                </c:pt>
                <c:pt idx="92">
                  <c:v>327.0</c:v>
                </c:pt>
                <c:pt idx="93">
                  <c:v>326.0</c:v>
                </c:pt>
                <c:pt idx="94">
                  <c:v>327.0</c:v>
                </c:pt>
                <c:pt idx="95">
                  <c:v>329.0</c:v>
                </c:pt>
                <c:pt idx="96">
                  <c:v>327.0</c:v>
                </c:pt>
                <c:pt idx="97">
                  <c:v>327.0</c:v>
                </c:pt>
                <c:pt idx="98">
                  <c:v>323.0</c:v>
                </c:pt>
                <c:pt idx="99">
                  <c:v>324.0</c:v>
                </c:pt>
                <c:pt idx="100">
                  <c:v>325.0</c:v>
                </c:pt>
                <c:pt idx="101">
                  <c:v>323.0</c:v>
                </c:pt>
                <c:pt idx="102">
                  <c:v>321.0</c:v>
                </c:pt>
                <c:pt idx="103">
                  <c:v>324.0</c:v>
                </c:pt>
                <c:pt idx="104">
                  <c:v>323.0</c:v>
                </c:pt>
                <c:pt idx="105">
                  <c:v>324.0</c:v>
                </c:pt>
                <c:pt idx="106">
                  <c:v>325.0</c:v>
                </c:pt>
                <c:pt idx="107">
                  <c:v>325.0</c:v>
                </c:pt>
                <c:pt idx="108">
                  <c:v>324.0</c:v>
                </c:pt>
                <c:pt idx="109">
                  <c:v>317.0</c:v>
                </c:pt>
                <c:pt idx="110">
                  <c:v>321.0</c:v>
                </c:pt>
                <c:pt idx="111">
                  <c:v>318.0</c:v>
                </c:pt>
                <c:pt idx="112">
                  <c:v>316.0</c:v>
                </c:pt>
                <c:pt idx="113">
                  <c:v>313.0</c:v>
                </c:pt>
                <c:pt idx="114">
                  <c:v>312.0</c:v>
                </c:pt>
                <c:pt idx="115">
                  <c:v>311.0</c:v>
                </c:pt>
                <c:pt idx="116">
                  <c:v>310.0</c:v>
                </c:pt>
                <c:pt idx="117">
                  <c:v>309.0</c:v>
                </c:pt>
                <c:pt idx="118">
                  <c:v>308.0</c:v>
                </c:pt>
                <c:pt idx="119">
                  <c:v>306.0</c:v>
                </c:pt>
                <c:pt idx="120">
                  <c:v>304.0</c:v>
                </c:pt>
                <c:pt idx="121">
                  <c:v>304.0</c:v>
                </c:pt>
                <c:pt idx="122">
                  <c:v>304.0</c:v>
                </c:pt>
                <c:pt idx="123">
                  <c:v>305.0</c:v>
                </c:pt>
                <c:pt idx="124">
                  <c:v>304.0</c:v>
                </c:pt>
                <c:pt idx="125">
                  <c:v>306.0</c:v>
                </c:pt>
                <c:pt idx="126">
                  <c:v>305.0</c:v>
                </c:pt>
                <c:pt idx="127">
                  <c:v>303.0</c:v>
                </c:pt>
                <c:pt idx="128">
                  <c:v>303.0</c:v>
                </c:pt>
                <c:pt idx="129">
                  <c:v>299.0</c:v>
                </c:pt>
                <c:pt idx="130">
                  <c:v>298.0</c:v>
                </c:pt>
                <c:pt idx="131">
                  <c:v>300.0</c:v>
                </c:pt>
                <c:pt idx="132">
                  <c:v>301.0</c:v>
                </c:pt>
                <c:pt idx="133">
                  <c:v>300.0</c:v>
                </c:pt>
                <c:pt idx="134">
                  <c:v>299.0</c:v>
                </c:pt>
                <c:pt idx="135">
                  <c:v>298.0</c:v>
                </c:pt>
                <c:pt idx="136">
                  <c:v>298.0</c:v>
                </c:pt>
                <c:pt idx="137">
                  <c:v>298.0</c:v>
                </c:pt>
                <c:pt idx="138">
                  <c:v>299.0</c:v>
                </c:pt>
                <c:pt idx="139">
                  <c:v>299.0</c:v>
                </c:pt>
                <c:pt idx="140">
                  <c:v>299.0</c:v>
                </c:pt>
                <c:pt idx="141">
                  <c:v>298.0</c:v>
                </c:pt>
                <c:pt idx="142">
                  <c:v>295.0</c:v>
                </c:pt>
                <c:pt idx="143">
                  <c:v>299.0</c:v>
                </c:pt>
                <c:pt idx="144">
                  <c:v>298.0</c:v>
                </c:pt>
                <c:pt idx="145">
                  <c:v>303.0</c:v>
                </c:pt>
                <c:pt idx="146">
                  <c:v>301.0</c:v>
                </c:pt>
                <c:pt idx="147">
                  <c:v>303.0</c:v>
                </c:pt>
                <c:pt idx="148">
                  <c:v>301.0</c:v>
                </c:pt>
                <c:pt idx="149">
                  <c:v>303.0</c:v>
                </c:pt>
                <c:pt idx="150">
                  <c:v>296.0</c:v>
                </c:pt>
                <c:pt idx="151">
                  <c:v>299.0</c:v>
                </c:pt>
                <c:pt idx="152">
                  <c:v>300.0</c:v>
                </c:pt>
                <c:pt idx="153">
                  <c:v>299.0</c:v>
                </c:pt>
                <c:pt idx="154">
                  <c:v>297.0</c:v>
                </c:pt>
                <c:pt idx="155">
                  <c:v>296.0</c:v>
                </c:pt>
                <c:pt idx="156">
                  <c:v>297.0</c:v>
                </c:pt>
                <c:pt idx="157">
                  <c:v>293.0</c:v>
                </c:pt>
                <c:pt idx="158">
                  <c:v>296.0</c:v>
                </c:pt>
                <c:pt idx="159">
                  <c:v>293.0</c:v>
                </c:pt>
                <c:pt idx="160">
                  <c:v>292.0</c:v>
                </c:pt>
                <c:pt idx="161">
                  <c:v>291.0</c:v>
                </c:pt>
                <c:pt idx="162">
                  <c:v>290.0</c:v>
                </c:pt>
                <c:pt idx="163">
                  <c:v>291.0</c:v>
                </c:pt>
                <c:pt idx="164">
                  <c:v>291.0</c:v>
                </c:pt>
                <c:pt idx="165">
                  <c:v>294.0</c:v>
                </c:pt>
                <c:pt idx="166">
                  <c:v>294.0</c:v>
                </c:pt>
                <c:pt idx="167">
                  <c:v>290.0</c:v>
                </c:pt>
                <c:pt idx="168">
                  <c:v>291.0</c:v>
                </c:pt>
                <c:pt idx="169">
                  <c:v>292.0</c:v>
                </c:pt>
                <c:pt idx="170">
                  <c:v>292.0</c:v>
                </c:pt>
                <c:pt idx="171">
                  <c:v>289.0</c:v>
                </c:pt>
                <c:pt idx="172">
                  <c:v>288.0</c:v>
                </c:pt>
                <c:pt idx="173">
                  <c:v>288.0</c:v>
                </c:pt>
                <c:pt idx="174">
                  <c:v>288.0</c:v>
                </c:pt>
                <c:pt idx="175">
                  <c:v>288.0</c:v>
                </c:pt>
                <c:pt idx="176">
                  <c:v>290.0</c:v>
                </c:pt>
                <c:pt idx="177">
                  <c:v>288.0</c:v>
                </c:pt>
                <c:pt idx="178">
                  <c:v>284.0</c:v>
                </c:pt>
                <c:pt idx="179">
                  <c:v>284.0</c:v>
                </c:pt>
                <c:pt idx="180">
                  <c:v>282.0</c:v>
                </c:pt>
                <c:pt idx="181">
                  <c:v>282.0</c:v>
                </c:pt>
                <c:pt idx="182">
                  <c:v>281.0</c:v>
                </c:pt>
                <c:pt idx="183">
                  <c:v>282.0</c:v>
                </c:pt>
                <c:pt idx="184">
                  <c:v>278.0</c:v>
                </c:pt>
                <c:pt idx="185">
                  <c:v>278.0</c:v>
                </c:pt>
                <c:pt idx="186">
                  <c:v>279.0</c:v>
                </c:pt>
                <c:pt idx="187">
                  <c:v>277.0</c:v>
                </c:pt>
                <c:pt idx="188">
                  <c:v>276.0</c:v>
                </c:pt>
                <c:pt idx="189">
                  <c:v>277.0</c:v>
                </c:pt>
                <c:pt idx="190">
                  <c:v>277.0</c:v>
                </c:pt>
                <c:pt idx="191">
                  <c:v>279.0</c:v>
                </c:pt>
                <c:pt idx="192">
                  <c:v>280.0</c:v>
                </c:pt>
                <c:pt idx="193">
                  <c:v>281.0</c:v>
                </c:pt>
                <c:pt idx="194">
                  <c:v>282.0</c:v>
                </c:pt>
                <c:pt idx="195">
                  <c:v>279.0</c:v>
                </c:pt>
                <c:pt idx="196">
                  <c:v>278.0</c:v>
                </c:pt>
                <c:pt idx="197">
                  <c:v>279.0</c:v>
                </c:pt>
                <c:pt idx="198">
                  <c:v>279.0</c:v>
                </c:pt>
                <c:pt idx="199">
                  <c:v>281.0</c:v>
                </c:pt>
                <c:pt idx="200">
                  <c:v>281.0</c:v>
                </c:pt>
                <c:pt idx="201">
                  <c:v>283.0</c:v>
                </c:pt>
                <c:pt idx="202">
                  <c:v>284.0</c:v>
                </c:pt>
                <c:pt idx="203">
                  <c:v>285.0</c:v>
                </c:pt>
                <c:pt idx="204">
                  <c:v>285.0</c:v>
                </c:pt>
                <c:pt idx="205">
                  <c:v>290.0</c:v>
                </c:pt>
                <c:pt idx="206">
                  <c:v>291.0</c:v>
                </c:pt>
                <c:pt idx="207">
                  <c:v>289.0</c:v>
                </c:pt>
                <c:pt idx="208">
                  <c:v>291.0</c:v>
                </c:pt>
                <c:pt idx="209">
                  <c:v>292.0</c:v>
                </c:pt>
                <c:pt idx="210">
                  <c:v>292.0</c:v>
                </c:pt>
                <c:pt idx="211">
                  <c:v>295.0</c:v>
                </c:pt>
                <c:pt idx="212">
                  <c:v>295.0</c:v>
                </c:pt>
                <c:pt idx="213">
                  <c:v>298.0</c:v>
                </c:pt>
                <c:pt idx="214">
                  <c:v>298.0</c:v>
                </c:pt>
                <c:pt idx="215">
                  <c:v>297.0</c:v>
                </c:pt>
                <c:pt idx="216">
                  <c:v>298.0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301.0</c:v>
                </c:pt>
                <c:pt idx="221">
                  <c:v>306.0</c:v>
                </c:pt>
                <c:pt idx="222">
                  <c:v>305.0</c:v>
                </c:pt>
                <c:pt idx="223">
                  <c:v>306.0</c:v>
                </c:pt>
                <c:pt idx="224">
                  <c:v>304.0</c:v>
                </c:pt>
                <c:pt idx="225">
                  <c:v>302.0</c:v>
                </c:pt>
                <c:pt idx="226">
                  <c:v>300.0</c:v>
                </c:pt>
                <c:pt idx="227">
                  <c:v>299.0</c:v>
                </c:pt>
                <c:pt idx="228">
                  <c:v>298.0</c:v>
                </c:pt>
                <c:pt idx="229">
                  <c:v>297.0</c:v>
                </c:pt>
                <c:pt idx="230">
                  <c:v>300.0</c:v>
                </c:pt>
                <c:pt idx="231">
                  <c:v>299.0</c:v>
                </c:pt>
                <c:pt idx="232">
                  <c:v>302.0</c:v>
                </c:pt>
                <c:pt idx="233">
                  <c:v>301.0</c:v>
                </c:pt>
                <c:pt idx="234">
                  <c:v>301.0</c:v>
                </c:pt>
                <c:pt idx="235">
                  <c:v>301.0</c:v>
                </c:pt>
                <c:pt idx="236">
                  <c:v>301.0</c:v>
                </c:pt>
                <c:pt idx="237">
                  <c:v>300.0</c:v>
                </c:pt>
                <c:pt idx="238">
                  <c:v>301.0</c:v>
                </c:pt>
                <c:pt idx="239">
                  <c:v>301.0</c:v>
                </c:pt>
                <c:pt idx="240">
                  <c:v>299.0</c:v>
                </c:pt>
                <c:pt idx="241">
                  <c:v>299.0</c:v>
                </c:pt>
                <c:pt idx="242">
                  <c:v>297.0</c:v>
                </c:pt>
                <c:pt idx="243">
                  <c:v>295.0</c:v>
                </c:pt>
                <c:pt idx="244">
                  <c:v>291.0</c:v>
                </c:pt>
                <c:pt idx="245">
                  <c:v>288.0</c:v>
                </c:pt>
                <c:pt idx="246">
                  <c:v>286.0</c:v>
                </c:pt>
                <c:pt idx="247">
                  <c:v>284.0</c:v>
                </c:pt>
                <c:pt idx="248">
                  <c:v>283.0</c:v>
                </c:pt>
                <c:pt idx="249">
                  <c:v>282.0</c:v>
                </c:pt>
                <c:pt idx="250">
                  <c:v>278.0</c:v>
                </c:pt>
                <c:pt idx="251">
                  <c:v>279.0</c:v>
                </c:pt>
                <c:pt idx="252">
                  <c:v>280.0</c:v>
                </c:pt>
                <c:pt idx="253">
                  <c:v>281.0</c:v>
                </c:pt>
                <c:pt idx="254">
                  <c:v>283.0</c:v>
                </c:pt>
                <c:pt idx="255">
                  <c:v>286.0</c:v>
                </c:pt>
                <c:pt idx="256">
                  <c:v>283.0</c:v>
                </c:pt>
                <c:pt idx="257">
                  <c:v>282.0</c:v>
                </c:pt>
                <c:pt idx="258">
                  <c:v>280.0</c:v>
                </c:pt>
                <c:pt idx="259">
                  <c:v>284.0</c:v>
                </c:pt>
                <c:pt idx="260">
                  <c:v>286.0</c:v>
                </c:pt>
                <c:pt idx="261">
                  <c:v>290.0</c:v>
                </c:pt>
                <c:pt idx="262">
                  <c:v>291.0</c:v>
                </c:pt>
                <c:pt idx="263">
                  <c:v>291.0</c:v>
                </c:pt>
                <c:pt idx="264">
                  <c:v>290.0</c:v>
                </c:pt>
                <c:pt idx="265">
                  <c:v>286.0</c:v>
                </c:pt>
                <c:pt idx="266">
                  <c:v>290.0</c:v>
                </c:pt>
                <c:pt idx="267">
                  <c:v>291.0</c:v>
                </c:pt>
                <c:pt idx="268">
                  <c:v>288.0</c:v>
                </c:pt>
                <c:pt idx="269">
                  <c:v>288.0</c:v>
                </c:pt>
                <c:pt idx="270">
                  <c:v>287.0</c:v>
                </c:pt>
                <c:pt idx="271">
                  <c:v>285.0</c:v>
                </c:pt>
                <c:pt idx="272">
                  <c:v>283.0</c:v>
                </c:pt>
                <c:pt idx="273">
                  <c:v>285.0</c:v>
                </c:pt>
                <c:pt idx="274">
                  <c:v>283.0</c:v>
                </c:pt>
                <c:pt idx="275">
                  <c:v>284.0</c:v>
                </c:pt>
                <c:pt idx="276">
                  <c:v>282.0</c:v>
                </c:pt>
                <c:pt idx="277">
                  <c:v>283.0</c:v>
                </c:pt>
                <c:pt idx="278">
                  <c:v>284.0</c:v>
                </c:pt>
                <c:pt idx="279">
                  <c:v>284.0</c:v>
                </c:pt>
                <c:pt idx="280">
                  <c:v>284.0</c:v>
                </c:pt>
                <c:pt idx="281">
                  <c:v>284.0</c:v>
                </c:pt>
                <c:pt idx="282">
                  <c:v>287.0</c:v>
                </c:pt>
                <c:pt idx="283">
                  <c:v>288.0</c:v>
                </c:pt>
                <c:pt idx="284">
                  <c:v>288.0</c:v>
                </c:pt>
                <c:pt idx="285">
                  <c:v>289.0</c:v>
                </c:pt>
                <c:pt idx="286">
                  <c:v>290.0</c:v>
                </c:pt>
                <c:pt idx="287">
                  <c:v>291.0</c:v>
                </c:pt>
                <c:pt idx="288">
                  <c:v>292.0</c:v>
                </c:pt>
                <c:pt idx="289">
                  <c:v>293.0</c:v>
                </c:pt>
                <c:pt idx="290">
                  <c:v>292.0</c:v>
                </c:pt>
                <c:pt idx="291">
                  <c:v>293.0</c:v>
                </c:pt>
                <c:pt idx="292">
                  <c:v>296.0</c:v>
                </c:pt>
                <c:pt idx="293">
                  <c:v>294.0</c:v>
                </c:pt>
                <c:pt idx="294">
                  <c:v>294.0</c:v>
                </c:pt>
                <c:pt idx="295">
                  <c:v>295.0</c:v>
                </c:pt>
                <c:pt idx="296">
                  <c:v>292.0</c:v>
                </c:pt>
                <c:pt idx="297">
                  <c:v>293.0</c:v>
                </c:pt>
                <c:pt idx="298">
                  <c:v>293.0</c:v>
                </c:pt>
                <c:pt idx="299">
                  <c:v>294.0</c:v>
                </c:pt>
                <c:pt idx="300">
                  <c:v>295.0</c:v>
                </c:pt>
                <c:pt idx="301">
                  <c:v>294.0</c:v>
                </c:pt>
                <c:pt idx="302">
                  <c:v>294.0</c:v>
                </c:pt>
                <c:pt idx="303">
                  <c:v>295.0</c:v>
                </c:pt>
                <c:pt idx="304">
                  <c:v>296.0</c:v>
                </c:pt>
                <c:pt idx="305">
                  <c:v>296.0</c:v>
                </c:pt>
                <c:pt idx="306">
                  <c:v>297.0</c:v>
                </c:pt>
                <c:pt idx="307">
                  <c:v>298.0</c:v>
                </c:pt>
                <c:pt idx="308">
                  <c:v>300.0</c:v>
                </c:pt>
                <c:pt idx="309">
                  <c:v>302.0</c:v>
                </c:pt>
                <c:pt idx="310">
                  <c:v>300.0</c:v>
                </c:pt>
                <c:pt idx="311">
                  <c:v>297.0</c:v>
                </c:pt>
                <c:pt idx="312">
                  <c:v>297.0</c:v>
                </c:pt>
                <c:pt idx="313">
                  <c:v>298.0</c:v>
                </c:pt>
                <c:pt idx="314">
                  <c:v>295.0</c:v>
                </c:pt>
                <c:pt idx="315">
                  <c:v>296.0</c:v>
                </c:pt>
                <c:pt idx="316">
                  <c:v>298.0</c:v>
                </c:pt>
                <c:pt idx="317">
                  <c:v>299.0</c:v>
                </c:pt>
                <c:pt idx="318">
                  <c:v>300.0</c:v>
                </c:pt>
                <c:pt idx="319">
                  <c:v>300.0</c:v>
                </c:pt>
                <c:pt idx="320">
                  <c:v>303.0</c:v>
                </c:pt>
                <c:pt idx="321">
                  <c:v>302.0</c:v>
                </c:pt>
                <c:pt idx="322">
                  <c:v>301.0</c:v>
                </c:pt>
                <c:pt idx="323">
                  <c:v>299.0</c:v>
                </c:pt>
                <c:pt idx="324">
                  <c:v>297.0</c:v>
                </c:pt>
                <c:pt idx="325">
                  <c:v>297.0</c:v>
                </c:pt>
                <c:pt idx="326">
                  <c:v>297.0</c:v>
                </c:pt>
                <c:pt idx="327">
                  <c:v>296.0</c:v>
                </c:pt>
                <c:pt idx="328">
                  <c:v>295.0</c:v>
                </c:pt>
                <c:pt idx="329">
                  <c:v>294.0</c:v>
                </c:pt>
                <c:pt idx="330">
                  <c:v>293.0</c:v>
                </c:pt>
                <c:pt idx="331">
                  <c:v>292.0</c:v>
                </c:pt>
                <c:pt idx="332">
                  <c:v>291.0</c:v>
                </c:pt>
                <c:pt idx="333">
                  <c:v>292.0</c:v>
                </c:pt>
                <c:pt idx="334">
                  <c:v>292.0</c:v>
                </c:pt>
                <c:pt idx="335">
                  <c:v>291.0</c:v>
                </c:pt>
                <c:pt idx="336">
                  <c:v>291.0</c:v>
                </c:pt>
                <c:pt idx="337">
                  <c:v>290.0</c:v>
                </c:pt>
                <c:pt idx="338">
                  <c:v>289.0</c:v>
                </c:pt>
                <c:pt idx="339">
                  <c:v>291.0</c:v>
                </c:pt>
                <c:pt idx="340">
                  <c:v>292.0</c:v>
                </c:pt>
                <c:pt idx="341">
                  <c:v>295.0</c:v>
                </c:pt>
                <c:pt idx="342">
                  <c:v>294.0</c:v>
                </c:pt>
                <c:pt idx="343">
                  <c:v>291.0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80496"/>
        <c:axId val="2034481856"/>
      </c:lineChart>
      <c:dateAx>
        <c:axId val="2034480496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81856"/>
        <c:crosses val="autoZero"/>
        <c:auto val="1"/>
        <c:lblOffset val="100"/>
        <c:baseTimeUnit val="days"/>
      </c:dateAx>
      <c:valAx>
        <c:axId val="2034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144030</xdr:colOff>
      <xdr:row>1</xdr:row>
      <xdr:rowOff>109970</xdr:rowOff>
    </xdr:from>
    <xdr:to>
      <xdr:col>19</xdr:col>
      <xdr:colOff>774700</xdr:colOff>
      <xdr:row>46</xdr:row>
      <xdr:rowOff>101599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181624</xdr:colOff>
      <xdr:row>2</xdr:row>
      <xdr:rowOff>184491</xdr:rowOff>
    </xdr:from>
    <xdr:to>
      <xdr:col>26</xdr:col>
      <xdr:colOff>80024</xdr:colOff>
      <xdr:row>49</xdr:row>
      <xdr:rowOff>171791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76206</xdr:rowOff>
    </xdr:from>
    <xdr:to>
      <xdr:col>18</xdr:col>
      <xdr:colOff>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1060"/>
  <sheetViews>
    <sheetView showRuler="0" workbookViewId="0">
      <pane ySplit="1" topLeftCell="A2" activePane="bottomLeft" state="frozen"/>
      <selection pane="bottomLeft" activeCell="U6" sqref="U6"/>
    </sheetView>
  </sheetViews>
  <sheetFormatPr baseColWidth="10" defaultRowHeight="16" x14ac:dyDescent="0.2"/>
  <cols>
    <col min="1" max="1" width="14.5" style="1" customWidth="1"/>
    <col min="2" max="2" width="10.83203125" style="2"/>
    <col min="3" max="3" width="17.5" style="2" customWidth="1"/>
    <col min="4" max="4" width="13.6640625" style="2" customWidth="1"/>
    <col min="5" max="15" width="10.83203125" style="2"/>
    <col min="16" max="16" width="0" style="2" hidden="1" customWidth="1"/>
    <col min="17" max="16384" width="10.83203125" style="2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27</v>
      </c>
    </row>
    <row r="2" spans="1:4" x14ac:dyDescent="0.2">
      <c r="A2" s="4">
        <v>42890</v>
      </c>
      <c r="B2">
        <v>1034</v>
      </c>
      <c r="C2" t="s">
        <v>5</v>
      </c>
      <c r="D2" t="s">
        <v>4</v>
      </c>
    </row>
    <row r="3" spans="1:4" x14ac:dyDescent="0.2">
      <c r="A3" s="4">
        <v>42889</v>
      </c>
      <c r="B3">
        <v>1025</v>
      </c>
      <c r="C3" t="s">
        <v>5</v>
      </c>
      <c r="D3" t="s">
        <v>4</v>
      </c>
    </row>
    <row r="4" spans="1:4" x14ac:dyDescent="0.2">
      <c r="A4" s="4">
        <v>42888</v>
      </c>
      <c r="B4">
        <v>1017</v>
      </c>
      <c r="C4" t="s">
        <v>5</v>
      </c>
      <c r="D4" t="s">
        <v>4</v>
      </c>
    </row>
    <row r="5" spans="1:4" x14ac:dyDescent="0.2">
      <c r="A5" s="4">
        <v>42887</v>
      </c>
      <c r="B5">
        <v>1016</v>
      </c>
      <c r="C5" t="s">
        <v>5</v>
      </c>
      <c r="D5" t="s">
        <v>4</v>
      </c>
    </row>
    <row r="6" spans="1:4" x14ac:dyDescent="0.2">
      <c r="A6" s="4">
        <v>42886</v>
      </c>
      <c r="B6">
        <v>1015</v>
      </c>
      <c r="C6" t="s">
        <v>5</v>
      </c>
      <c r="D6" t="s">
        <v>4</v>
      </c>
    </row>
    <row r="7" spans="1:4" x14ac:dyDescent="0.2">
      <c r="A7" s="4">
        <v>42885</v>
      </c>
      <c r="B7">
        <v>1018</v>
      </c>
      <c r="C7" t="s">
        <v>5</v>
      </c>
      <c r="D7" t="s">
        <v>4</v>
      </c>
    </row>
    <row r="8" spans="1:4" x14ac:dyDescent="0.2">
      <c r="A8" s="4">
        <v>42884</v>
      </c>
      <c r="B8">
        <v>1013</v>
      </c>
      <c r="C8" t="s">
        <v>5</v>
      </c>
      <c r="D8" t="s">
        <v>4</v>
      </c>
    </row>
    <row r="9" spans="1:4" x14ac:dyDescent="0.2">
      <c r="A9" s="4">
        <v>42883</v>
      </c>
      <c r="B9">
        <v>1010</v>
      </c>
      <c r="C9" t="s">
        <v>5</v>
      </c>
      <c r="D9" t="s">
        <v>4</v>
      </c>
    </row>
    <row r="10" spans="1:4" x14ac:dyDescent="0.2">
      <c r="A10" s="4">
        <v>42882</v>
      </c>
      <c r="B10">
        <v>1002</v>
      </c>
      <c r="C10" t="s">
        <v>5</v>
      </c>
      <c r="D10" t="s">
        <v>4</v>
      </c>
    </row>
    <row r="11" spans="1:4" x14ac:dyDescent="0.2">
      <c r="A11" s="4">
        <v>42881</v>
      </c>
      <c r="B11">
        <v>994</v>
      </c>
      <c r="C11" t="s">
        <v>5</v>
      </c>
      <c r="D11" t="s">
        <v>4</v>
      </c>
    </row>
    <row r="12" spans="1:4" x14ac:dyDescent="0.2">
      <c r="A12" s="4">
        <v>42880</v>
      </c>
      <c r="B12">
        <v>996</v>
      </c>
      <c r="C12" t="s">
        <v>5</v>
      </c>
      <c r="D12" t="s">
        <v>4</v>
      </c>
    </row>
    <row r="13" spans="1:4" x14ac:dyDescent="0.2">
      <c r="A13" s="4">
        <v>42879</v>
      </c>
      <c r="B13">
        <v>983</v>
      </c>
      <c r="C13" t="s">
        <v>5</v>
      </c>
      <c r="D13" t="s">
        <v>4</v>
      </c>
    </row>
    <row r="14" spans="1:4" x14ac:dyDescent="0.2">
      <c r="A14" s="4">
        <v>42878</v>
      </c>
      <c r="B14">
        <v>984</v>
      </c>
      <c r="C14" t="s">
        <v>5</v>
      </c>
      <c r="D14" t="s">
        <v>4</v>
      </c>
    </row>
    <row r="15" spans="1:4" x14ac:dyDescent="0.2">
      <c r="A15" s="4">
        <v>42877</v>
      </c>
      <c r="B15">
        <v>984</v>
      </c>
      <c r="C15" t="s">
        <v>5</v>
      </c>
      <c r="D15" t="s">
        <v>4</v>
      </c>
    </row>
    <row r="16" spans="1:4" x14ac:dyDescent="0.2">
      <c r="A16" s="4">
        <v>42876</v>
      </c>
      <c r="B16">
        <v>983</v>
      </c>
      <c r="C16" t="s">
        <v>5</v>
      </c>
      <c r="D16" t="s">
        <v>4</v>
      </c>
    </row>
    <row r="17" spans="1:4" x14ac:dyDescent="0.2">
      <c r="A17" s="4">
        <v>42875</v>
      </c>
      <c r="B17">
        <v>970</v>
      </c>
      <c r="C17" t="s">
        <v>5</v>
      </c>
      <c r="D17" t="s">
        <v>4</v>
      </c>
    </row>
    <row r="18" spans="1:4" x14ac:dyDescent="0.2">
      <c r="A18" s="4">
        <v>42874</v>
      </c>
      <c r="B18">
        <v>968</v>
      </c>
      <c r="C18" t="s">
        <v>5</v>
      </c>
      <c r="D18" t="s">
        <v>4</v>
      </c>
    </row>
    <row r="19" spans="1:4" x14ac:dyDescent="0.2">
      <c r="A19" s="4">
        <v>42872</v>
      </c>
      <c r="B19">
        <v>960</v>
      </c>
      <c r="C19" t="s">
        <v>5</v>
      </c>
      <c r="D19" t="s">
        <v>4</v>
      </c>
    </row>
    <row r="20" spans="1:4" x14ac:dyDescent="0.2">
      <c r="A20" s="4">
        <v>42871</v>
      </c>
      <c r="B20">
        <v>960</v>
      </c>
      <c r="C20" t="s">
        <v>5</v>
      </c>
      <c r="D20" t="s">
        <v>4</v>
      </c>
    </row>
    <row r="21" spans="1:4" x14ac:dyDescent="0.2">
      <c r="A21" s="4">
        <v>42870</v>
      </c>
      <c r="B21">
        <v>962</v>
      </c>
      <c r="C21" t="s">
        <v>5</v>
      </c>
      <c r="D21" t="s">
        <v>4</v>
      </c>
    </row>
    <row r="22" spans="1:4" x14ac:dyDescent="0.2">
      <c r="A22" s="4">
        <v>42869</v>
      </c>
      <c r="B22">
        <v>960</v>
      </c>
      <c r="C22" t="s">
        <v>5</v>
      </c>
      <c r="D22" t="s">
        <v>4</v>
      </c>
    </row>
    <row r="23" spans="1:4" x14ac:dyDescent="0.2">
      <c r="A23" s="4">
        <v>42868</v>
      </c>
      <c r="B23">
        <v>960</v>
      </c>
      <c r="C23" t="s">
        <v>5</v>
      </c>
      <c r="D23" t="s">
        <v>4</v>
      </c>
    </row>
    <row r="24" spans="1:4" x14ac:dyDescent="0.2">
      <c r="A24" s="4">
        <v>42867</v>
      </c>
      <c r="B24">
        <v>965</v>
      </c>
      <c r="C24" t="s">
        <v>5</v>
      </c>
      <c r="D24" t="s">
        <v>4</v>
      </c>
    </row>
    <row r="25" spans="1:4" x14ac:dyDescent="0.2">
      <c r="A25" s="4">
        <v>42866</v>
      </c>
      <c r="B25">
        <v>959</v>
      </c>
      <c r="C25" t="s">
        <v>5</v>
      </c>
      <c r="D25" t="s">
        <v>4</v>
      </c>
    </row>
    <row r="26" spans="1:4" x14ac:dyDescent="0.2">
      <c r="A26" s="4">
        <v>42865</v>
      </c>
      <c r="B26">
        <v>949</v>
      </c>
      <c r="C26" t="s">
        <v>5</v>
      </c>
      <c r="D26" t="s">
        <v>4</v>
      </c>
    </row>
    <row r="27" spans="1:4" x14ac:dyDescent="0.2">
      <c r="A27" s="4">
        <v>42864</v>
      </c>
      <c r="B27">
        <v>942</v>
      </c>
      <c r="C27" t="s">
        <v>5</v>
      </c>
      <c r="D27" t="s">
        <v>4</v>
      </c>
    </row>
    <row r="28" spans="1:4" x14ac:dyDescent="0.2">
      <c r="A28" s="4">
        <v>42863</v>
      </c>
      <c r="B28">
        <v>944</v>
      </c>
      <c r="C28" t="s">
        <v>5</v>
      </c>
      <c r="D28" t="s">
        <v>4</v>
      </c>
    </row>
    <row r="29" spans="1:4" x14ac:dyDescent="0.2">
      <c r="A29" s="4">
        <v>42862</v>
      </c>
      <c r="B29">
        <v>941</v>
      </c>
      <c r="C29" t="s">
        <v>5</v>
      </c>
      <c r="D29" t="s">
        <v>4</v>
      </c>
    </row>
    <row r="30" spans="1:4" x14ac:dyDescent="0.2">
      <c r="A30" s="4">
        <v>42861</v>
      </c>
      <c r="B30">
        <v>944</v>
      </c>
      <c r="C30" t="s">
        <v>5</v>
      </c>
      <c r="D30" t="s">
        <v>4</v>
      </c>
    </row>
    <row r="31" spans="1:4" x14ac:dyDescent="0.2">
      <c r="A31" s="4">
        <v>42860</v>
      </c>
      <c r="B31">
        <v>938</v>
      </c>
      <c r="C31" t="s">
        <v>5</v>
      </c>
      <c r="D31" t="s">
        <v>4</v>
      </c>
    </row>
    <row r="32" spans="1:4" x14ac:dyDescent="0.2">
      <c r="A32" s="4">
        <v>42859</v>
      </c>
      <c r="B32">
        <v>937</v>
      </c>
      <c r="C32" t="s">
        <v>5</v>
      </c>
      <c r="D32" t="s">
        <v>4</v>
      </c>
    </row>
    <row r="33" spans="1:4" x14ac:dyDescent="0.2">
      <c r="A33" s="4">
        <v>42858</v>
      </c>
      <c r="B33">
        <v>942</v>
      </c>
      <c r="C33" t="s">
        <v>5</v>
      </c>
      <c r="D33" t="s">
        <v>4</v>
      </c>
    </row>
    <row r="34" spans="1:4" x14ac:dyDescent="0.2">
      <c r="A34" s="4">
        <v>42857</v>
      </c>
      <c r="B34">
        <v>938</v>
      </c>
      <c r="C34" t="s">
        <v>5</v>
      </c>
      <c r="D34" t="s">
        <v>4</v>
      </c>
    </row>
    <row r="35" spans="1:4" x14ac:dyDescent="0.2">
      <c r="A35" s="4">
        <v>42856</v>
      </c>
      <c r="B35">
        <v>928</v>
      </c>
      <c r="C35" t="s">
        <v>5</v>
      </c>
      <c r="D35" t="s">
        <v>4</v>
      </c>
    </row>
    <row r="36" spans="1:4" x14ac:dyDescent="0.2">
      <c r="A36" s="4">
        <v>42855</v>
      </c>
      <c r="B36">
        <v>921</v>
      </c>
      <c r="C36" t="s">
        <v>5</v>
      </c>
      <c r="D36" t="s">
        <v>4</v>
      </c>
    </row>
    <row r="37" spans="1:4" x14ac:dyDescent="0.2">
      <c r="A37" s="4">
        <v>42854</v>
      </c>
      <c r="B37">
        <v>946</v>
      </c>
      <c r="C37" t="s">
        <v>5</v>
      </c>
      <c r="D37" t="s">
        <v>4</v>
      </c>
    </row>
    <row r="38" spans="1:4" x14ac:dyDescent="0.2">
      <c r="A38" s="4">
        <v>42853</v>
      </c>
      <c r="B38">
        <v>949</v>
      </c>
      <c r="C38" t="s">
        <v>5</v>
      </c>
      <c r="D38" t="s">
        <v>4</v>
      </c>
    </row>
    <row r="39" spans="1:4" x14ac:dyDescent="0.2">
      <c r="A39" s="4">
        <v>42852</v>
      </c>
      <c r="B39">
        <v>948</v>
      </c>
      <c r="C39" t="s">
        <v>5</v>
      </c>
      <c r="D39" t="s">
        <v>4</v>
      </c>
    </row>
    <row r="40" spans="1:4" x14ac:dyDescent="0.2">
      <c r="A40" s="4">
        <v>42851</v>
      </c>
      <c r="B40">
        <v>946</v>
      </c>
      <c r="C40" t="s">
        <v>5</v>
      </c>
      <c r="D40" t="s">
        <v>4</v>
      </c>
    </row>
    <row r="41" spans="1:4" x14ac:dyDescent="0.2">
      <c r="A41" s="4">
        <v>42850</v>
      </c>
      <c r="B41">
        <v>946</v>
      </c>
      <c r="C41" t="s">
        <v>5</v>
      </c>
      <c r="D41" t="s">
        <v>4</v>
      </c>
    </row>
    <row r="42" spans="1:4" x14ac:dyDescent="0.2">
      <c r="A42" s="4">
        <v>42849</v>
      </c>
      <c r="B42">
        <v>946</v>
      </c>
      <c r="C42" t="s">
        <v>5</v>
      </c>
      <c r="D42" t="s">
        <v>4</v>
      </c>
    </row>
    <row r="43" spans="1:4" x14ac:dyDescent="0.2">
      <c r="A43" s="4">
        <v>42848</v>
      </c>
      <c r="B43">
        <v>944</v>
      </c>
      <c r="C43" t="s">
        <v>5</v>
      </c>
      <c r="D43" t="s">
        <v>4</v>
      </c>
    </row>
    <row r="44" spans="1:4" x14ac:dyDescent="0.2">
      <c r="A44" s="4">
        <v>42847</v>
      </c>
      <c r="B44">
        <v>938</v>
      </c>
      <c r="C44" t="s">
        <v>5</v>
      </c>
      <c r="D44" t="s">
        <v>4</v>
      </c>
    </row>
    <row r="45" spans="1:4" x14ac:dyDescent="0.2">
      <c r="A45" s="4">
        <v>42846</v>
      </c>
      <c r="B45">
        <v>945</v>
      </c>
      <c r="C45" t="s">
        <v>5</v>
      </c>
      <c r="D45" t="s">
        <v>4</v>
      </c>
    </row>
    <row r="46" spans="1:4" x14ac:dyDescent="0.2">
      <c r="A46" s="4">
        <v>42845</v>
      </c>
      <c r="B46">
        <v>944</v>
      </c>
      <c r="C46" t="s">
        <v>5</v>
      </c>
      <c r="D46" t="s">
        <v>4</v>
      </c>
    </row>
    <row r="47" spans="1:4" x14ac:dyDescent="0.2">
      <c r="A47" s="4">
        <v>42844</v>
      </c>
      <c r="B47">
        <v>946</v>
      </c>
      <c r="C47" t="s">
        <v>5</v>
      </c>
      <c r="D47" t="s">
        <v>4</v>
      </c>
    </row>
    <row r="48" spans="1:4" x14ac:dyDescent="0.2">
      <c r="A48" s="4">
        <v>42843</v>
      </c>
      <c r="B48">
        <v>941</v>
      </c>
      <c r="C48" t="s">
        <v>5</v>
      </c>
      <c r="D48" t="s">
        <v>4</v>
      </c>
    </row>
    <row r="49" spans="1:4" x14ac:dyDescent="0.2">
      <c r="A49" s="4">
        <v>42841</v>
      </c>
      <c r="B49">
        <v>935</v>
      </c>
      <c r="C49" t="s">
        <v>5</v>
      </c>
      <c r="D49" t="s">
        <v>4</v>
      </c>
    </row>
    <row r="50" spans="1:4" x14ac:dyDescent="0.2">
      <c r="A50" s="4">
        <v>42840</v>
      </c>
      <c r="B50">
        <v>936</v>
      </c>
      <c r="C50" t="s">
        <v>5</v>
      </c>
      <c r="D50" t="s">
        <v>4</v>
      </c>
    </row>
    <row r="51" spans="1:4" x14ac:dyDescent="0.2">
      <c r="A51" s="4">
        <v>42839</v>
      </c>
      <c r="B51">
        <v>939</v>
      </c>
      <c r="C51" t="s">
        <v>5</v>
      </c>
      <c r="D51" t="s">
        <v>4</v>
      </c>
    </row>
    <row r="52" spans="1:4" x14ac:dyDescent="0.2">
      <c r="A52" s="4">
        <v>42838</v>
      </c>
      <c r="B52">
        <v>940</v>
      </c>
      <c r="C52" t="s">
        <v>5</v>
      </c>
      <c r="D52" t="s">
        <v>4</v>
      </c>
    </row>
    <row r="53" spans="1:4" x14ac:dyDescent="0.2">
      <c r="A53" s="4">
        <v>42837</v>
      </c>
      <c r="B53">
        <v>938</v>
      </c>
      <c r="C53" t="s">
        <v>5</v>
      </c>
      <c r="D53" t="s">
        <v>4</v>
      </c>
    </row>
    <row r="54" spans="1:4" x14ac:dyDescent="0.2">
      <c r="A54" s="4">
        <v>42836</v>
      </c>
      <c r="B54">
        <v>944</v>
      </c>
      <c r="C54" t="s">
        <v>5</v>
      </c>
      <c r="D54" t="s">
        <v>4</v>
      </c>
    </row>
    <row r="55" spans="1:4" x14ac:dyDescent="0.2">
      <c r="A55" s="4">
        <v>42835</v>
      </c>
      <c r="B55">
        <v>942</v>
      </c>
      <c r="C55" t="s">
        <v>5</v>
      </c>
      <c r="D55" t="s">
        <v>4</v>
      </c>
    </row>
    <row r="56" spans="1:4" x14ac:dyDescent="0.2">
      <c r="A56" s="4">
        <v>42834</v>
      </c>
      <c r="B56">
        <v>948</v>
      </c>
      <c r="C56" t="s">
        <v>5</v>
      </c>
      <c r="D56" t="s">
        <v>4</v>
      </c>
    </row>
    <row r="57" spans="1:4" x14ac:dyDescent="0.2">
      <c r="A57" s="4">
        <v>42833</v>
      </c>
      <c r="B57">
        <v>949</v>
      </c>
      <c r="C57" t="s">
        <v>5</v>
      </c>
      <c r="D57" t="s">
        <v>4</v>
      </c>
    </row>
    <row r="58" spans="1:4" x14ac:dyDescent="0.2">
      <c r="A58" s="4">
        <v>42832</v>
      </c>
      <c r="B58">
        <v>946</v>
      </c>
      <c r="C58" t="s">
        <v>5</v>
      </c>
      <c r="D58" t="s">
        <v>4</v>
      </c>
    </row>
    <row r="59" spans="1:4" x14ac:dyDescent="0.2">
      <c r="A59" s="4">
        <v>42831</v>
      </c>
      <c r="B59">
        <v>944</v>
      </c>
      <c r="C59" t="s">
        <v>5</v>
      </c>
      <c r="D59" t="s">
        <v>4</v>
      </c>
    </row>
    <row r="60" spans="1:4" x14ac:dyDescent="0.2">
      <c r="A60" s="4">
        <v>42830</v>
      </c>
      <c r="B60">
        <v>939</v>
      </c>
      <c r="C60" t="s">
        <v>5</v>
      </c>
      <c r="D60" t="s">
        <v>4</v>
      </c>
    </row>
    <row r="61" spans="1:4" x14ac:dyDescent="0.2">
      <c r="A61" s="4">
        <v>42829</v>
      </c>
      <c r="B61">
        <v>933</v>
      </c>
      <c r="C61" t="s">
        <v>5</v>
      </c>
      <c r="D61" t="s">
        <v>4</v>
      </c>
    </row>
    <row r="62" spans="1:4" x14ac:dyDescent="0.2">
      <c r="A62" s="4">
        <v>42828</v>
      </c>
      <c r="B62">
        <v>929</v>
      </c>
      <c r="C62" t="s">
        <v>5</v>
      </c>
      <c r="D62" t="s">
        <v>4</v>
      </c>
    </row>
    <row r="63" spans="1:4" x14ac:dyDescent="0.2">
      <c r="A63" s="4">
        <v>42827</v>
      </c>
      <c r="B63">
        <v>927</v>
      </c>
      <c r="C63" t="s">
        <v>5</v>
      </c>
      <c r="D63" t="s">
        <v>4</v>
      </c>
    </row>
    <row r="64" spans="1:4" x14ac:dyDescent="0.2">
      <c r="A64" s="4">
        <v>42826</v>
      </c>
      <c r="B64">
        <v>916</v>
      </c>
      <c r="C64" t="s">
        <v>5</v>
      </c>
      <c r="D64" t="s">
        <v>4</v>
      </c>
    </row>
    <row r="65" spans="1:4" x14ac:dyDescent="0.2">
      <c r="A65" s="4">
        <v>42825</v>
      </c>
      <c r="B65">
        <v>908</v>
      </c>
      <c r="C65" t="s">
        <v>5</v>
      </c>
      <c r="D65" t="s">
        <v>4</v>
      </c>
    </row>
    <row r="66" spans="1:4" x14ac:dyDescent="0.2">
      <c r="A66" s="4">
        <v>42824</v>
      </c>
      <c r="B66">
        <v>919</v>
      </c>
      <c r="C66" t="s">
        <v>5</v>
      </c>
      <c r="D66" t="s">
        <v>4</v>
      </c>
    </row>
    <row r="67" spans="1:4" x14ac:dyDescent="0.2">
      <c r="A67" s="4">
        <v>42823</v>
      </c>
      <c r="B67">
        <v>925</v>
      </c>
      <c r="C67" t="s">
        <v>5</v>
      </c>
      <c r="D67" t="s">
        <v>4</v>
      </c>
    </row>
    <row r="68" spans="1:4" x14ac:dyDescent="0.2">
      <c r="A68" s="4">
        <v>42822</v>
      </c>
      <c r="B68">
        <v>904</v>
      </c>
      <c r="C68" t="s">
        <v>5</v>
      </c>
      <c r="D68" t="s">
        <v>4</v>
      </c>
    </row>
    <row r="69" spans="1:4" x14ac:dyDescent="0.2">
      <c r="A69" s="4">
        <v>42821</v>
      </c>
      <c r="B69">
        <v>905</v>
      </c>
      <c r="C69" t="s">
        <v>5</v>
      </c>
      <c r="D69" t="s">
        <v>4</v>
      </c>
    </row>
    <row r="70" spans="1:4" x14ac:dyDescent="0.2">
      <c r="A70" s="4">
        <v>42820</v>
      </c>
      <c r="B70">
        <v>911</v>
      </c>
      <c r="C70" t="s">
        <v>5</v>
      </c>
      <c r="D70" t="s">
        <v>4</v>
      </c>
    </row>
    <row r="71" spans="1:4" x14ac:dyDescent="0.2">
      <c r="A71" s="4">
        <v>42819</v>
      </c>
      <c r="B71">
        <v>913</v>
      </c>
      <c r="C71" t="s">
        <v>5</v>
      </c>
      <c r="D71" t="s">
        <v>4</v>
      </c>
    </row>
    <row r="72" spans="1:4" x14ac:dyDescent="0.2">
      <c r="A72" s="4">
        <v>42818</v>
      </c>
      <c r="B72">
        <v>904</v>
      </c>
      <c r="C72" t="s">
        <v>5</v>
      </c>
      <c r="D72" t="s">
        <v>4</v>
      </c>
    </row>
    <row r="73" spans="1:4" x14ac:dyDescent="0.2">
      <c r="A73" s="4">
        <v>42817</v>
      </c>
      <c r="B73">
        <v>889</v>
      </c>
      <c r="C73" t="s">
        <v>5</v>
      </c>
      <c r="D73" t="s">
        <v>4</v>
      </c>
    </row>
    <row r="74" spans="1:4" x14ac:dyDescent="0.2">
      <c r="A74" s="4">
        <v>42816</v>
      </c>
      <c r="B74">
        <v>889</v>
      </c>
      <c r="C74" t="s">
        <v>5</v>
      </c>
      <c r="D74" t="s">
        <v>4</v>
      </c>
    </row>
    <row r="75" spans="1:4" x14ac:dyDescent="0.2">
      <c r="A75" s="4">
        <v>42815</v>
      </c>
      <c r="B75">
        <v>874</v>
      </c>
      <c r="C75" t="s">
        <v>5</v>
      </c>
      <c r="D75" t="s">
        <v>4</v>
      </c>
    </row>
    <row r="76" spans="1:4" x14ac:dyDescent="0.2">
      <c r="A76" s="4">
        <v>42814</v>
      </c>
      <c r="B76">
        <v>881</v>
      </c>
      <c r="C76" t="s">
        <v>5</v>
      </c>
      <c r="D76" t="s">
        <v>4</v>
      </c>
    </row>
    <row r="77" spans="1:4" x14ac:dyDescent="0.2">
      <c r="A77" s="4">
        <v>42813</v>
      </c>
      <c r="B77">
        <v>883</v>
      </c>
      <c r="C77" t="s">
        <v>5</v>
      </c>
      <c r="D77" t="s">
        <v>4</v>
      </c>
    </row>
    <row r="78" spans="1:4" x14ac:dyDescent="0.2">
      <c r="A78" s="4">
        <v>42812</v>
      </c>
      <c r="B78">
        <v>887</v>
      </c>
      <c r="C78" t="s">
        <v>5</v>
      </c>
      <c r="D78" t="s">
        <v>4</v>
      </c>
    </row>
    <row r="79" spans="1:4" x14ac:dyDescent="0.2">
      <c r="A79" s="4">
        <v>42811</v>
      </c>
      <c r="B79">
        <v>880</v>
      </c>
      <c r="C79" t="s">
        <v>5</v>
      </c>
      <c r="D79" t="s">
        <v>4</v>
      </c>
    </row>
    <row r="80" spans="1:4" x14ac:dyDescent="0.2">
      <c r="A80" s="4">
        <v>42810</v>
      </c>
      <c r="B80">
        <v>871</v>
      </c>
      <c r="C80" t="s">
        <v>5</v>
      </c>
      <c r="D80" t="s">
        <v>4</v>
      </c>
    </row>
    <row r="81" spans="1:4" x14ac:dyDescent="0.2">
      <c r="A81" s="4">
        <v>42809</v>
      </c>
      <c r="B81">
        <v>875</v>
      </c>
      <c r="C81" t="s">
        <v>5</v>
      </c>
      <c r="D81" t="s">
        <v>4</v>
      </c>
    </row>
    <row r="82" spans="1:4" x14ac:dyDescent="0.2">
      <c r="A82" s="4">
        <v>42808</v>
      </c>
      <c r="B82">
        <v>871</v>
      </c>
      <c r="C82" t="s">
        <v>5</v>
      </c>
      <c r="D82" t="s">
        <v>4</v>
      </c>
    </row>
    <row r="83" spans="1:4" x14ac:dyDescent="0.2">
      <c r="A83" s="4">
        <v>42807</v>
      </c>
      <c r="B83">
        <v>869</v>
      </c>
      <c r="C83" t="s">
        <v>5</v>
      </c>
      <c r="D83" t="s">
        <v>4</v>
      </c>
    </row>
    <row r="84" spans="1:4" x14ac:dyDescent="0.2">
      <c r="A84" s="4">
        <v>42806</v>
      </c>
      <c r="B84">
        <v>874</v>
      </c>
      <c r="C84" t="s">
        <v>5</v>
      </c>
      <c r="D84" t="s">
        <v>4</v>
      </c>
    </row>
    <row r="85" spans="1:4" x14ac:dyDescent="0.2">
      <c r="A85" s="4">
        <v>42805</v>
      </c>
      <c r="B85">
        <v>881</v>
      </c>
      <c r="C85" t="s">
        <v>5</v>
      </c>
      <c r="D85" t="s">
        <v>4</v>
      </c>
    </row>
    <row r="86" spans="1:4" x14ac:dyDescent="0.2">
      <c r="A86" s="4">
        <v>42804</v>
      </c>
      <c r="B86">
        <v>884</v>
      </c>
      <c r="C86" t="s">
        <v>5</v>
      </c>
      <c r="D86" t="s">
        <v>4</v>
      </c>
    </row>
    <row r="87" spans="1:4" x14ac:dyDescent="0.2">
      <c r="A87" s="4">
        <v>42803</v>
      </c>
      <c r="B87">
        <v>884</v>
      </c>
      <c r="C87" t="s">
        <v>5</v>
      </c>
      <c r="D87" t="s">
        <v>4</v>
      </c>
    </row>
    <row r="88" spans="1:4" x14ac:dyDescent="0.2">
      <c r="A88" s="4">
        <v>42803</v>
      </c>
      <c r="B88">
        <v>881</v>
      </c>
      <c r="C88" t="s">
        <v>5</v>
      </c>
      <c r="D88" t="s">
        <v>4</v>
      </c>
    </row>
    <row r="89" spans="1:4" x14ac:dyDescent="0.2">
      <c r="A89" s="4">
        <v>42761</v>
      </c>
      <c r="B89">
        <v>831</v>
      </c>
      <c r="C89" t="s">
        <v>5</v>
      </c>
      <c r="D89" t="s">
        <v>4</v>
      </c>
    </row>
    <row r="90" spans="1:4" x14ac:dyDescent="0.2">
      <c r="A90" s="4">
        <v>42730</v>
      </c>
      <c r="B90">
        <v>853</v>
      </c>
      <c r="C90" t="s">
        <v>5</v>
      </c>
      <c r="D90" t="s">
        <v>4</v>
      </c>
    </row>
    <row r="91" spans="1:4" x14ac:dyDescent="0.2">
      <c r="A91" s="4">
        <v>42729</v>
      </c>
      <c r="B91">
        <v>851</v>
      </c>
      <c r="C91" t="s">
        <v>5</v>
      </c>
      <c r="D91" t="s">
        <v>4</v>
      </c>
    </row>
    <row r="92" spans="1:4" x14ac:dyDescent="0.2">
      <c r="A92" s="4">
        <v>42728</v>
      </c>
      <c r="B92">
        <v>849</v>
      </c>
      <c r="C92" t="s">
        <v>5</v>
      </c>
      <c r="D92" t="s">
        <v>4</v>
      </c>
    </row>
    <row r="93" spans="1:4" x14ac:dyDescent="0.2">
      <c r="A93" s="4">
        <v>42727</v>
      </c>
      <c r="B93">
        <v>841</v>
      </c>
      <c r="C93" t="s">
        <v>5</v>
      </c>
      <c r="D93" t="s">
        <v>4</v>
      </c>
    </row>
    <row r="94" spans="1:4" x14ac:dyDescent="0.2">
      <c r="A94" s="4">
        <v>42726</v>
      </c>
      <c r="B94">
        <v>837</v>
      </c>
      <c r="C94" t="s">
        <v>5</v>
      </c>
      <c r="D94" t="s">
        <v>4</v>
      </c>
    </row>
    <row r="95" spans="1:4" x14ac:dyDescent="0.2">
      <c r="A95" s="4">
        <v>42725</v>
      </c>
      <c r="B95">
        <v>832</v>
      </c>
      <c r="C95" t="s">
        <v>5</v>
      </c>
      <c r="D95" t="s">
        <v>4</v>
      </c>
    </row>
    <row r="96" spans="1:4" x14ac:dyDescent="0.2">
      <c r="A96" s="4">
        <v>42724</v>
      </c>
      <c r="B96">
        <v>830</v>
      </c>
      <c r="C96" t="s">
        <v>5</v>
      </c>
      <c r="D96" t="s">
        <v>4</v>
      </c>
    </row>
    <row r="97" spans="1:4" x14ac:dyDescent="0.2">
      <c r="A97" s="4">
        <v>42723</v>
      </c>
      <c r="B97">
        <v>833</v>
      </c>
      <c r="C97" t="s">
        <v>5</v>
      </c>
      <c r="D97" t="s">
        <v>4</v>
      </c>
    </row>
    <row r="98" spans="1:4" x14ac:dyDescent="0.2">
      <c r="A98" s="4">
        <v>42722</v>
      </c>
      <c r="B98">
        <v>827</v>
      </c>
      <c r="C98" t="s">
        <v>5</v>
      </c>
      <c r="D98" t="s">
        <v>4</v>
      </c>
    </row>
    <row r="99" spans="1:4" x14ac:dyDescent="0.2">
      <c r="A99" s="4">
        <v>42721</v>
      </c>
      <c r="B99">
        <v>823</v>
      </c>
      <c r="C99" t="s">
        <v>5</v>
      </c>
      <c r="D99" t="s">
        <v>4</v>
      </c>
    </row>
    <row r="100" spans="1:4" x14ac:dyDescent="0.2">
      <c r="A100" s="4">
        <v>42720</v>
      </c>
      <c r="B100">
        <v>822</v>
      </c>
      <c r="C100" t="s">
        <v>5</v>
      </c>
      <c r="D100" t="s">
        <v>4</v>
      </c>
    </row>
    <row r="101" spans="1:4" x14ac:dyDescent="0.2">
      <c r="A101" s="4">
        <v>42719</v>
      </c>
      <c r="B101">
        <v>823</v>
      </c>
      <c r="C101" t="s">
        <v>5</v>
      </c>
      <c r="D101" t="s">
        <v>4</v>
      </c>
    </row>
    <row r="102" spans="1:4" x14ac:dyDescent="0.2">
      <c r="A102" s="4">
        <v>42718</v>
      </c>
      <c r="B102">
        <v>833</v>
      </c>
      <c r="C102" t="s">
        <v>5</v>
      </c>
      <c r="D102" t="s">
        <v>4</v>
      </c>
    </row>
    <row r="103" spans="1:4" x14ac:dyDescent="0.2">
      <c r="A103" s="4">
        <v>42717</v>
      </c>
      <c r="B103">
        <v>839</v>
      </c>
      <c r="C103" t="s">
        <v>5</v>
      </c>
      <c r="D103" t="s">
        <v>4</v>
      </c>
    </row>
    <row r="104" spans="1:4" x14ac:dyDescent="0.2">
      <c r="A104" s="4">
        <v>42716</v>
      </c>
      <c r="B104">
        <v>843</v>
      </c>
      <c r="C104" t="s">
        <v>5</v>
      </c>
      <c r="D104" t="s">
        <v>4</v>
      </c>
    </row>
    <row r="105" spans="1:4" x14ac:dyDescent="0.2">
      <c r="A105" s="4">
        <v>42715</v>
      </c>
      <c r="B105">
        <v>853</v>
      </c>
      <c r="C105" t="s">
        <v>5</v>
      </c>
      <c r="D105" t="s">
        <v>4</v>
      </c>
    </row>
    <row r="106" spans="1:4" x14ac:dyDescent="0.2">
      <c r="A106" s="4">
        <v>42714</v>
      </c>
      <c r="B106">
        <v>856</v>
      </c>
      <c r="C106" t="s">
        <v>5</v>
      </c>
      <c r="D106" t="s">
        <v>4</v>
      </c>
    </row>
    <row r="107" spans="1:4" x14ac:dyDescent="0.2">
      <c r="A107" s="4">
        <v>42713</v>
      </c>
      <c r="B107">
        <v>863</v>
      </c>
      <c r="C107" t="s">
        <v>5</v>
      </c>
      <c r="D107" t="s">
        <v>4</v>
      </c>
    </row>
    <row r="108" spans="1:4" x14ac:dyDescent="0.2">
      <c r="A108" s="4">
        <v>42712</v>
      </c>
      <c r="B108">
        <v>870</v>
      </c>
      <c r="C108" t="s">
        <v>5</v>
      </c>
      <c r="D108" t="s">
        <v>4</v>
      </c>
    </row>
    <row r="109" spans="1:4" x14ac:dyDescent="0.2">
      <c r="A109" s="4">
        <v>42711</v>
      </c>
      <c r="B109">
        <v>866</v>
      </c>
      <c r="C109" t="s">
        <v>5</v>
      </c>
      <c r="D109" t="s">
        <v>4</v>
      </c>
    </row>
    <row r="110" spans="1:4" x14ac:dyDescent="0.2">
      <c r="A110" s="5">
        <v>42709</v>
      </c>
      <c r="B110">
        <v>859</v>
      </c>
      <c r="C110" s="2" t="s">
        <v>5</v>
      </c>
      <c r="D110" s="2" t="s">
        <v>4</v>
      </c>
    </row>
    <row r="111" spans="1:4" x14ac:dyDescent="0.2">
      <c r="A111" s="5">
        <v>42708</v>
      </c>
      <c r="B111">
        <v>857</v>
      </c>
      <c r="C111" s="2" t="s">
        <v>5</v>
      </c>
      <c r="D111" s="2" t="s">
        <v>4</v>
      </c>
    </row>
    <row r="112" spans="1:4" x14ac:dyDescent="0.2">
      <c r="A112" s="5">
        <v>42707</v>
      </c>
      <c r="B112">
        <v>856</v>
      </c>
      <c r="C112" s="2" t="s">
        <v>5</v>
      </c>
      <c r="D112" s="2" t="s">
        <v>4</v>
      </c>
    </row>
    <row r="113" spans="1:4" x14ac:dyDescent="0.2">
      <c r="A113" s="5">
        <v>42706</v>
      </c>
      <c r="B113">
        <v>840</v>
      </c>
      <c r="C113" s="2" t="s">
        <v>5</v>
      </c>
      <c r="D113" s="2" t="s">
        <v>4</v>
      </c>
    </row>
    <row r="114" spans="1:4" x14ac:dyDescent="0.2">
      <c r="A114" s="5">
        <v>42705</v>
      </c>
      <c r="B114">
        <v>840</v>
      </c>
      <c r="C114" s="2" t="s">
        <v>5</v>
      </c>
      <c r="D114" s="2" t="s">
        <v>4</v>
      </c>
    </row>
    <row r="115" spans="1:4" x14ac:dyDescent="0.2">
      <c r="A115" s="5">
        <v>42704</v>
      </c>
      <c r="B115">
        <v>837</v>
      </c>
      <c r="C115" s="2" t="s">
        <v>5</v>
      </c>
      <c r="D115" s="2" t="s">
        <v>4</v>
      </c>
    </row>
    <row r="116" spans="1:4" x14ac:dyDescent="0.2">
      <c r="A116" s="5">
        <v>42703</v>
      </c>
      <c r="B116">
        <v>835</v>
      </c>
      <c r="C116" s="2" t="s">
        <v>5</v>
      </c>
      <c r="D116" s="2" t="s">
        <v>4</v>
      </c>
    </row>
    <row r="117" spans="1:4" x14ac:dyDescent="0.2">
      <c r="A117" s="5">
        <v>42702</v>
      </c>
      <c r="B117">
        <v>825</v>
      </c>
      <c r="C117" s="2" t="s">
        <v>5</v>
      </c>
      <c r="D117" s="2" t="s">
        <v>4</v>
      </c>
    </row>
    <row r="118" spans="1:4" x14ac:dyDescent="0.2">
      <c r="A118" s="5">
        <v>42701</v>
      </c>
      <c r="B118">
        <v>826</v>
      </c>
      <c r="C118" s="2" t="s">
        <v>5</v>
      </c>
      <c r="D118" s="2" t="s">
        <v>4</v>
      </c>
    </row>
    <row r="119" spans="1:4" x14ac:dyDescent="0.2">
      <c r="A119" s="5">
        <v>42700</v>
      </c>
      <c r="B119">
        <v>828</v>
      </c>
      <c r="C119" s="2" t="s">
        <v>5</v>
      </c>
      <c r="D119" s="2" t="s">
        <v>4</v>
      </c>
    </row>
    <row r="120" spans="1:4" x14ac:dyDescent="0.2">
      <c r="A120" s="5">
        <v>42699</v>
      </c>
      <c r="B120">
        <v>828</v>
      </c>
      <c r="C120" s="2" t="s">
        <v>5</v>
      </c>
      <c r="D120" s="2" t="s">
        <v>4</v>
      </c>
    </row>
    <row r="121" spans="1:4" x14ac:dyDescent="0.2">
      <c r="A121" s="5">
        <v>42698</v>
      </c>
      <c r="B121">
        <v>817</v>
      </c>
      <c r="C121" s="2" t="s">
        <v>5</v>
      </c>
      <c r="D121" s="2" t="s">
        <v>4</v>
      </c>
    </row>
    <row r="122" spans="1:4" x14ac:dyDescent="0.2">
      <c r="A122" s="5">
        <v>42697</v>
      </c>
      <c r="B122">
        <v>824</v>
      </c>
      <c r="C122" s="2" t="s">
        <v>5</v>
      </c>
      <c r="D122" s="2" t="s">
        <v>4</v>
      </c>
    </row>
    <row r="123" spans="1:4" x14ac:dyDescent="0.2">
      <c r="A123" s="5">
        <v>42696</v>
      </c>
      <c r="B123">
        <v>822</v>
      </c>
      <c r="C123" s="2" t="s">
        <v>5</v>
      </c>
      <c r="D123" s="2" t="s">
        <v>4</v>
      </c>
    </row>
    <row r="124" spans="1:4" x14ac:dyDescent="0.2">
      <c r="A124" s="5">
        <v>42695</v>
      </c>
      <c r="B124">
        <v>815</v>
      </c>
      <c r="C124" s="2" t="s">
        <v>5</v>
      </c>
      <c r="D124" s="2" t="s">
        <v>4</v>
      </c>
    </row>
    <row r="125" spans="1:4" x14ac:dyDescent="0.2">
      <c r="A125" s="5">
        <v>42694</v>
      </c>
      <c r="B125">
        <v>815</v>
      </c>
      <c r="C125" s="2" t="s">
        <v>5</v>
      </c>
      <c r="D125" s="2" t="s">
        <v>4</v>
      </c>
    </row>
    <row r="126" spans="1:4" x14ac:dyDescent="0.2">
      <c r="A126" s="5">
        <v>42693</v>
      </c>
      <c r="B126">
        <v>809</v>
      </c>
      <c r="C126" s="2" t="s">
        <v>5</v>
      </c>
      <c r="D126" s="2" t="s">
        <v>4</v>
      </c>
    </row>
    <row r="127" spans="1:4" x14ac:dyDescent="0.2">
      <c r="A127" s="5">
        <v>42692</v>
      </c>
      <c r="B127">
        <v>802</v>
      </c>
      <c r="C127" s="2" t="s">
        <v>5</v>
      </c>
      <c r="D127" s="2" t="s">
        <v>4</v>
      </c>
    </row>
    <row r="128" spans="1:4" x14ac:dyDescent="0.2">
      <c r="A128" s="5">
        <v>42691</v>
      </c>
      <c r="B128">
        <v>793</v>
      </c>
      <c r="C128" s="2" t="s">
        <v>5</v>
      </c>
      <c r="D128" s="2" t="s">
        <v>4</v>
      </c>
    </row>
    <row r="129" spans="1:4" x14ac:dyDescent="0.2">
      <c r="A129" s="5">
        <v>42690</v>
      </c>
      <c r="B129">
        <v>791</v>
      </c>
      <c r="C129" s="2" t="s">
        <v>5</v>
      </c>
      <c r="D129" s="2" t="s">
        <v>4</v>
      </c>
    </row>
    <row r="130" spans="1:4" x14ac:dyDescent="0.2">
      <c r="A130" s="5">
        <v>42689</v>
      </c>
      <c r="B130">
        <v>785</v>
      </c>
      <c r="C130" s="2" t="s">
        <v>5</v>
      </c>
      <c r="D130" s="2" t="s">
        <v>4</v>
      </c>
    </row>
    <row r="131" spans="1:4" x14ac:dyDescent="0.2">
      <c r="A131" s="5">
        <v>42688</v>
      </c>
      <c r="B131">
        <v>773</v>
      </c>
      <c r="C131" s="2" t="s">
        <v>5</v>
      </c>
      <c r="D131" s="2" t="s">
        <v>4</v>
      </c>
    </row>
    <row r="132" spans="1:4" x14ac:dyDescent="0.2">
      <c r="A132" s="5">
        <v>42687</v>
      </c>
      <c r="B132">
        <v>772</v>
      </c>
      <c r="C132" s="2" t="s">
        <v>5</v>
      </c>
      <c r="D132" s="2" t="s">
        <v>4</v>
      </c>
    </row>
    <row r="133" spans="1:4" x14ac:dyDescent="0.2">
      <c r="A133" s="5">
        <v>42686</v>
      </c>
      <c r="B133">
        <v>769</v>
      </c>
      <c r="C133" s="2" t="s">
        <v>5</v>
      </c>
      <c r="D133" s="2" t="s">
        <v>4</v>
      </c>
    </row>
    <row r="134" spans="1:4" x14ac:dyDescent="0.2">
      <c r="A134" s="5">
        <v>42685</v>
      </c>
      <c r="B134">
        <v>768</v>
      </c>
      <c r="C134" s="2" t="s">
        <v>5</v>
      </c>
      <c r="D134" s="2" t="s">
        <v>4</v>
      </c>
    </row>
    <row r="135" spans="1:4" x14ac:dyDescent="0.2">
      <c r="A135" s="5">
        <v>42684</v>
      </c>
      <c r="B135">
        <v>765</v>
      </c>
      <c r="C135" s="2" t="s">
        <v>5</v>
      </c>
      <c r="D135" s="2" t="s">
        <v>4</v>
      </c>
    </row>
    <row r="136" spans="1:4" x14ac:dyDescent="0.2">
      <c r="A136" s="5">
        <v>42683</v>
      </c>
      <c r="B136">
        <v>767</v>
      </c>
      <c r="C136" s="2" t="s">
        <v>5</v>
      </c>
      <c r="D136" s="2" t="s">
        <v>4</v>
      </c>
    </row>
    <row r="137" spans="1:4" x14ac:dyDescent="0.2">
      <c r="A137" s="5">
        <v>42682</v>
      </c>
      <c r="B137">
        <v>765</v>
      </c>
      <c r="C137" s="2" t="s">
        <v>5</v>
      </c>
      <c r="D137" s="2" t="s">
        <v>4</v>
      </c>
    </row>
    <row r="138" spans="1:4" x14ac:dyDescent="0.2">
      <c r="A138" s="5">
        <v>42681</v>
      </c>
      <c r="B138">
        <v>755</v>
      </c>
      <c r="C138" s="2" t="s">
        <v>5</v>
      </c>
      <c r="D138" s="2" t="s">
        <v>4</v>
      </c>
    </row>
    <row r="139" spans="1:4" x14ac:dyDescent="0.2">
      <c r="A139" s="5">
        <v>42680</v>
      </c>
      <c r="B139">
        <v>755</v>
      </c>
      <c r="C139" s="2" t="s">
        <v>5</v>
      </c>
      <c r="D139" s="2" t="s">
        <v>4</v>
      </c>
    </row>
    <row r="140" spans="1:4" x14ac:dyDescent="0.2">
      <c r="A140" s="5">
        <v>42679</v>
      </c>
      <c r="B140">
        <v>745</v>
      </c>
      <c r="C140" s="2" t="s">
        <v>5</v>
      </c>
      <c r="D140" s="2" t="s">
        <v>4</v>
      </c>
    </row>
    <row r="141" spans="1:4" x14ac:dyDescent="0.2">
      <c r="A141" s="5">
        <v>42678</v>
      </c>
      <c r="B141">
        <v>733</v>
      </c>
      <c r="C141" s="2" t="s">
        <v>5</v>
      </c>
      <c r="D141" s="2" t="s">
        <v>4</v>
      </c>
    </row>
    <row r="142" spans="1:4" x14ac:dyDescent="0.2">
      <c r="A142" s="5">
        <v>42677</v>
      </c>
      <c r="B142">
        <v>726</v>
      </c>
      <c r="C142" s="2" t="s">
        <v>5</v>
      </c>
      <c r="D142" s="2" t="s">
        <v>4</v>
      </c>
    </row>
    <row r="143" spans="1:4" x14ac:dyDescent="0.2">
      <c r="A143" s="5">
        <v>42676</v>
      </c>
      <c r="B143">
        <v>710</v>
      </c>
      <c r="C143" s="2" t="s">
        <v>5</v>
      </c>
      <c r="D143" s="2" t="s">
        <v>4</v>
      </c>
    </row>
    <row r="144" spans="1:4" x14ac:dyDescent="0.2">
      <c r="A144" s="5">
        <v>42675</v>
      </c>
      <c r="B144">
        <v>711</v>
      </c>
      <c r="C144" s="2" t="s">
        <v>5</v>
      </c>
      <c r="D144" s="2" t="s">
        <v>4</v>
      </c>
    </row>
    <row r="145" spans="1:4" x14ac:dyDescent="0.2">
      <c r="A145" s="5">
        <v>42674</v>
      </c>
      <c r="B145">
        <v>698</v>
      </c>
      <c r="C145" s="2" t="s">
        <v>5</v>
      </c>
      <c r="D145" s="2" t="s">
        <v>4</v>
      </c>
    </row>
    <row r="146" spans="1:4" x14ac:dyDescent="0.2">
      <c r="A146" s="5">
        <v>42673</v>
      </c>
      <c r="B146">
        <v>719</v>
      </c>
      <c r="C146" s="2" t="s">
        <v>5</v>
      </c>
      <c r="D146" s="2" t="s">
        <v>4</v>
      </c>
    </row>
    <row r="147" spans="1:4" x14ac:dyDescent="0.2">
      <c r="A147" s="5">
        <v>42672</v>
      </c>
      <c r="B147">
        <v>721</v>
      </c>
      <c r="C147" s="2" t="s">
        <v>5</v>
      </c>
      <c r="D147" s="2" t="s">
        <v>4</v>
      </c>
    </row>
    <row r="148" spans="1:4" x14ac:dyDescent="0.2">
      <c r="A148" s="5">
        <v>42671</v>
      </c>
      <c r="B148">
        <v>729</v>
      </c>
      <c r="C148" s="2" t="s">
        <v>5</v>
      </c>
      <c r="D148" s="2" t="s">
        <v>4</v>
      </c>
    </row>
    <row r="149" spans="1:4" x14ac:dyDescent="0.2">
      <c r="A149" s="5">
        <v>42670</v>
      </c>
      <c r="B149">
        <v>725</v>
      </c>
      <c r="C149" s="2" t="s">
        <v>5</v>
      </c>
      <c r="D149" s="2" t="s">
        <v>4</v>
      </c>
    </row>
    <row r="150" spans="1:4" x14ac:dyDescent="0.2">
      <c r="A150" s="5">
        <v>42669</v>
      </c>
      <c r="B150">
        <v>731</v>
      </c>
      <c r="C150" s="2" t="s">
        <v>5</v>
      </c>
      <c r="D150" s="2" t="s">
        <v>4</v>
      </c>
    </row>
    <row r="151" spans="1:4" x14ac:dyDescent="0.2">
      <c r="A151" s="5">
        <v>42668</v>
      </c>
      <c r="B151">
        <v>717</v>
      </c>
      <c r="C151" s="2" t="s">
        <v>5</v>
      </c>
      <c r="D151" s="2" t="s">
        <v>4</v>
      </c>
    </row>
    <row r="152" spans="1:4" x14ac:dyDescent="0.2">
      <c r="A152" s="5">
        <v>42667</v>
      </c>
      <c r="B152">
        <v>715</v>
      </c>
      <c r="C152" s="2" t="s">
        <v>5</v>
      </c>
      <c r="D152" s="2" t="s">
        <v>4</v>
      </c>
    </row>
    <row r="153" spans="1:4" x14ac:dyDescent="0.2">
      <c r="A153" s="5">
        <v>42666</v>
      </c>
      <c r="B153">
        <v>715</v>
      </c>
      <c r="C153" s="2" t="s">
        <v>5</v>
      </c>
      <c r="D153" s="2" t="s">
        <v>4</v>
      </c>
    </row>
    <row r="154" spans="1:4" x14ac:dyDescent="0.2">
      <c r="A154" s="5">
        <v>42665</v>
      </c>
      <c r="B154">
        <v>718</v>
      </c>
      <c r="C154" s="2" t="s">
        <v>5</v>
      </c>
      <c r="D154" s="2" t="s">
        <v>4</v>
      </c>
    </row>
    <row r="155" spans="1:4" x14ac:dyDescent="0.2">
      <c r="A155" s="5">
        <v>42664</v>
      </c>
      <c r="B155">
        <v>717</v>
      </c>
      <c r="C155" s="2" t="s">
        <v>5</v>
      </c>
      <c r="D155" s="2" t="s">
        <v>4</v>
      </c>
    </row>
    <row r="156" spans="1:4" x14ac:dyDescent="0.2">
      <c r="A156" s="5">
        <v>42663</v>
      </c>
      <c r="B156">
        <v>706</v>
      </c>
      <c r="C156" s="2" t="s">
        <v>5</v>
      </c>
      <c r="D156" s="2" t="s">
        <v>4</v>
      </c>
    </row>
    <row r="157" spans="1:4" x14ac:dyDescent="0.2">
      <c r="A157" s="5">
        <v>42662</v>
      </c>
      <c r="B157">
        <v>709</v>
      </c>
      <c r="C157" s="2" t="s">
        <v>5</v>
      </c>
      <c r="D157" s="2" t="s">
        <v>4</v>
      </c>
    </row>
    <row r="158" spans="1:4" x14ac:dyDescent="0.2">
      <c r="A158" s="5">
        <v>42661</v>
      </c>
      <c r="B158">
        <v>706</v>
      </c>
      <c r="C158" s="2" t="s">
        <v>5</v>
      </c>
      <c r="D158" s="2" t="s">
        <v>4</v>
      </c>
    </row>
    <row r="159" spans="1:4" x14ac:dyDescent="0.2">
      <c r="A159" s="5">
        <v>42660</v>
      </c>
      <c r="B159">
        <v>709</v>
      </c>
      <c r="C159" s="2" t="s">
        <v>5</v>
      </c>
      <c r="D159" s="2" t="s">
        <v>4</v>
      </c>
    </row>
    <row r="160" spans="1:4" x14ac:dyDescent="0.2">
      <c r="A160" s="5">
        <v>42659</v>
      </c>
      <c r="B160">
        <v>705</v>
      </c>
      <c r="C160" s="2" t="s">
        <v>5</v>
      </c>
      <c r="D160" s="2" t="s">
        <v>4</v>
      </c>
    </row>
    <row r="161" spans="1:4" x14ac:dyDescent="0.2">
      <c r="A161" s="5">
        <v>42658</v>
      </c>
      <c r="B161">
        <v>691</v>
      </c>
      <c r="C161" s="2" t="s">
        <v>5</v>
      </c>
      <c r="D161" s="2" t="s">
        <v>4</v>
      </c>
    </row>
    <row r="162" spans="1:4" x14ac:dyDescent="0.2">
      <c r="A162" s="5">
        <v>42657</v>
      </c>
      <c r="B162">
        <v>677</v>
      </c>
      <c r="C162" s="2" t="s">
        <v>5</v>
      </c>
      <c r="D162" s="2" t="s">
        <v>4</v>
      </c>
    </row>
    <row r="163" spans="1:4" x14ac:dyDescent="0.2">
      <c r="A163" s="5">
        <v>42656</v>
      </c>
      <c r="B163">
        <v>665</v>
      </c>
      <c r="C163" s="2" t="s">
        <v>5</v>
      </c>
      <c r="D163" s="2" t="s">
        <v>4</v>
      </c>
    </row>
    <row r="164" spans="1:4" x14ac:dyDescent="0.2">
      <c r="A164" s="5">
        <v>42655</v>
      </c>
      <c r="B164">
        <v>661</v>
      </c>
      <c r="C164" s="2" t="s">
        <v>5</v>
      </c>
      <c r="D164" s="2" t="s">
        <v>4</v>
      </c>
    </row>
    <row r="165" spans="1:4" x14ac:dyDescent="0.2">
      <c r="A165" s="5">
        <v>42654</v>
      </c>
      <c r="B165">
        <v>655</v>
      </c>
      <c r="C165" s="2" t="s">
        <v>5</v>
      </c>
      <c r="D165" s="2" t="s">
        <v>4</v>
      </c>
    </row>
    <row r="166" spans="1:4" x14ac:dyDescent="0.2">
      <c r="A166" s="5">
        <v>42653</v>
      </c>
      <c r="B166">
        <v>650</v>
      </c>
      <c r="C166" s="2" t="s">
        <v>5</v>
      </c>
      <c r="D166" s="2" t="s">
        <v>4</v>
      </c>
    </row>
    <row r="167" spans="1:4" x14ac:dyDescent="0.2">
      <c r="A167" s="5">
        <v>42652</v>
      </c>
      <c r="B167">
        <v>656</v>
      </c>
      <c r="C167" s="2" t="s">
        <v>5</v>
      </c>
      <c r="D167" s="2" t="s">
        <v>4</v>
      </c>
    </row>
    <row r="168" spans="1:4" x14ac:dyDescent="0.2">
      <c r="A168" s="5">
        <v>42651</v>
      </c>
      <c r="B168">
        <v>647</v>
      </c>
      <c r="C168" s="2" t="s">
        <v>5</v>
      </c>
      <c r="D168" s="2" t="s">
        <v>4</v>
      </c>
    </row>
    <row r="169" spans="1:4" x14ac:dyDescent="0.2">
      <c r="A169" s="5">
        <v>42650</v>
      </c>
      <c r="B169">
        <v>641</v>
      </c>
      <c r="C169" s="2" t="s">
        <v>5</v>
      </c>
      <c r="D169" s="2" t="s">
        <v>4</v>
      </c>
    </row>
    <row r="170" spans="1:4" x14ac:dyDescent="0.2">
      <c r="A170" s="5">
        <v>42649</v>
      </c>
      <c r="B170">
        <v>645</v>
      </c>
      <c r="C170" s="2" t="s">
        <v>5</v>
      </c>
      <c r="D170" s="2" t="s">
        <v>4</v>
      </c>
    </row>
    <row r="171" spans="1:4" x14ac:dyDescent="0.2">
      <c r="A171" s="5">
        <v>42648</v>
      </c>
      <c r="B171">
        <v>646</v>
      </c>
      <c r="C171" s="2" t="s">
        <v>5</v>
      </c>
      <c r="D171" s="2" t="s">
        <v>4</v>
      </c>
    </row>
    <row r="172" spans="1:4" x14ac:dyDescent="0.2">
      <c r="A172" s="5">
        <v>42647</v>
      </c>
      <c r="B172">
        <v>638</v>
      </c>
      <c r="C172" s="2" t="s">
        <v>5</v>
      </c>
      <c r="D172" s="2" t="s">
        <v>4</v>
      </c>
    </row>
    <row r="173" spans="1:4" x14ac:dyDescent="0.2">
      <c r="A173" s="5">
        <v>42646</v>
      </c>
      <c r="B173">
        <v>637</v>
      </c>
      <c r="C173" s="2" t="s">
        <v>5</v>
      </c>
      <c r="D173" s="2" t="s">
        <v>4</v>
      </c>
    </row>
    <row r="174" spans="1:4" x14ac:dyDescent="0.2">
      <c r="A174" s="5">
        <v>42645</v>
      </c>
      <c r="B174">
        <v>635</v>
      </c>
      <c r="C174" s="2" t="s">
        <v>5</v>
      </c>
      <c r="D174" s="2" t="s">
        <v>4</v>
      </c>
    </row>
    <row r="175" spans="1:4" x14ac:dyDescent="0.2">
      <c r="A175" s="5">
        <v>42644</v>
      </c>
      <c r="B175">
        <v>630</v>
      </c>
      <c r="C175" s="2" t="s">
        <v>5</v>
      </c>
      <c r="D175" s="2" t="s">
        <v>4</v>
      </c>
    </row>
    <row r="176" spans="1:4" x14ac:dyDescent="0.2">
      <c r="A176" s="5">
        <v>42643</v>
      </c>
      <c r="B176">
        <v>620</v>
      </c>
      <c r="C176" s="2" t="s">
        <v>5</v>
      </c>
      <c r="D176" s="2" t="s">
        <v>4</v>
      </c>
    </row>
    <row r="177" spans="1:4" x14ac:dyDescent="0.2">
      <c r="A177" s="5">
        <v>42642</v>
      </c>
      <c r="B177">
        <v>623</v>
      </c>
      <c r="C177" s="2" t="s">
        <v>5</v>
      </c>
      <c r="D177" s="2" t="s">
        <v>4</v>
      </c>
    </row>
    <row r="178" spans="1:4" x14ac:dyDescent="0.2">
      <c r="A178" s="5">
        <v>42641</v>
      </c>
      <c r="B178">
        <v>613</v>
      </c>
      <c r="C178" s="2" t="s">
        <v>5</v>
      </c>
      <c r="D178" s="2" t="s">
        <v>4</v>
      </c>
    </row>
    <row r="179" spans="1:4" x14ac:dyDescent="0.2">
      <c r="A179" s="5">
        <v>42640</v>
      </c>
      <c r="B179">
        <v>606</v>
      </c>
      <c r="C179" s="2" t="s">
        <v>5</v>
      </c>
      <c r="D179" s="2" t="s">
        <v>4</v>
      </c>
    </row>
    <row r="180" spans="1:4" x14ac:dyDescent="0.2">
      <c r="A180" s="5">
        <v>42639</v>
      </c>
      <c r="B180">
        <v>611</v>
      </c>
      <c r="C180" s="2" t="s">
        <v>5</v>
      </c>
      <c r="D180" s="2" t="s">
        <v>4</v>
      </c>
    </row>
    <row r="181" spans="1:4" x14ac:dyDescent="0.2">
      <c r="A181" s="5">
        <v>42638</v>
      </c>
      <c r="B181">
        <v>615</v>
      </c>
      <c r="C181" s="2" t="s">
        <v>5</v>
      </c>
      <c r="D181" s="2" t="s">
        <v>4</v>
      </c>
    </row>
    <row r="182" spans="1:4" x14ac:dyDescent="0.2">
      <c r="A182" s="5">
        <v>42637</v>
      </c>
      <c r="B182">
        <v>616</v>
      </c>
      <c r="C182" s="2" t="s">
        <v>5</v>
      </c>
      <c r="D182" s="2" t="s">
        <v>4</v>
      </c>
    </row>
    <row r="183" spans="1:4" x14ac:dyDescent="0.2">
      <c r="A183" s="5">
        <v>42636</v>
      </c>
      <c r="B183">
        <v>610</v>
      </c>
      <c r="C183" s="2" t="s">
        <v>5</v>
      </c>
      <c r="D183" s="2" t="s">
        <v>4</v>
      </c>
    </row>
    <row r="184" spans="1:4" x14ac:dyDescent="0.2">
      <c r="A184" s="5">
        <v>42635</v>
      </c>
      <c r="B184">
        <v>613</v>
      </c>
      <c r="C184" s="2" t="s">
        <v>5</v>
      </c>
      <c r="D184" s="2" t="s">
        <v>4</v>
      </c>
    </row>
    <row r="185" spans="1:4" x14ac:dyDescent="0.2">
      <c r="A185" s="5">
        <v>42634</v>
      </c>
      <c r="B185">
        <v>612</v>
      </c>
      <c r="C185" s="2" t="s">
        <v>5</v>
      </c>
      <c r="D185" s="2" t="s">
        <v>4</v>
      </c>
    </row>
    <row r="186" spans="1:4" x14ac:dyDescent="0.2">
      <c r="A186" s="5">
        <v>42633</v>
      </c>
      <c r="B186">
        <v>610</v>
      </c>
      <c r="C186" s="2" t="s">
        <v>5</v>
      </c>
      <c r="D186" s="2" t="s">
        <v>4</v>
      </c>
    </row>
    <row r="187" spans="1:4" x14ac:dyDescent="0.2">
      <c r="A187" s="5">
        <v>42632</v>
      </c>
      <c r="B187">
        <v>619</v>
      </c>
      <c r="C187" s="2" t="s">
        <v>5</v>
      </c>
      <c r="D187" s="2" t="s">
        <v>4</v>
      </c>
    </row>
    <row r="188" spans="1:4" x14ac:dyDescent="0.2">
      <c r="A188" s="5">
        <v>42631</v>
      </c>
      <c r="B188">
        <v>625</v>
      </c>
      <c r="C188" s="2" t="s">
        <v>5</v>
      </c>
      <c r="D188" s="2" t="s">
        <v>4</v>
      </c>
    </row>
    <row r="189" spans="1:4" x14ac:dyDescent="0.2">
      <c r="A189" s="5">
        <v>42630</v>
      </c>
      <c r="B189">
        <v>624</v>
      </c>
      <c r="C189" s="2" t="s">
        <v>5</v>
      </c>
      <c r="D189" s="2" t="s">
        <v>4</v>
      </c>
    </row>
    <row r="190" spans="1:4" x14ac:dyDescent="0.2">
      <c r="A190" s="5">
        <v>42629</v>
      </c>
      <c r="B190">
        <v>628</v>
      </c>
      <c r="C190" s="2" t="s">
        <v>5</v>
      </c>
      <c r="D190" s="2" t="s">
        <v>4</v>
      </c>
    </row>
    <row r="191" spans="1:4" x14ac:dyDescent="0.2">
      <c r="A191" s="5">
        <v>42628</v>
      </c>
      <c r="B191">
        <v>632</v>
      </c>
      <c r="C191" s="2" t="s">
        <v>5</v>
      </c>
      <c r="D191" s="2" t="s">
        <v>4</v>
      </c>
    </row>
    <row r="192" spans="1:4" x14ac:dyDescent="0.2">
      <c r="A192" s="5">
        <v>42627</v>
      </c>
      <c r="B192">
        <v>632</v>
      </c>
      <c r="C192" s="2" t="s">
        <v>5</v>
      </c>
      <c r="D192" s="2" t="s">
        <v>4</v>
      </c>
    </row>
    <row r="193" spans="1:4" x14ac:dyDescent="0.2">
      <c r="A193" s="5">
        <v>42626</v>
      </c>
      <c r="B193">
        <v>634</v>
      </c>
      <c r="C193" s="2" t="s">
        <v>5</v>
      </c>
      <c r="D193" s="2" t="s">
        <v>4</v>
      </c>
    </row>
    <row r="194" spans="1:4" x14ac:dyDescent="0.2">
      <c r="A194" s="5">
        <v>42625</v>
      </c>
      <c r="B194">
        <v>632</v>
      </c>
      <c r="C194" s="2" t="s">
        <v>5</v>
      </c>
      <c r="D194" s="2" t="s">
        <v>4</v>
      </c>
    </row>
    <row r="195" spans="1:4" x14ac:dyDescent="0.2">
      <c r="A195" s="5">
        <v>42624</v>
      </c>
      <c r="B195">
        <v>634</v>
      </c>
      <c r="C195" s="2" t="s">
        <v>5</v>
      </c>
      <c r="D195" s="2" t="s">
        <v>4</v>
      </c>
    </row>
    <row r="196" spans="1:4" x14ac:dyDescent="0.2">
      <c r="A196" s="5">
        <v>42623</v>
      </c>
      <c r="B196">
        <v>625</v>
      </c>
      <c r="C196" s="2" t="s">
        <v>5</v>
      </c>
      <c r="D196" s="2" t="s">
        <v>4</v>
      </c>
    </row>
    <row r="197" spans="1:4" x14ac:dyDescent="0.2">
      <c r="A197" s="5">
        <v>42622</v>
      </c>
      <c r="B197">
        <v>626</v>
      </c>
      <c r="C197" s="2" t="s">
        <v>5</v>
      </c>
      <c r="D197" s="2" t="s">
        <v>4</v>
      </c>
    </row>
    <row r="198" spans="1:4" x14ac:dyDescent="0.2">
      <c r="A198" s="5">
        <v>42621</v>
      </c>
      <c r="B198">
        <v>629</v>
      </c>
      <c r="C198" s="2" t="s">
        <v>5</v>
      </c>
      <c r="D198" s="2" t="s">
        <v>4</v>
      </c>
    </row>
    <row r="199" spans="1:4" x14ac:dyDescent="0.2">
      <c r="A199" s="5">
        <v>42620</v>
      </c>
      <c r="B199">
        <v>634</v>
      </c>
      <c r="C199" s="2" t="s">
        <v>5</v>
      </c>
      <c r="D199" s="2" t="s">
        <v>4</v>
      </c>
    </row>
    <row r="200" spans="1:4" x14ac:dyDescent="0.2">
      <c r="A200" s="5">
        <v>42619</v>
      </c>
      <c r="B200">
        <v>639</v>
      </c>
      <c r="C200" s="2" t="s">
        <v>5</v>
      </c>
      <c r="D200" s="2" t="s">
        <v>4</v>
      </c>
    </row>
    <row r="201" spans="1:4" x14ac:dyDescent="0.2">
      <c r="A201" s="5">
        <v>42618</v>
      </c>
      <c r="B201">
        <v>636</v>
      </c>
      <c r="C201" s="2" t="s">
        <v>5</v>
      </c>
      <c r="D201" s="2" t="s">
        <v>4</v>
      </c>
    </row>
    <row r="202" spans="1:4" x14ac:dyDescent="0.2">
      <c r="A202" s="5">
        <v>42617</v>
      </c>
      <c r="B202">
        <v>641</v>
      </c>
      <c r="C202" s="2" t="s">
        <v>5</v>
      </c>
      <c r="D202" s="2" t="s">
        <v>4</v>
      </c>
    </row>
    <row r="203" spans="1:4" x14ac:dyDescent="0.2">
      <c r="A203" s="5">
        <v>42616</v>
      </c>
      <c r="B203">
        <v>643</v>
      </c>
      <c r="C203" s="2" t="s">
        <v>5</v>
      </c>
      <c r="D203" s="2" t="s">
        <v>4</v>
      </c>
    </row>
    <row r="204" spans="1:4" x14ac:dyDescent="0.2">
      <c r="A204" s="5">
        <v>42615</v>
      </c>
      <c r="B204">
        <v>645</v>
      </c>
      <c r="C204" s="2" t="s">
        <v>5</v>
      </c>
      <c r="D204" s="2" t="s">
        <v>4</v>
      </c>
    </row>
    <row r="205" spans="1:4" x14ac:dyDescent="0.2">
      <c r="A205" s="5">
        <v>42614</v>
      </c>
      <c r="B205">
        <v>648</v>
      </c>
      <c r="C205" s="2" t="s">
        <v>5</v>
      </c>
      <c r="D205" s="2" t="s">
        <v>4</v>
      </c>
    </row>
    <row r="206" spans="1:4" x14ac:dyDescent="0.2">
      <c r="A206" s="5">
        <v>42613</v>
      </c>
      <c r="B206">
        <v>656</v>
      </c>
      <c r="C206" s="2" t="s">
        <v>5</v>
      </c>
      <c r="D206" s="2" t="s">
        <v>4</v>
      </c>
    </row>
    <row r="207" spans="1:4" x14ac:dyDescent="0.2">
      <c r="A207" s="5">
        <v>42612</v>
      </c>
      <c r="B207">
        <v>666</v>
      </c>
      <c r="C207" s="2" t="s">
        <v>5</v>
      </c>
      <c r="D207" s="2" t="s">
        <v>4</v>
      </c>
    </row>
    <row r="208" spans="1:4" x14ac:dyDescent="0.2">
      <c r="A208" s="5">
        <v>42611</v>
      </c>
      <c r="B208">
        <v>671</v>
      </c>
      <c r="C208" s="2" t="s">
        <v>5</v>
      </c>
      <c r="D208" s="2" t="s">
        <v>4</v>
      </c>
    </row>
    <row r="209" spans="1:4" x14ac:dyDescent="0.2">
      <c r="A209" s="5">
        <v>42610</v>
      </c>
      <c r="B209">
        <v>679</v>
      </c>
      <c r="C209" s="2" t="s">
        <v>5</v>
      </c>
      <c r="D209" s="2" t="s">
        <v>4</v>
      </c>
    </row>
    <row r="210" spans="1:4" x14ac:dyDescent="0.2">
      <c r="A210" s="5">
        <v>42609</v>
      </c>
      <c r="B210">
        <v>680</v>
      </c>
      <c r="C210" s="2" t="s">
        <v>5</v>
      </c>
      <c r="D210" s="2" t="s">
        <v>4</v>
      </c>
    </row>
    <row r="211" spans="1:4" x14ac:dyDescent="0.2">
      <c r="A211" s="5">
        <v>42608</v>
      </c>
      <c r="B211">
        <v>683</v>
      </c>
      <c r="C211" s="2" t="s">
        <v>5</v>
      </c>
      <c r="D211" s="2" t="s">
        <v>4</v>
      </c>
    </row>
    <row r="212" spans="1:4" x14ac:dyDescent="0.2">
      <c r="A212" s="5">
        <v>42607</v>
      </c>
      <c r="B212">
        <v>698</v>
      </c>
      <c r="C212" s="2" t="s">
        <v>5</v>
      </c>
      <c r="D212" s="2" t="s">
        <v>4</v>
      </c>
    </row>
    <row r="213" spans="1:4" x14ac:dyDescent="0.2">
      <c r="A213" s="5">
        <v>42606</v>
      </c>
      <c r="B213">
        <v>697</v>
      </c>
      <c r="C213" s="2" t="s">
        <v>5</v>
      </c>
      <c r="D213" s="2" t="s">
        <v>4</v>
      </c>
    </row>
    <row r="214" spans="1:4" x14ac:dyDescent="0.2">
      <c r="A214" s="5">
        <v>42605</v>
      </c>
      <c r="B214">
        <v>697</v>
      </c>
      <c r="C214" s="2" t="s">
        <v>5</v>
      </c>
      <c r="D214" s="2" t="s">
        <v>4</v>
      </c>
    </row>
    <row r="215" spans="1:4" x14ac:dyDescent="0.2">
      <c r="A215" s="5">
        <v>42604</v>
      </c>
      <c r="B215">
        <v>693</v>
      </c>
      <c r="C215" s="2" t="s">
        <v>5</v>
      </c>
      <c r="D215" s="2" t="s">
        <v>4</v>
      </c>
    </row>
    <row r="216" spans="1:4" x14ac:dyDescent="0.2">
      <c r="A216" s="5">
        <v>42603</v>
      </c>
      <c r="B216">
        <v>691</v>
      </c>
      <c r="C216" s="2" t="s">
        <v>5</v>
      </c>
      <c r="D216" s="2" t="s">
        <v>4</v>
      </c>
    </row>
    <row r="217" spans="1:4" x14ac:dyDescent="0.2">
      <c r="A217" s="5">
        <v>42602</v>
      </c>
      <c r="B217">
        <v>686</v>
      </c>
      <c r="C217" s="2" t="s">
        <v>5</v>
      </c>
      <c r="D217" s="2" t="s">
        <v>4</v>
      </c>
    </row>
    <row r="218" spans="1:4" x14ac:dyDescent="0.2">
      <c r="A218" s="5">
        <v>42601</v>
      </c>
      <c r="B218">
        <v>684</v>
      </c>
      <c r="C218" s="2" t="s">
        <v>5</v>
      </c>
      <c r="D218" s="2" t="s">
        <v>4</v>
      </c>
    </row>
    <row r="219" spans="1:4" x14ac:dyDescent="0.2">
      <c r="A219" s="5">
        <v>42600</v>
      </c>
      <c r="B219">
        <v>685</v>
      </c>
      <c r="C219" s="2" t="s">
        <v>5</v>
      </c>
      <c r="D219" s="2" t="s">
        <v>4</v>
      </c>
    </row>
    <row r="220" spans="1:4" x14ac:dyDescent="0.2">
      <c r="A220" s="5">
        <v>42599</v>
      </c>
      <c r="B220">
        <v>680</v>
      </c>
      <c r="C220" s="2" t="s">
        <v>5</v>
      </c>
      <c r="D220" s="2" t="s">
        <v>4</v>
      </c>
    </row>
    <row r="221" spans="1:4" x14ac:dyDescent="0.2">
      <c r="A221" s="5">
        <v>42598</v>
      </c>
      <c r="B221">
        <v>684</v>
      </c>
      <c r="C221" s="2" t="s">
        <v>5</v>
      </c>
      <c r="D221" s="2" t="s">
        <v>4</v>
      </c>
    </row>
    <row r="222" spans="1:4" x14ac:dyDescent="0.2">
      <c r="A222" s="5">
        <v>42596</v>
      </c>
      <c r="B222">
        <v>686</v>
      </c>
      <c r="C222" s="2" t="s">
        <v>5</v>
      </c>
      <c r="D222" s="2" t="s">
        <v>4</v>
      </c>
    </row>
    <row r="223" spans="1:4" x14ac:dyDescent="0.2">
      <c r="A223" s="5">
        <v>42595</v>
      </c>
      <c r="B223">
        <v>684</v>
      </c>
      <c r="C223" s="2" t="s">
        <v>5</v>
      </c>
      <c r="D223" s="2" t="s">
        <v>4</v>
      </c>
    </row>
    <row r="224" spans="1:4" x14ac:dyDescent="0.2">
      <c r="A224" s="5">
        <v>42594</v>
      </c>
      <c r="B224">
        <v>685</v>
      </c>
      <c r="C224" s="2" t="s">
        <v>5</v>
      </c>
      <c r="D224" s="2" t="s">
        <v>4</v>
      </c>
    </row>
    <row r="225" spans="1:4" x14ac:dyDescent="0.2">
      <c r="A225" s="5">
        <v>42593</v>
      </c>
      <c r="B225">
        <v>687</v>
      </c>
      <c r="C225" s="2" t="s">
        <v>5</v>
      </c>
      <c r="D225" s="2" t="s">
        <v>4</v>
      </c>
    </row>
    <row r="226" spans="1:4" x14ac:dyDescent="0.2">
      <c r="A226" s="5">
        <v>42592</v>
      </c>
      <c r="B226">
        <v>685</v>
      </c>
      <c r="C226" s="2" t="s">
        <v>5</v>
      </c>
      <c r="D226" s="2" t="s">
        <v>4</v>
      </c>
    </row>
    <row r="227" spans="1:4" x14ac:dyDescent="0.2">
      <c r="A227" s="5">
        <v>42591</v>
      </c>
      <c r="B227">
        <v>679</v>
      </c>
      <c r="C227" s="2" t="s">
        <v>5</v>
      </c>
      <c r="D227" s="2" t="s">
        <v>4</v>
      </c>
    </row>
    <row r="228" spans="1:4" x14ac:dyDescent="0.2">
      <c r="A228" s="5">
        <v>42590</v>
      </c>
      <c r="B228">
        <v>677</v>
      </c>
      <c r="C228" s="2" t="s">
        <v>5</v>
      </c>
      <c r="D228" s="2" t="s">
        <v>4</v>
      </c>
    </row>
    <row r="229" spans="1:4" x14ac:dyDescent="0.2">
      <c r="A229" s="5">
        <v>42589</v>
      </c>
      <c r="B229">
        <v>677</v>
      </c>
      <c r="C229" s="2" t="s">
        <v>5</v>
      </c>
      <c r="D229" s="2" t="s">
        <v>4</v>
      </c>
    </row>
    <row r="230" spans="1:4" x14ac:dyDescent="0.2">
      <c r="A230" s="5">
        <v>42588</v>
      </c>
      <c r="B230">
        <v>677</v>
      </c>
      <c r="C230" s="2" t="s">
        <v>5</v>
      </c>
      <c r="D230" s="2" t="s">
        <v>4</v>
      </c>
    </row>
    <row r="231" spans="1:4" x14ac:dyDescent="0.2">
      <c r="A231" s="5">
        <v>42587</v>
      </c>
      <c r="B231">
        <v>676</v>
      </c>
      <c r="C231" s="2" t="s">
        <v>5</v>
      </c>
      <c r="D231" s="2" t="s">
        <v>4</v>
      </c>
    </row>
    <row r="232" spans="1:4" x14ac:dyDescent="0.2">
      <c r="A232" s="5">
        <v>42586</v>
      </c>
      <c r="B232">
        <v>668</v>
      </c>
      <c r="C232" s="2" t="s">
        <v>5</v>
      </c>
      <c r="D232" s="2" t="s">
        <v>4</v>
      </c>
    </row>
    <row r="233" spans="1:4" x14ac:dyDescent="0.2">
      <c r="A233" s="5">
        <v>42585</v>
      </c>
      <c r="B233">
        <v>674</v>
      </c>
      <c r="C233" s="2" t="s">
        <v>5</v>
      </c>
      <c r="D233" s="2" t="s">
        <v>4</v>
      </c>
    </row>
    <row r="234" spans="1:4" x14ac:dyDescent="0.2">
      <c r="A234" s="5">
        <v>42584</v>
      </c>
      <c r="B234">
        <v>665</v>
      </c>
      <c r="C234" s="2" t="s">
        <v>5</v>
      </c>
      <c r="D234" s="2" t="s">
        <v>4</v>
      </c>
    </row>
    <row r="235" spans="1:4" x14ac:dyDescent="0.2">
      <c r="A235" s="5">
        <v>42583</v>
      </c>
      <c r="B235">
        <v>671</v>
      </c>
      <c r="C235" s="2" t="s">
        <v>5</v>
      </c>
      <c r="D235" s="2" t="s">
        <v>4</v>
      </c>
    </row>
    <row r="236" spans="1:4" x14ac:dyDescent="0.2">
      <c r="A236" s="5">
        <v>42582</v>
      </c>
      <c r="B236">
        <v>664</v>
      </c>
      <c r="C236" s="2" t="s">
        <v>5</v>
      </c>
      <c r="D236" s="2" t="s">
        <v>4</v>
      </c>
    </row>
    <row r="237" spans="1:4" x14ac:dyDescent="0.2">
      <c r="A237" s="5">
        <v>42581</v>
      </c>
      <c r="B237">
        <v>666</v>
      </c>
      <c r="C237" s="2" t="s">
        <v>5</v>
      </c>
      <c r="D237" s="2" t="s">
        <v>4</v>
      </c>
    </row>
    <row r="238" spans="1:4" x14ac:dyDescent="0.2">
      <c r="A238" s="5">
        <v>42580</v>
      </c>
      <c r="B238">
        <v>670</v>
      </c>
      <c r="C238" s="2" t="s">
        <v>5</v>
      </c>
      <c r="D238" s="2" t="s">
        <v>4</v>
      </c>
    </row>
    <row r="239" spans="1:4" x14ac:dyDescent="0.2">
      <c r="A239" s="5">
        <v>42579</v>
      </c>
      <c r="B239">
        <v>667</v>
      </c>
      <c r="C239" s="2" t="s">
        <v>5</v>
      </c>
      <c r="D239" s="2" t="s">
        <v>4</v>
      </c>
    </row>
    <row r="240" spans="1:4" x14ac:dyDescent="0.2">
      <c r="A240" s="5">
        <v>42578</v>
      </c>
      <c r="B240">
        <v>667</v>
      </c>
      <c r="C240" s="2" t="s">
        <v>5</v>
      </c>
      <c r="D240" s="2" t="s">
        <v>4</v>
      </c>
    </row>
    <row r="241" spans="1:4" x14ac:dyDescent="0.2">
      <c r="A241" s="5">
        <v>42577</v>
      </c>
      <c r="B241">
        <v>659</v>
      </c>
      <c r="C241" s="2" t="s">
        <v>5</v>
      </c>
      <c r="D241" s="2" t="s">
        <v>4</v>
      </c>
    </row>
    <row r="242" spans="1:4" x14ac:dyDescent="0.2">
      <c r="A242" s="5">
        <v>42576</v>
      </c>
      <c r="B242">
        <v>656</v>
      </c>
      <c r="C242" s="2" t="s">
        <v>5</v>
      </c>
      <c r="D242" s="2" t="s">
        <v>4</v>
      </c>
    </row>
    <row r="243" spans="1:4" x14ac:dyDescent="0.2">
      <c r="A243" s="5">
        <v>42575</v>
      </c>
      <c r="B243">
        <v>645</v>
      </c>
      <c r="C243" s="2" t="s">
        <v>5</v>
      </c>
      <c r="D243" s="2" t="s">
        <v>4</v>
      </c>
    </row>
    <row r="244" spans="1:4" x14ac:dyDescent="0.2">
      <c r="A244" s="5">
        <v>42574</v>
      </c>
      <c r="B244">
        <v>639</v>
      </c>
      <c r="C244" s="2" t="s">
        <v>5</v>
      </c>
      <c r="D244" s="2" t="s">
        <v>4</v>
      </c>
    </row>
    <row r="245" spans="1:4" x14ac:dyDescent="0.2">
      <c r="A245" s="5">
        <v>42573</v>
      </c>
      <c r="B245">
        <v>625</v>
      </c>
      <c r="C245" s="2" t="s">
        <v>5</v>
      </c>
      <c r="D245" s="2" t="s">
        <v>4</v>
      </c>
    </row>
    <row r="246" spans="1:4" x14ac:dyDescent="0.2">
      <c r="A246" s="5">
        <v>42572</v>
      </c>
      <c r="B246">
        <v>615</v>
      </c>
      <c r="C246" s="2" t="s">
        <v>5</v>
      </c>
      <c r="D246" s="2" t="s">
        <v>4</v>
      </c>
    </row>
    <row r="247" spans="1:4" x14ac:dyDescent="0.2">
      <c r="A247" s="5">
        <v>42571</v>
      </c>
      <c r="B247">
        <v>604</v>
      </c>
      <c r="C247" s="2" t="s">
        <v>5</v>
      </c>
      <c r="D247" s="2" t="s">
        <v>4</v>
      </c>
    </row>
    <row r="248" spans="1:4" x14ac:dyDescent="0.2">
      <c r="A248" s="5">
        <v>42570</v>
      </c>
      <c r="B248">
        <v>600</v>
      </c>
      <c r="C248" s="2" t="s">
        <v>5</v>
      </c>
      <c r="D248" s="2" t="s">
        <v>4</v>
      </c>
    </row>
    <row r="249" spans="1:4" x14ac:dyDescent="0.2">
      <c r="A249" s="5">
        <v>42569</v>
      </c>
      <c r="B249">
        <v>604</v>
      </c>
      <c r="C249" s="2" t="s">
        <v>5</v>
      </c>
      <c r="D249" s="2" t="s">
        <v>4</v>
      </c>
    </row>
    <row r="250" spans="1:4" x14ac:dyDescent="0.2">
      <c r="A250" s="5">
        <v>42568</v>
      </c>
      <c r="B250">
        <v>598</v>
      </c>
      <c r="C250" s="2" t="s">
        <v>5</v>
      </c>
      <c r="D250" s="2" t="s">
        <v>4</v>
      </c>
    </row>
    <row r="251" spans="1:4" x14ac:dyDescent="0.2">
      <c r="A251" s="5">
        <v>42567</v>
      </c>
      <c r="B251">
        <v>595</v>
      </c>
      <c r="C251" s="2" t="s">
        <v>5</v>
      </c>
      <c r="D251" s="2" t="s">
        <v>4</v>
      </c>
    </row>
    <row r="252" spans="1:4" x14ac:dyDescent="0.2">
      <c r="A252" s="5">
        <v>42566</v>
      </c>
      <c r="B252">
        <v>599</v>
      </c>
      <c r="C252" s="2" t="s">
        <v>5</v>
      </c>
      <c r="D252" s="2" t="s">
        <v>4</v>
      </c>
    </row>
    <row r="253" spans="1:4" x14ac:dyDescent="0.2">
      <c r="A253" s="5">
        <v>42565</v>
      </c>
      <c r="B253">
        <v>599</v>
      </c>
      <c r="C253" s="2" t="s">
        <v>5</v>
      </c>
      <c r="D253" s="2" t="s">
        <v>4</v>
      </c>
    </row>
    <row r="254" spans="1:4" x14ac:dyDescent="0.2">
      <c r="A254" s="5">
        <v>42564</v>
      </c>
      <c r="B254">
        <v>599</v>
      </c>
      <c r="C254" s="2" t="s">
        <v>5</v>
      </c>
      <c r="D254" s="2" t="s">
        <v>4</v>
      </c>
    </row>
    <row r="255" spans="1:4" x14ac:dyDescent="0.2">
      <c r="A255" s="5">
        <v>42563</v>
      </c>
      <c r="B255">
        <v>603</v>
      </c>
      <c r="C255" s="2" t="s">
        <v>5</v>
      </c>
      <c r="D255" s="2" t="s">
        <v>4</v>
      </c>
    </row>
    <row r="256" spans="1:4" x14ac:dyDescent="0.2">
      <c r="A256" s="5">
        <v>42562</v>
      </c>
      <c r="B256">
        <v>602</v>
      </c>
      <c r="C256" s="2" t="s">
        <v>5</v>
      </c>
      <c r="D256" s="2" t="s">
        <v>4</v>
      </c>
    </row>
    <row r="257" spans="1:21" x14ac:dyDescent="0.2">
      <c r="A257" s="5">
        <v>42561</v>
      </c>
      <c r="B257">
        <v>597</v>
      </c>
      <c r="C257" s="2" t="s">
        <v>5</v>
      </c>
      <c r="D257" s="2" t="s">
        <v>4</v>
      </c>
    </row>
    <row r="258" spans="1:21" x14ac:dyDescent="0.2">
      <c r="A258" s="5">
        <v>42560</v>
      </c>
      <c r="B258">
        <v>604</v>
      </c>
      <c r="C258" s="2" t="s">
        <v>5</v>
      </c>
      <c r="D258" s="2" t="s">
        <v>4</v>
      </c>
    </row>
    <row r="259" spans="1:21" x14ac:dyDescent="0.2">
      <c r="A259" s="5">
        <v>42559</v>
      </c>
      <c r="B259">
        <v>603</v>
      </c>
      <c r="C259" s="2" t="s">
        <v>5</v>
      </c>
      <c r="D259" s="2" t="s">
        <v>4</v>
      </c>
    </row>
    <row r="260" spans="1:21" x14ac:dyDescent="0.2">
      <c r="A260" s="5">
        <v>42558</v>
      </c>
      <c r="B260">
        <v>610</v>
      </c>
      <c r="C260" s="2" t="s">
        <v>5</v>
      </c>
      <c r="D260" s="2" t="s">
        <v>4</v>
      </c>
    </row>
    <row r="261" spans="1:21" x14ac:dyDescent="0.2">
      <c r="A261" s="5">
        <v>42557</v>
      </c>
      <c r="B261">
        <v>606</v>
      </c>
      <c r="C261" s="2" t="s">
        <v>5</v>
      </c>
      <c r="D261" s="2" t="s">
        <v>4</v>
      </c>
    </row>
    <row r="262" spans="1:21" x14ac:dyDescent="0.2">
      <c r="A262" s="5">
        <v>42556</v>
      </c>
      <c r="B262">
        <v>611</v>
      </c>
      <c r="C262" s="2" t="s">
        <v>5</v>
      </c>
      <c r="D262" s="2" t="s">
        <v>4</v>
      </c>
    </row>
    <row r="263" spans="1:21" x14ac:dyDescent="0.2">
      <c r="A263" s="5">
        <v>42555</v>
      </c>
      <c r="B263">
        <v>615</v>
      </c>
      <c r="C263" s="2" t="s">
        <v>5</v>
      </c>
      <c r="D263" s="2" t="s">
        <v>4</v>
      </c>
    </row>
    <row r="264" spans="1:21" x14ac:dyDescent="0.2">
      <c r="A264" s="5">
        <v>42554</v>
      </c>
      <c r="B264">
        <v>614</v>
      </c>
      <c r="C264" s="2" t="s">
        <v>5</v>
      </c>
      <c r="D264" s="2" t="s">
        <v>4</v>
      </c>
    </row>
    <row r="265" spans="1:21" x14ac:dyDescent="0.2">
      <c r="A265" s="5">
        <v>42553</v>
      </c>
      <c r="B265">
        <v>613</v>
      </c>
      <c r="C265" s="2" t="s">
        <v>5</v>
      </c>
      <c r="D265" s="2" t="s">
        <v>4</v>
      </c>
    </row>
    <row r="266" spans="1:21" x14ac:dyDescent="0.2">
      <c r="A266" s="5">
        <v>42552</v>
      </c>
      <c r="B266">
        <v>610</v>
      </c>
      <c r="C266" s="2" t="s">
        <v>5</v>
      </c>
      <c r="D266" s="2" t="s">
        <v>4</v>
      </c>
    </row>
    <row r="267" spans="1:21" x14ac:dyDescent="0.2">
      <c r="A267" s="5">
        <v>42551</v>
      </c>
      <c r="B267">
        <v>609</v>
      </c>
      <c r="C267" s="2" t="s">
        <v>5</v>
      </c>
      <c r="D267" s="2" t="s">
        <v>4</v>
      </c>
    </row>
    <row r="268" spans="1:21" x14ac:dyDescent="0.2">
      <c r="A268" s="5">
        <v>42550</v>
      </c>
      <c r="B268">
        <v>612</v>
      </c>
      <c r="C268" s="2" t="s">
        <v>5</v>
      </c>
      <c r="D268" s="2" t="s">
        <v>4</v>
      </c>
    </row>
    <row r="269" spans="1:21" x14ac:dyDescent="0.2">
      <c r="A269" s="5">
        <v>42549</v>
      </c>
      <c r="B269">
        <v>606</v>
      </c>
      <c r="C269" s="2" t="s">
        <v>5</v>
      </c>
      <c r="D269" s="2" t="s">
        <v>4</v>
      </c>
      <c r="U269" s="2" t="s">
        <v>30</v>
      </c>
    </row>
    <row r="270" spans="1:21" x14ac:dyDescent="0.2">
      <c r="A270" s="5">
        <v>42548</v>
      </c>
      <c r="B270">
        <v>603</v>
      </c>
      <c r="C270" s="2" t="s">
        <v>5</v>
      </c>
      <c r="D270" s="2" t="s">
        <v>4</v>
      </c>
      <c r="U270" s="2" t="s">
        <v>31</v>
      </c>
    </row>
    <row r="271" spans="1:21" x14ac:dyDescent="0.2">
      <c r="A271" s="5">
        <v>42547</v>
      </c>
      <c r="B271">
        <v>602</v>
      </c>
      <c r="C271" s="2" t="s">
        <v>5</v>
      </c>
      <c r="D271" s="2" t="s">
        <v>4</v>
      </c>
    </row>
    <row r="272" spans="1:21" x14ac:dyDescent="0.2">
      <c r="A272" s="5">
        <v>42546</v>
      </c>
      <c r="B272">
        <v>602</v>
      </c>
      <c r="C272" s="2" t="s">
        <v>5</v>
      </c>
      <c r="D272" s="2" t="s">
        <v>4</v>
      </c>
    </row>
    <row r="273" spans="1:4" x14ac:dyDescent="0.2">
      <c r="A273" s="5">
        <v>42545</v>
      </c>
      <c r="B273">
        <v>607</v>
      </c>
      <c r="C273" s="2" t="s">
        <v>5</v>
      </c>
      <c r="D273" s="2" t="s">
        <v>4</v>
      </c>
    </row>
    <row r="274" spans="1:4" x14ac:dyDescent="0.2">
      <c r="A274" s="5">
        <v>42544</v>
      </c>
      <c r="B274">
        <v>613</v>
      </c>
      <c r="C274" s="2" t="s">
        <v>5</v>
      </c>
      <c r="D274" s="2" t="s">
        <v>4</v>
      </c>
    </row>
    <row r="275" spans="1:4" x14ac:dyDescent="0.2">
      <c r="A275" s="5">
        <v>42543</v>
      </c>
      <c r="B275">
        <v>613</v>
      </c>
      <c r="C275" s="2" t="s">
        <v>5</v>
      </c>
      <c r="D275" s="2" t="s">
        <v>4</v>
      </c>
    </row>
    <row r="276" spans="1:4" x14ac:dyDescent="0.2">
      <c r="A276" s="5">
        <v>42542</v>
      </c>
      <c r="B276">
        <v>614</v>
      </c>
      <c r="C276" s="2" t="s">
        <v>5</v>
      </c>
      <c r="D276" s="2" t="s">
        <v>4</v>
      </c>
    </row>
    <row r="277" spans="1:4" x14ac:dyDescent="0.2">
      <c r="A277" s="5">
        <v>42541</v>
      </c>
      <c r="B277">
        <v>616</v>
      </c>
      <c r="C277" s="2" t="s">
        <v>5</v>
      </c>
      <c r="D277" s="2" t="s">
        <v>4</v>
      </c>
    </row>
    <row r="278" spans="1:4" x14ac:dyDescent="0.2">
      <c r="A278" s="5">
        <v>42540</v>
      </c>
      <c r="B278">
        <v>613</v>
      </c>
      <c r="C278" s="2" t="s">
        <v>5</v>
      </c>
      <c r="D278" s="2" t="s">
        <v>4</v>
      </c>
    </row>
    <row r="279" spans="1:4" x14ac:dyDescent="0.2">
      <c r="A279" s="5">
        <v>42539</v>
      </c>
      <c r="B279">
        <v>609</v>
      </c>
      <c r="C279" s="2" t="s">
        <v>5</v>
      </c>
      <c r="D279" s="2" t="s">
        <v>4</v>
      </c>
    </row>
    <row r="280" spans="1:4" x14ac:dyDescent="0.2">
      <c r="A280" s="5">
        <v>42538</v>
      </c>
      <c r="B280">
        <v>605</v>
      </c>
      <c r="C280" s="2" t="s">
        <v>5</v>
      </c>
      <c r="D280" s="2" t="s">
        <v>4</v>
      </c>
    </row>
    <row r="281" spans="1:4" x14ac:dyDescent="0.2">
      <c r="A281" s="5">
        <v>42537</v>
      </c>
      <c r="B281">
        <v>606</v>
      </c>
      <c r="C281" s="2" t="s">
        <v>5</v>
      </c>
      <c r="D281" s="2" t="s">
        <v>4</v>
      </c>
    </row>
    <row r="282" spans="1:4" x14ac:dyDescent="0.2">
      <c r="A282" s="5">
        <v>42536</v>
      </c>
      <c r="B282">
        <v>607</v>
      </c>
      <c r="C282" s="2" t="s">
        <v>5</v>
      </c>
      <c r="D282" s="2" t="s">
        <v>4</v>
      </c>
    </row>
    <row r="283" spans="1:4" x14ac:dyDescent="0.2">
      <c r="A283" s="5">
        <v>42535</v>
      </c>
      <c r="B283">
        <v>610</v>
      </c>
      <c r="C283" s="2" t="s">
        <v>5</v>
      </c>
      <c r="D283" s="2" t="s">
        <v>4</v>
      </c>
    </row>
    <row r="284" spans="1:4" x14ac:dyDescent="0.2">
      <c r="A284" s="5">
        <v>42534</v>
      </c>
      <c r="B284">
        <v>611</v>
      </c>
      <c r="C284" s="2" t="s">
        <v>5</v>
      </c>
      <c r="D284" s="2" t="s">
        <v>4</v>
      </c>
    </row>
    <row r="285" spans="1:4" x14ac:dyDescent="0.2">
      <c r="A285" s="5">
        <v>42532</v>
      </c>
      <c r="B285">
        <v>607</v>
      </c>
      <c r="C285" s="2" t="s">
        <v>5</v>
      </c>
      <c r="D285" s="2" t="s">
        <v>4</v>
      </c>
    </row>
    <row r="286" spans="1:4" x14ac:dyDescent="0.2">
      <c r="A286" s="5">
        <v>42531</v>
      </c>
      <c r="B286">
        <v>606</v>
      </c>
      <c r="C286" s="2" t="s">
        <v>5</v>
      </c>
      <c r="D286" s="2" t="s">
        <v>4</v>
      </c>
    </row>
    <row r="287" spans="1:4" x14ac:dyDescent="0.2">
      <c r="A287" s="5">
        <v>42530</v>
      </c>
      <c r="B287">
        <v>614</v>
      </c>
      <c r="C287" s="2" t="s">
        <v>5</v>
      </c>
      <c r="D287" s="2" t="s">
        <v>4</v>
      </c>
    </row>
    <row r="288" spans="1:4" x14ac:dyDescent="0.2">
      <c r="A288" s="5">
        <v>42529</v>
      </c>
      <c r="B288">
        <v>622</v>
      </c>
      <c r="C288" s="2" t="s">
        <v>5</v>
      </c>
      <c r="D288" s="2" t="s">
        <v>4</v>
      </c>
    </row>
    <row r="289" spans="1:4" x14ac:dyDescent="0.2">
      <c r="A289" s="5">
        <v>42528</v>
      </c>
      <c r="B289">
        <v>622</v>
      </c>
      <c r="C289" s="2" t="s">
        <v>5</v>
      </c>
      <c r="D289" s="2" t="s">
        <v>4</v>
      </c>
    </row>
    <row r="290" spans="1:4" x14ac:dyDescent="0.2">
      <c r="A290" s="5">
        <v>42527</v>
      </c>
      <c r="B290">
        <v>625</v>
      </c>
      <c r="C290" s="2" t="s">
        <v>5</v>
      </c>
      <c r="D290" s="2" t="s">
        <v>4</v>
      </c>
    </row>
    <row r="291" spans="1:4" x14ac:dyDescent="0.2">
      <c r="A291" s="5">
        <v>42526</v>
      </c>
      <c r="B291">
        <v>627</v>
      </c>
      <c r="C291" s="2" t="s">
        <v>5</v>
      </c>
      <c r="D291" s="2" t="s">
        <v>4</v>
      </c>
    </row>
    <row r="292" spans="1:4" x14ac:dyDescent="0.2">
      <c r="A292" s="5">
        <v>42525</v>
      </c>
      <c r="B292">
        <v>633</v>
      </c>
      <c r="C292" s="2" t="s">
        <v>5</v>
      </c>
      <c r="D292" s="2" t="s">
        <v>4</v>
      </c>
    </row>
    <row r="293" spans="1:4" x14ac:dyDescent="0.2">
      <c r="A293" s="5">
        <v>42524</v>
      </c>
      <c r="B293">
        <v>643</v>
      </c>
      <c r="C293" s="2" t="s">
        <v>5</v>
      </c>
      <c r="D293" s="2" t="s">
        <v>4</v>
      </c>
    </row>
    <row r="294" spans="1:4" x14ac:dyDescent="0.2">
      <c r="A294" s="5">
        <v>42523</v>
      </c>
      <c r="B294">
        <v>644</v>
      </c>
      <c r="C294" s="2" t="s">
        <v>5</v>
      </c>
      <c r="D294" s="2" t="s">
        <v>4</v>
      </c>
    </row>
    <row r="295" spans="1:4" x14ac:dyDescent="0.2">
      <c r="A295" s="5">
        <v>42522</v>
      </c>
      <c r="B295">
        <v>641</v>
      </c>
      <c r="C295" s="2" t="s">
        <v>5</v>
      </c>
      <c r="D295" s="2" t="s">
        <v>4</v>
      </c>
    </row>
    <row r="296" spans="1:4" x14ac:dyDescent="0.2">
      <c r="A296" s="5">
        <v>42521</v>
      </c>
      <c r="B296">
        <v>646</v>
      </c>
      <c r="C296" s="2" t="s">
        <v>5</v>
      </c>
      <c r="D296" s="2" t="s">
        <v>4</v>
      </c>
    </row>
    <row r="297" spans="1:4" x14ac:dyDescent="0.2">
      <c r="A297" s="5">
        <v>42520</v>
      </c>
      <c r="B297">
        <v>654</v>
      </c>
      <c r="C297" s="2" t="s">
        <v>5</v>
      </c>
      <c r="D297" s="2" t="s">
        <v>4</v>
      </c>
    </row>
    <row r="298" spans="1:4" x14ac:dyDescent="0.2">
      <c r="A298" s="5">
        <v>42519</v>
      </c>
      <c r="B298">
        <v>650</v>
      </c>
      <c r="C298" s="2" t="s">
        <v>5</v>
      </c>
      <c r="D298" s="2" t="s">
        <v>4</v>
      </c>
    </row>
    <row r="299" spans="1:4" x14ac:dyDescent="0.2">
      <c r="A299" s="5">
        <v>42518</v>
      </c>
      <c r="B299">
        <v>644</v>
      </c>
      <c r="C299" s="2" t="s">
        <v>5</v>
      </c>
      <c r="D299" s="2" t="s">
        <v>4</v>
      </c>
    </row>
    <row r="300" spans="1:4" x14ac:dyDescent="0.2">
      <c r="A300" s="5">
        <v>42517</v>
      </c>
      <c r="B300">
        <v>644</v>
      </c>
      <c r="C300" s="2" t="s">
        <v>5</v>
      </c>
      <c r="D300" s="2" t="s">
        <v>4</v>
      </c>
    </row>
    <row r="301" spans="1:4" x14ac:dyDescent="0.2">
      <c r="A301" s="5">
        <v>42516</v>
      </c>
      <c r="B301">
        <v>638</v>
      </c>
      <c r="C301" s="2" t="s">
        <v>5</v>
      </c>
      <c r="D301" s="2" t="s">
        <v>4</v>
      </c>
    </row>
    <row r="302" spans="1:4" x14ac:dyDescent="0.2">
      <c r="A302" s="5">
        <v>42515</v>
      </c>
      <c r="B302">
        <v>639</v>
      </c>
      <c r="C302" s="2" t="s">
        <v>5</v>
      </c>
      <c r="D302" s="2" t="s">
        <v>4</v>
      </c>
    </row>
    <row r="303" spans="1:4" x14ac:dyDescent="0.2">
      <c r="A303" s="5">
        <v>42514</v>
      </c>
      <c r="B303">
        <v>641</v>
      </c>
      <c r="C303" s="2" t="s">
        <v>5</v>
      </c>
      <c r="D303" s="2" t="s">
        <v>4</v>
      </c>
    </row>
    <row r="304" spans="1:4" x14ac:dyDescent="0.2">
      <c r="A304" s="5">
        <v>42513</v>
      </c>
      <c r="B304">
        <v>645</v>
      </c>
      <c r="C304" s="2" t="s">
        <v>5</v>
      </c>
      <c r="D304" s="2" t="s">
        <v>4</v>
      </c>
    </row>
    <row r="305" spans="1:7" x14ac:dyDescent="0.2">
      <c r="A305" s="5">
        <v>42512</v>
      </c>
      <c r="B305">
        <v>644</v>
      </c>
      <c r="C305" s="2" t="s">
        <v>5</v>
      </c>
      <c r="D305" s="2" t="s">
        <v>4</v>
      </c>
    </row>
    <row r="306" spans="1:7" x14ac:dyDescent="0.2">
      <c r="A306" s="5">
        <v>42511</v>
      </c>
      <c r="B306">
        <v>645</v>
      </c>
      <c r="C306" s="2" t="s">
        <v>5</v>
      </c>
      <c r="D306" s="2" t="s">
        <v>4</v>
      </c>
    </row>
    <row r="307" spans="1:7" x14ac:dyDescent="0.2">
      <c r="A307" s="5">
        <v>42510</v>
      </c>
      <c r="B307">
        <v>643</v>
      </c>
      <c r="C307" s="2" t="s">
        <v>5</v>
      </c>
      <c r="D307" s="2" t="s">
        <v>4</v>
      </c>
    </row>
    <row r="308" spans="1:7" x14ac:dyDescent="0.2">
      <c r="A308" s="5">
        <v>42509</v>
      </c>
      <c r="B308">
        <v>653</v>
      </c>
      <c r="C308" s="2" t="s">
        <v>5</v>
      </c>
      <c r="D308" s="2" t="s">
        <v>4</v>
      </c>
    </row>
    <row r="309" spans="1:7" x14ac:dyDescent="0.2">
      <c r="A309" s="5">
        <v>42508</v>
      </c>
      <c r="B309">
        <v>654</v>
      </c>
      <c r="C309" s="2" t="s">
        <v>5</v>
      </c>
      <c r="D309" s="2" t="s">
        <v>4</v>
      </c>
    </row>
    <row r="310" spans="1:7" x14ac:dyDescent="0.2">
      <c r="A310" s="5">
        <v>42507</v>
      </c>
      <c r="B310">
        <v>656</v>
      </c>
      <c r="C310" s="2" t="s">
        <v>5</v>
      </c>
      <c r="D310" s="2" t="s">
        <v>4</v>
      </c>
      <c r="F310" s="1"/>
    </row>
    <row r="311" spans="1:7" x14ac:dyDescent="0.2">
      <c r="A311" s="5">
        <v>42506</v>
      </c>
      <c r="B311">
        <v>650</v>
      </c>
      <c r="C311" s="2" t="s">
        <v>5</v>
      </c>
      <c r="D311" s="2" t="s">
        <v>4</v>
      </c>
      <c r="F311" s="1" t="s">
        <v>32</v>
      </c>
      <c r="G311" s="2">
        <f>MAX(B:B)</f>
        <v>1034</v>
      </c>
    </row>
    <row r="312" spans="1:7" x14ac:dyDescent="0.2">
      <c r="A312" s="5">
        <v>42505</v>
      </c>
      <c r="B312">
        <v>654</v>
      </c>
      <c r="C312" s="2" t="s">
        <v>5</v>
      </c>
      <c r="D312" s="2" t="s">
        <v>4</v>
      </c>
      <c r="F312" s="1" t="s">
        <v>33</v>
      </c>
      <c r="G312" s="2">
        <f>MIN(B:B)</f>
        <v>315</v>
      </c>
    </row>
    <row r="313" spans="1:7" x14ac:dyDescent="0.2">
      <c r="A313" s="5">
        <v>42504</v>
      </c>
      <c r="B313">
        <v>650</v>
      </c>
      <c r="C313" s="2" t="s">
        <v>5</v>
      </c>
      <c r="D313" s="2" t="s">
        <v>4</v>
      </c>
      <c r="F313" s="1"/>
    </row>
    <row r="314" spans="1:7" x14ac:dyDescent="0.2">
      <c r="A314" s="5">
        <v>42503</v>
      </c>
      <c r="B314">
        <v>646</v>
      </c>
      <c r="C314" s="2" t="s">
        <v>5</v>
      </c>
      <c r="D314" s="2" t="s">
        <v>4</v>
      </c>
      <c r="F314" s="1"/>
    </row>
    <row r="315" spans="1:7" x14ac:dyDescent="0.2">
      <c r="A315" s="5">
        <v>42502</v>
      </c>
      <c r="B315">
        <v>640</v>
      </c>
      <c r="C315" s="2" t="s">
        <v>5</v>
      </c>
      <c r="D315" s="2" t="s">
        <v>4</v>
      </c>
      <c r="F315" s="1"/>
    </row>
    <row r="316" spans="1:7" x14ac:dyDescent="0.2">
      <c r="A316" s="5">
        <v>42500</v>
      </c>
      <c r="B316">
        <v>653</v>
      </c>
      <c r="C316" s="2" t="s">
        <v>5</v>
      </c>
      <c r="D316" s="2" t="s">
        <v>4</v>
      </c>
      <c r="F316" s="1"/>
    </row>
    <row r="317" spans="1:7" x14ac:dyDescent="0.2">
      <c r="A317" s="5">
        <v>42499</v>
      </c>
      <c r="B317">
        <v>658</v>
      </c>
      <c r="C317" s="2" t="s">
        <v>5</v>
      </c>
      <c r="D317" s="2" t="s">
        <v>4</v>
      </c>
      <c r="F317" s="1"/>
    </row>
    <row r="318" spans="1:7" x14ac:dyDescent="0.2">
      <c r="A318" s="5">
        <v>42498</v>
      </c>
      <c r="B318">
        <v>664</v>
      </c>
      <c r="C318" s="2" t="s">
        <v>5</v>
      </c>
      <c r="D318" s="2" t="s">
        <v>4</v>
      </c>
      <c r="F318" s="1"/>
    </row>
    <row r="319" spans="1:7" x14ac:dyDescent="0.2">
      <c r="A319" s="5">
        <v>42497</v>
      </c>
      <c r="B319">
        <v>663</v>
      </c>
      <c r="C319" s="2" t="s">
        <v>5</v>
      </c>
      <c r="D319" s="2" t="s">
        <v>4</v>
      </c>
      <c r="F319" s="1"/>
    </row>
    <row r="320" spans="1:7" x14ac:dyDescent="0.2">
      <c r="A320" s="5">
        <v>42496</v>
      </c>
      <c r="B320">
        <v>668</v>
      </c>
      <c r="C320" s="2" t="s">
        <v>5</v>
      </c>
      <c r="D320" s="2" t="s">
        <v>4</v>
      </c>
      <c r="F320" s="1"/>
    </row>
    <row r="321" spans="1:6" x14ac:dyDescent="0.2">
      <c r="A321" s="5">
        <v>42495</v>
      </c>
      <c r="B321">
        <v>679</v>
      </c>
      <c r="C321" s="2" t="s">
        <v>5</v>
      </c>
      <c r="D321" s="2" t="s">
        <v>4</v>
      </c>
      <c r="F321" s="1"/>
    </row>
    <row r="322" spans="1:6" x14ac:dyDescent="0.2">
      <c r="A322" s="5">
        <v>42494</v>
      </c>
      <c r="B322">
        <v>680</v>
      </c>
      <c r="C322" s="2" t="s">
        <v>5</v>
      </c>
      <c r="D322" s="2" t="s">
        <v>4</v>
      </c>
      <c r="F322" s="1"/>
    </row>
    <row r="323" spans="1:6" x14ac:dyDescent="0.2">
      <c r="A323" s="5">
        <v>42493</v>
      </c>
      <c r="B323">
        <v>678</v>
      </c>
      <c r="C323" s="2" t="s">
        <v>5</v>
      </c>
      <c r="D323" s="2" t="s">
        <v>4</v>
      </c>
      <c r="F323" s="1"/>
    </row>
    <row r="324" spans="1:6" x14ac:dyDescent="0.2">
      <c r="A324" s="5">
        <v>42492</v>
      </c>
      <c r="B324">
        <v>674</v>
      </c>
      <c r="C324" s="2" t="s">
        <v>5</v>
      </c>
      <c r="D324" s="2" t="s">
        <v>4</v>
      </c>
      <c r="F324" s="1"/>
    </row>
    <row r="325" spans="1:6" x14ac:dyDescent="0.2">
      <c r="A325" s="5">
        <v>42491</v>
      </c>
      <c r="B325">
        <v>672</v>
      </c>
      <c r="C325" s="2" t="s">
        <v>5</v>
      </c>
      <c r="D325" s="2" t="s">
        <v>4</v>
      </c>
      <c r="F325" s="1"/>
    </row>
    <row r="326" spans="1:6" x14ac:dyDescent="0.2">
      <c r="A326" s="5">
        <v>42490</v>
      </c>
      <c r="B326">
        <v>676</v>
      </c>
      <c r="C326" s="2" t="s">
        <v>5</v>
      </c>
      <c r="D326" s="2" t="s">
        <v>4</v>
      </c>
      <c r="F326" s="1"/>
    </row>
    <row r="327" spans="1:6" x14ac:dyDescent="0.2">
      <c r="A327" s="5">
        <v>42489</v>
      </c>
      <c r="B327">
        <v>677</v>
      </c>
      <c r="C327" s="2" t="s">
        <v>5</v>
      </c>
      <c r="D327" s="2" t="s">
        <v>4</v>
      </c>
      <c r="F327" s="1"/>
    </row>
    <row r="328" spans="1:6" x14ac:dyDescent="0.2">
      <c r="A328" s="5">
        <v>42488</v>
      </c>
      <c r="B328">
        <v>682</v>
      </c>
      <c r="C328" s="2" t="s">
        <v>5</v>
      </c>
      <c r="D328" s="2" t="s">
        <v>4</v>
      </c>
      <c r="F328" s="1"/>
    </row>
    <row r="329" spans="1:6" x14ac:dyDescent="0.2">
      <c r="A329" s="5">
        <v>42487</v>
      </c>
      <c r="B329">
        <v>688</v>
      </c>
      <c r="C329" s="2" t="s">
        <v>5</v>
      </c>
      <c r="D329" s="2" t="s">
        <v>4</v>
      </c>
      <c r="F329" s="1"/>
    </row>
    <row r="330" spans="1:6" x14ac:dyDescent="0.2">
      <c r="A330" s="5">
        <v>42486</v>
      </c>
      <c r="B330">
        <v>689</v>
      </c>
      <c r="C330" s="2" t="s">
        <v>5</v>
      </c>
      <c r="D330" s="2" t="s">
        <v>4</v>
      </c>
      <c r="F330" s="1"/>
    </row>
    <row r="331" spans="1:6" x14ac:dyDescent="0.2">
      <c r="A331" s="5">
        <v>42485</v>
      </c>
      <c r="B331">
        <v>689</v>
      </c>
      <c r="C331" s="2" t="s">
        <v>5</v>
      </c>
      <c r="D331" s="2" t="s">
        <v>4</v>
      </c>
      <c r="F331" s="1"/>
    </row>
    <row r="332" spans="1:6" x14ac:dyDescent="0.2">
      <c r="A332" s="5">
        <v>42484</v>
      </c>
      <c r="B332">
        <v>688</v>
      </c>
      <c r="C332" s="2" t="s">
        <v>5</v>
      </c>
      <c r="D332" s="2" t="s">
        <v>4</v>
      </c>
      <c r="F332" s="1"/>
    </row>
    <row r="333" spans="1:6" x14ac:dyDescent="0.2">
      <c r="A333" s="5">
        <v>42483</v>
      </c>
      <c r="B333">
        <v>684</v>
      </c>
      <c r="C333" s="2" t="s">
        <v>5</v>
      </c>
      <c r="D333" s="2" t="s">
        <v>4</v>
      </c>
      <c r="F333" s="1"/>
    </row>
    <row r="334" spans="1:6" x14ac:dyDescent="0.2">
      <c r="A334" s="5">
        <v>42482</v>
      </c>
      <c r="B334">
        <v>686</v>
      </c>
      <c r="C334" s="2" t="s">
        <v>5</v>
      </c>
      <c r="D334" s="2" t="s">
        <v>4</v>
      </c>
      <c r="F334" s="1"/>
    </row>
    <row r="335" spans="1:6" x14ac:dyDescent="0.2">
      <c r="A335" s="5">
        <v>42481</v>
      </c>
      <c r="B335">
        <v>687</v>
      </c>
      <c r="C335" s="2" t="s">
        <v>5</v>
      </c>
      <c r="D335" s="2" t="s">
        <v>4</v>
      </c>
      <c r="F335" s="1"/>
    </row>
    <row r="336" spans="1:6" x14ac:dyDescent="0.2">
      <c r="A336" s="5">
        <v>42480</v>
      </c>
      <c r="B336">
        <v>688</v>
      </c>
      <c r="C336" s="2" t="s">
        <v>5</v>
      </c>
      <c r="D336" s="2" t="s">
        <v>4</v>
      </c>
      <c r="F336" s="1"/>
    </row>
    <row r="337" spans="1:6" x14ac:dyDescent="0.2">
      <c r="A337" s="5">
        <v>42479</v>
      </c>
      <c r="B337">
        <v>684</v>
      </c>
      <c r="C337" s="2" t="s">
        <v>5</v>
      </c>
      <c r="D337" s="2" t="s">
        <v>4</v>
      </c>
      <c r="F337" s="1"/>
    </row>
    <row r="338" spans="1:6" x14ac:dyDescent="0.2">
      <c r="A338" s="5">
        <v>42478</v>
      </c>
      <c r="B338">
        <v>683</v>
      </c>
      <c r="C338" s="2" t="s">
        <v>5</v>
      </c>
      <c r="D338" s="2" t="s">
        <v>4</v>
      </c>
      <c r="F338" s="1"/>
    </row>
    <row r="339" spans="1:6" x14ac:dyDescent="0.2">
      <c r="A339" s="5">
        <v>42477</v>
      </c>
      <c r="B339">
        <v>681</v>
      </c>
      <c r="C339" s="2" t="s">
        <v>5</v>
      </c>
      <c r="D339" s="2" t="s">
        <v>4</v>
      </c>
      <c r="F339" s="1"/>
    </row>
    <row r="340" spans="1:6" x14ac:dyDescent="0.2">
      <c r="A340" s="5">
        <v>42476</v>
      </c>
      <c r="B340">
        <v>679</v>
      </c>
      <c r="C340" s="2" t="s">
        <v>5</v>
      </c>
      <c r="D340" s="2" t="s">
        <v>4</v>
      </c>
      <c r="F340" s="1"/>
    </row>
    <row r="341" spans="1:6" x14ac:dyDescent="0.2">
      <c r="A341" s="5">
        <v>42475</v>
      </c>
      <c r="B341">
        <v>678</v>
      </c>
      <c r="C341" s="2" t="s">
        <v>5</v>
      </c>
      <c r="D341" s="2" t="s">
        <v>4</v>
      </c>
      <c r="F341" s="1"/>
    </row>
    <row r="342" spans="1:6" x14ac:dyDescent="0.2">
      <c r="A342" s="5">
        <v>42474</v>
      </c>
      <c r="B342">
        <v>678</v>
      </c>
      <c r="C342" s="2" t="s">
        <v>5</v>
      </c>
      <c r="D342" s="2" t="s">
        <v>4</v>
      </c>
      <c r="F342" s="1"/>
    </row>
    <row r="343" spans="1:6" x14ac:dyDescent="0.2">
      <c r="A343" s="5">
        <v>42473</v>
      </c>
      <c r="B343">
        <v>675</v>
      </c>
      <c r="C343" s="2" t="s">
        <v>5</v>
      </c>
      <c r="D343" s="2" t="s">
        <v>4</v>
      </c>
      <c r="F343" s="1"/>
    </row>
    <row r="344" spans="1:6" x14ac:dyDescent="0.2">
      <c r="A344" s="5">
        <v>42467</v>
      </c>
      <c r="B344">
        <v>665</v>
      </c>
      <c r="C344" s="2" t="s">
        <v>5</v>
      </c>
      <c r="D344" s="2" t="s">
        <v>4</v>
      </c>
      <c r="F344" s="1"/>
    </row>
    <row r="345" spans="1:6" x14ac:dyDescent="0.2">
      <c r="A345" s="5">
        <v>42466</v>
      </c>
      <c r="B345">
        <v>647</v>
      </c>
      <c r="C345" s="2" t="s">
        <v>5</v>
      </c>
      <c r="D345" s="2" t="s">
        <v>4</v>
      </c>
      <c r="F345" s="1"/>
    </row>
    <row r="346" spans="1:6" x14ac:dyDescent="0.2">
      <c r="A346" s="5">
        <v>42465</v>
      </c>
      <c r="B346">
        <v>646</v>
      </c>
      <c r="C346" s="2" t="s">
        <v>5</v>
      </c>
      <c r="D346" s="2" t="s">
        <v>4</v>
      </c>
      <c r="F346" s="1"/>
    </row>
    <row r="347" spans="1:6" x14ac:dyDescent="0.2">
      <c r="A347" s="5">
        <v>42464</v>
      </c>
      <c r="B347">
        <v>646</v>
      </c>
      <c r="C347" s="2" t="s">
        <v>5</v>
      </c>
      <c r="D347" s="2" t="s">
        <v>4</v>
      </c>
      <c r="F347" s="1"/>
    </row>
    <row r="348" spans="1:6" x14ac:dyDescent="0.2">
      <c r="A348" s="5">
        <v>42463</v>
      </c>
      <c r="B348">
        <v>649</v>
      </c>
      <c r="C348" s="2" t="s">
        <v>5</v>
      </c>
      <c r="D348" s="2" t="s">
        <v>4</v>
      </c>
      <c r="F348" s="1"/>
    </row>
    <row r="349" spans="1:6" x14ac:dyDescent="0.2">
      <c r="A349" s="5">
        <v>42462</v>
      </c>
      <c r="B349">
        <v>648</v>
      </c>
      <c r="C349" s="2" t="s">
        <v>5</v>
      </c>
      <c r="D349" s="2" t="s">
        <v>4</v>
      </c>
      <c r="F349" s="1"/>
    </row>
    <row r="350" spans="1:6" x14ac:dyDescent="0.2">
      <c r="A350" s="5">
        <v>42461</v>
      </c>
      <c r="B350">
        <v>655</v>
      </c>
      <c r="C350" s="2" t="s">
        <v>5</v>
      </c>
      <c r="D350" s="2" t="s">
        <v>4</v>
      </c>
      <c r="F350" s="1"/>
    </row>
    <row r="351" spans="1:6" x14ac:dyDescent="0.2">
      <c r="A351" s="5">
        <v>42460</v>
      </c>
      <c r="B351">
        <v>656</v>
      </c>
      <c r="C351" s="2" t="s">
        <v>5</v>
      </c>
      <c r="D351" s="2" t="s">
        <v>4</v>
      </c>
      <c r="F351" s="1"/>
    </row>
    <row r="352" spans="1:6" x14ac:dyDescent="0.2">
      <c r="A352" s="5">
        <v>42459</v>
      </c>
      <c r="B352">
        <v>657</v>
      </c>
      <c r="C352" s="2" t="s">
        <v>5</v>
      </c>
      <c r="D352" s="2" t="s">
        <v>4</v>
      </c>
      <c r="F352" s="1"/>
    </row>
    <row r="353" spans="1:6" x14ac:dyDescent="0.2">
      <c r="A353" s="5">
        <v>42458</v>
      </c>
      <c r="B353">
        <v>652</v>
      </c>
      <c r="C353" s="2" t="s">
        <v>5</v>
      </c>
      <c r="D353" s="2" t="s">
        <v>4</v>
      </c>
      <c r="F353" s="1"/>
    </row>
    <row r="354" spans="1:6" x14ac:dyDescent="0.2">
      <c r="A354" s="5">
        <v>42457</v>
      </c>
      <c r="B354">
        <v>645</v>
      </c>
      <c r="C354" s="2" t="s">
        <v>5</v>
      </c>
      <c r="D354" s="2" t="s">
        <v>4</v>
      </c>
      <c r="F354" s="1"/>
    </row>
    <row r="355" spans="1:6" x14ac:dyDescent="0.2">
      <c r="A355" s="1">
        <v>42456</v>
      </c>
      <c r="B355" s="2">
        <v>645</v>
      </c>
      <c r="C355" s="2" t="s">
        <v>5</v>
      </c>
      <c r="D355" s="2" t="s">
        <v>4</v>
      </c>
      <c r="F355" s="1"/>
    </row>
    <row r="356" spans="1:6" x14ac:dyDescent="0.2">
      <c r="A356" s="1">
        <v>42455</v>
      </c>
      <c r="B356" s="2">
        <v>637</v>
      </c>
      <c r="C356" s="2" t="s">
        <v>5</v>
      </c>
      <c r="D356" s="2" t="s">
        <v>4</v>
      </c>
      <c r="F356" s="1"/>
    </row>
    <row r="357" spans="1:6" x14ac:dyDescent="0.2">
      <c r="A357" s="1">
        <v>42448</v>
      </c>
      <c r="B357" s="2">
        <v>624</v>
      </c>
      <c r="C357" s="2" t="s">
        <v>5</v>
      </c>
      <c r="D357" s="2" t="s">
        <v>4</v>
      </c>
      <c r="F357" s="1"/>
    </row>
    <row r="358" spans="1:6" x14ac:dyDescent="0.2">
      <c r="A358" s="1">
        <v>42441</v>
      </c>
      <c r="B358" s="2">
        <v>621</v>
      </c>
      <c r="C358" s="2" t="s">
        <v>5</v>
      </c>
      <c r="D358" s="2" t="s">
        <v>4</v>
      </c>
      <c r="F358" s="1"/>
    </row>
    <row r="359" spans="1:6" x14ac:dyDescent="0.2">
      <c r="A359" s="1">
        <v>42434</v>
      </c>
      <c r="B359" s="2">
        <v>614</v>
      </c>
      <c r="C359" s="2" t="s">
        <v>5</v>
      </c>
      <c r="D359" s="2" t="s">
        <v>4</v>
      </c>
      <c r="F359" s="1"/>
    </row>
    <row r="360" spans="1:6" x14ac:dyDescent="0.2">
      <c r="A360" s="1">
        <v>42427</v>
      </c>
      <c r="B360" s="2">
        <v>613</v>
      </c>
      <c r="C360" s="2" t="s">
        <v>5</v>
      </c>
      <c r="D360" s="2" t="s">
        <v>4</v>
      </c>
      <c r="F360" s="1"/>
    </row>
    <row r="361" spans="1:6" x14ac:dyDescent="0.2">
      <c r="A361" s="1">
        <v>42415</v>
      </c>
      <c r="B361" s="2">
        <v>602</v>
      </c>
      <c r="C361" s="2" t="s">
        <v>5</v>
      </c>
      <c r="D361" s="2" t="s">
        <v>4</v>
      </c>
      <c r="F361" s="1"/>
    </row>
    <row r="362" spans="1:6" x14ac:dyDescent="0.2">
      <c r="A362" s="1">
        <v>42413</v>
      </c>
      <c r="B362" s="2">
        <v>596</v>
      </c>
      <c r="C362" s="2" t="s">
        <v>5</v>
      </c>
      <c r="D362" s="2" t="s">
        <v>4</v>
      </c>
      <c r="F362" s="1"/>
    </row>
    <row r="363" spans="1:6" x14ac:dyDescent="0.2">
      <c r="A363" s="1">
        <v>42406</v>
      </c>
      <c r="B363" s="2">
        <v>591</v>
      </c>
      <c r="C363" s="2" t="s">
        <v>5</v>
      </c>
      <c r="D363" s="2" t="s">
        <v>4</v>
      </c>
      <c r="F363" s="1"/>
    </row>
    <row r="364" spans="1:6" x14ac:dyDescent="0.2">
      <c r="A364" s="1">
        <v>42399</v>
      </c>
      <c r="B364" s="2">
        <v>578</v>
      </c>
      <c r="C364" s="2" t="s">
        <v>5</v>
      </c>
      <c r="D364" s="2" t="s">
        <v>4</v>
      </c>
      <c r="F364" s="1"/>
    </row>
    <row r="365" spans="1:6" x14ac:dyDescent="0.2">
      <c r="A365" s="1">
        <v>42392</v>
      </c>
      <c r="B365" s="2">
        <v>578</v>
      </c>
      <c r="C365" s="2" t="s">
        <v>5</v>
      </c>
      <c r="D365" s="2" t="s">
        <v>4</v>
      </c>
      <c r="F365" s="1"/>
    </row>
    <row r="366" spans="1:6" x14ac:dyDescent="0.2">
      <c r="A366" s="1">
        <v>42385</v>
      </c>
      <c r="B366" s="2">
        <v>570</v>
      </c>
      <c r="C366" s="2" t="s">
        <v>5</v>
      </c>
      <c r="D366" s="2" t="s">
        <v>4</v>
      </c>
      <c r="F366" s="1"/>
    </row>
    <row r="367" spans="1:6" x14ac:dyDescent="0.2">
      <c r="A367" s="1">
        <v>42378</v>
      </c>
      <c r="B367" s="2">
        <v>561</v>
      </c>
      <c r="C367" s="2" t="s">
        <v>5</v>
      </c>
      <c r="D367" s="2" t="s">
        <v>4</v>
      </c>
      <c r="F367" s="1"/>
    </row>
    <row r="368" spans="1:6" x14ac:dyDescent="0.2">
      <c r="A368" s="1">
        <v>42371</v>
      </c>
      <c r="B368" s="2">
        <v>562</v>
      </c>
      <c r="C368" s="2" t="s">
        <v>5</v>
      </c>
      <c r="D368" s="2" t="s">
        <v>4</v>
      </c>
      <c r="F368" s="1"/>
    </row>
    <row r="369" spans="1:6" x14ac:dyDescent="0.2">
      <c r="A369" s="1">
        <v>42366</v>
      </c>
      <c r="B369" s="2">
        <v>568</v>
      </c>
      <c r="C369" s="2" t="s">
        <v>5</v>
      </c>
      <c r="D369" s="2" t="s">
        <v>4</v>
      </c>
      <c r="F369" s="1"/>
    </row>
    <row r="370" spans="1:6" x14ac:dyDescent="0.2">
      <c r="A370" s="1">
        <v>42357</v>
      </c>
      <c r="B370" s="2">
        <v>558</v>
      </c>
      <c r="C370" s="2" t="s">
        <v>5</v>
      </c>
      <c r="D370" s="2" t="s">
        <v>4</v>
      </c>
      <c r="F370" s="1"/>
    </row>
    <row r="371" spans="1:6" x14ac:dyDescent="0.2">
      <c r="A371" s="1">
        <v>42350</v>
      </c>
      <c r="B371" s="2">
        <v>550</v>
      </c>
      <c r="C371" s="2" t="s">
        <v>5</v>
      </c>
      <c r="D371" s="2" t="s">
        <v>4</v>
      </c>
      <c r="F371" s="1"/>
    </row>
    <row r="372" spans="1:6" x14ac:dyDescent="0.2">
      <c r="A372" s="1">
        <v>42345</v>
      </c>
      <c r="B372" s="2">
        <v>550</v>
      </c>
      <c r="C372" s="2" t="s">
        <v>5</v>
      </c>
      <c r="D372" s="2" t="s">
        <v>4</v>
      </c>
      <c r="F372" s="1"/>
    </row>
    <row r="373" spans="1:6" x14ac:dyDescent="0.2">
      <c r="A373" s="1">
        <v>42342</v>
      </c>
      <c r="B373" s="2">
        <v>548</v>
      </c>
      <c r="C373" s="2" t="s">
        <v>5</v>
      </c>
      <c r="D373" s="2" t="s">
        <v>4</v>
      </c>
      <c r="F373" s="1"/>
    </row>
    <row r="374" spans="1:6" x14ac:dyDescent="0.2">
      <c r="A374" s="1">
        <v>42337</v>
      </c>
      <c r="B374" s="2">
        <v>541</v>
      </c>
      <c r="C374" s="2" t="s">
        <v>5</v>
      </c>
      <c r="D374" s="2" t="s">
        <v>4</v>
      </c>
      <c r="F374" s="1"/>
    </row>
    <row r="375" spans="1:6" x14ac:dyDescent="0.2">
      <c r="A375" s="1">
        <v>42335</v>
      </c>
      <c r="B375" s="2">
        <v>534</v>
      </c>
      <c r="C375" s="2" t="s">
        <v>5</v>
      </c>
      <c r="D375" s="2" t="s">
        <v>4</v>
      </c>
      <c r="F375" s="1"/>
    </row>
    <row r="376" spans="1:6" x14ac:dyDescent="0.2">
      <c r="A376" s="1">
        <v>42314</v>
      </c>
      <c r="B376" s="2">
        <v>523</v>
      </c>
      <c r="C376" s="2" t="s">
        <v>5</v>
      </c>
      <c r="D376" s="2" t="s">
        <v>4</v>
      </c>
      <c r="F376" s="1"/>
    </row>
    <row r="377" spans="1:6" x14ac:dyDescent="0.2">
      <c r="A377" s="1">
        <v>42308</v>
      </c>
      <c r="B377" s="2">
        <v>512</v>
      </c>
      <c r="C377" s="2" t="s">
        <v>5</v>
      </c>
      <c r="D377" s="2" t="s">
        <v>4</v>
      </c>
      <c r="F377" s="1"/>
    </row>
    <row r="378" spans="1:6" x14ac:dyDescent="0.2">
      <c r="A378" s="1">
        <v>42301</v>
      </c>
      <c r="B378" s="2">
        <v>501</v>
      </c>
      <c r="C378" s="2" t="s">
        <v>5</v>
      </c>
      <c r="D378" s="2" t="s">
        <v>4</v>
      </c>
      <c r="F378" s="1"/>
    </row>
    <row r="379" spans="1:6" x14ac:dyDescent="0.2">
      <c r="A379" s="1">
        <v>42287</v>
      </c>
      <c r="B379" s="2">
        <v>509</v>
      </c>
      <c r="C379" s="2" t="s">
        <v>5</v>
      </c>
      <c r="D379" s="2" t="s">
        <v>4</v>
      </c>
      <c r="F379" s="1"/>
    </row>
    <row r="380" spans="1:6" x14ac:dyDescent="0.2">
      <c r="A380" s="1">
        <v>42280</v>
      </c>
      <c r="B380" s="2">
        <v>523</v>
      </c>
      <c r="C380" s="2" t="s">
        <v>5</v>
      </c>
      <c r="D380" s="2" t="s">
        <v>4</v>
      </c>
      <c r="F380" s="1"/>
    </row>
    <row r="381" spans="1:6" x14ac:dyDescent="0.2">
      <c r="A381" s="1">
        <v>42274</v>
      </c>
      <c r="B381" s="2">
        <v>518</v>
      </c>
      <c r="C381" s="2" t="s">
        <v>5</v>
      </c>
      <c r="D381" s="2" t="s">
        <v>4</v>
      </c>
      <c r="F381" s="1"/>
    </row>
    <row r="382" spans="1:6" x14ac:dyDescent="0.2">
      <c r="A382" s="1">
        <v>42273</v>
      </c>
      <c r="B382" s="2">
        <v>520</v>
      </c>
      <c r="C382" s="2" t="s">
        <v>5</v>
      </c>
      <c r="D382" s="2" t="s">
        <v>4</v>
      </c>
      <c r="F382" s="1"/>
    </row>
    <row r="383" spans="1:6" x14ac:dyDescent="0.2">
      <c r="A383" s="1">
        <v>42266</v>
      </c>
      <c r="B383" s="2">
        <v>496</v>
      </c>
      <c r="C383" s="2" t="s">
        <v>5</v>
      </c>
      <c r="D383" s="2" t="s">
        <v>4</v>
      </c>
      <c r="F383" s="1"/>
    </row>
    <row r="384" spans="1:6" x14ac:dyDescent="0.2">
      <c r="A384" s="1">
        <v>42265</v>
      </c>
      <c r="B384" s="2">
        <v>498</v>
      </c>
      <c r="C384" s="2" t="s">
        <v>5</v>
      </c>
      <c r="D384" s="2" t="s">
        <v>4</v>
      </c>
      <c r="F384" s="1"/>
    </row>
    <row r="385" spans="1:6" x14ac:dyDescent="0.2">
      <c r="A385" s="1">
        <v>42252</v>
      </c>
      <c r="B385" s="2">
        <v>499</v>
      </c>
      <c r="C385" s="2" t="s">
        <v>3</v>
      </c>
      <c r="D385" s="2" t="s">
        <v>4</v>
      </c>
      <c r="F385" s="1"/>
    </row>
    <row r="386" spans="1:6" x14ac:dyDescent="0.2">
      <c r="A386" s="1">
        <v>42245</v>
      </c>
      <c r="B386" s="2">
        <v>504</v>
      </c>
      <c r="C386" s="2" t="s">
        <v>3</v>
      </c>
      <c r="D386" s="2" t="s">
        <v>4</v>
      </c>
      <c r="F386" s="1"/>
    </row>
    <row r="387" spans="1:6" x14ac:dyDescent="0.2">
      <c r="A387" s="1">
        <v>42238</v>
      </c>
      <c r="B387" s="2">
        <v>515</v>
      </c>
      <c r="C387" s="2" t="s">
        <v>3</v>
      </c>
      <c r="D387" s="2" t="s">
        <v>4</v>
      </c>
      <c r="F387" s="1"/>
    </row>
    <row r="388" spans="1:6" x14ac:dyDescent="0.2">
      <c r="A388" s="1">
        <v>42231</v>
      </c>
      <c r="B388" s="2">
        <v>507</v>
      </c>
      <c r="C388" s="2" t="s">
        <v>3</v>
      </c>
      <c r="D388" s="2" t="s">
        <v>4</v>
      </c>
      <c r="F388" s="1"/>
    </row>
    <row r="389" spans="1:6" x14ac:dyDescent="0.2">
      <c r="A389" s="1">
        <v>42224</v>
      </c>
      <c r="B389" s="2">
        <v>501</v>
      </c>
      <c r="C389" s="2" t="s">
        <v>3</v>
      </c>
      <c r="D389" s="2" t="s">
        <v>4</v>
      </c>
      <c r="F389" s="1"/>
    </row>
    <row r="390" spans="1:6" x14ac:dyDescent="0.2">
      <c r="A390" s="1">
        <v>42217</v>
      </c>
      <c r="B390" s="2">
        <v>501</v>
      </c>
      <c r="C390" s="2" t="s">
        <v>3</v>
      </c>
      <c r="D390" s="2" t="s">
        <v>4</v>
      </c>
      <c r="F390" s="1"/>
    </row>
    <row r="391" spans="1:6" x14ac:dyDescent="0.2">
      <c r="A391" s="1">
        <v>42210</v>
      </c>
      <c r="B391" s="2">
        <v>505</v>
      </c>
      <c r="C391" s="2" t="s">
        <v>3</v>
      </c>
      <c r="D391" s="2" t="s">
        <v>4</v>
      </c>
      <c r="F391" s="1"/>
    </row>
    <row r="392" spans="1:6" x14ac:dyDescent="0.2">
      <c r="A392" s="1">
        <v>42203</v>
      </c>
      <c r="B392" s="2">
        <v>490</v>
      </c>
      <c r="C392" s="2" t="s">
        <v>3</v>
      </c>
      <c r="D392" s="2" t="s">
        <v>4</v>
      </c>
      <c r="F392" s="1"/>
    </row>
    <row r="393" spans="1:6" x14ac:dyDescent="0.2">
      <c r="A393" s="1">
        <v>42196</v>
      </c>
      <c r="B393" s="2">
        <v>506</v>
      </c>
      <c r="C393" s="2" t="s">
        <v>3</v>
      </c>
      <c r="D393" s="2" t="s">
        <v>4</v>
      </c>
      <c r="F393" s="1"/>
    </row>
    <row r="394" spans="1:6" x14ac:dyDescent="0.2">
      <c r="A394" s="1">
        <v>42189</v>
      </c>
      <c r="B394" s="2">
        <v>492</v>
      </c>
      <c r="C394" s="2" t="s">
        <v>5</v>
      </c>
      <c r="D394" s="2" t="s">
        <v>4</v>
      </c>
      <c r="F394" s="1"/>
    </row>
    <row r="395" spans="1:6" x14ac:dyDescent="0.2">
      <c r="A395" s="1">
        <v>42182</v>
      </c>
      <c r="B395" s="2">
        <v>472</v>
      </c>
      <c r="C395" s="2" t="s">
        <v>3</v>
      </c>
      <c r="D395" s="2" t="s">
        <v>4</v>
      </c>
      <c r="F395" s="1"/>
    </row>
    <row r="396" spans="1:6" x14ac:dyDescent="0.2">
      <c r="A396" s="1">
        <v>42175</v>
      </c>
      <c r="B396" s="2">
        <v>473</v>
      </c>
      <c r="C396" s="2" t="s">
        <v>3</v>
      </c>
      <c r="D396" s="2" t="s">
        <v>4</v>
      </c>
      <c r="F396" s="1"/>
    </row>
    <row r="397" spans="1:6" x14ac:dyDescent="0.2">
      <c r="A397" s="1">
        <v>42168</v>
      </c>
      <c r="B397" s="2">
        <v>479</v>
      </c>
      <c r="C397" s="2" t="s">
        <v>3</v>
      </c>
      <c r="D397" s="2" t="s">
        <v>4</v>
      </c>
      <c r="F397" s="1"/>
    </row>
    <row r="398" spans="1:6" x14ac:dyDescent="0.2">
      <c r="A398" s="1">
        <v>42161</v>
      </c>
      <c r="B398" s="2">
        <v>439</v>
      </c>
      <c r="C398" s="2" t="s">
        <v>3</v>
      </c>
      <c r="D398" s="2" t="s">
        <v>4</v>
      </c>
      <c r="F398" s="1"/>
    </row>
    <row r="399" spans="1:6" x14ac:dyDescent="0.2">
      <c r="A399" s="1">
        <v>42154</v>
      </c>
      <c r="B399" s="2">
        <v>412</v>
      </c>
      <c r="C399" s="2" t="s">
        <v>3</v>
      </c>
      <c r="D399" s="2" t="s">
        <v>4</v>
      </c>
      <c r="F399" s="1"/>
    </row>
    <row r="400" spans="1:6" x14ac:dyDescent="0.2">
      <c r="A400" s="1">
        <v>42147</v>
      </c>
      <c r="B400" s="2">
        <v>410</v>
      </c>
      <c r="C400" s="2" t="s">
        <v>3</v>
      </c>
      <c r="D400" s="2" t="s">
        <v>4</v>
      </c>
      <c r="F400" s="1"/>
    </row>
    <row r="401" spans="1:6" x14ac:dyDescent="0.2">
      <c r="A401" s="1">
        <v>42140</v>
      </c>
      <c r="B401" s="2">
        <v>406</v>
      </c>
      <c r="C401" s="2" t="s">
        <v>3</v>
      </c>
      <c r="D401" s="2" t="s">
        <v>4</v>
      </c>
      <c r="F401" s="1"/>
    </row>
    <row r="402" spans="1:6" x14ac:dyDescent="0.2">
      <c r="A402" s="1">
        <v>42133</v>
      </c>
      <c r="B402" s="2">
        <v>388</v>
      </c>
      <c r="C402" s="2" t="s">
        <v>3</v>
      </c>
      <c r="D402" s="2" t="s">
        <v>4</v>
      </c>
      <c r="F402" s="1"/>
    </row>
    <row r="403" spans="1:6" x14ac:dyDescent="0.2">
      <c r="A403" s="1">
        <v>42126</v>
      </c>
      <c r="B403" s="2">
        <v>384</v>
      </c>
      <c r="C403" s="2" t="s">
        <v>3</v>
      </c>
      <c r="D403" s="2" t="s">
        <v>4</v>
      </c>
      <c r="F403" s="1"/>
    </row>
    <row r="404" spans="1:6" x14ac:dyDescent="0.2">
      <c r="A404" s="1">
        <v>42112</v>
      </c>
      <c r="B404" s="2">
        <v>373</v>
      </c>
      <c r="C404" s="2" t="s">
        <v>3</v>
      </c>
      <c r="D404" s="2" t="s">
        <v>4</v>
      </c>
      <c r="F404" s="1"/>
    </row>
    <row r="405" spans="1:6" x14ac:dyDescent="0.2">
      <c r="A405" s="1">
        <v>42105</v>
      </c>
      <c r="B405" s="2">
        <v>366</v>
      </c>
      <c r="C405" s="2" t="s">
        <v>3</v>
      </c>
      <c r="D405" s="2" t="s">
        <v>4</v>
      </c>
      <c r="F405" s="1"/>
    </row>
    <row r="406" spans="1:6" x14ac:dyDescent="0.2">
      <c r="A406" s="1">
        <v>42098</v>
      </c>
      <c r="B406" s="2">
        <v>377</v>
      </c>
      <c r="C406" s="2" t="s">
        <v>3</v>
      </c>
      <c r="D406" s="2" t="s">
        <v>4</v>
      </c>
      <c r="F406" s="1"/>
    </row>
    <row r="407" spans="1:6" x14ac:dyDescent="0.2">
      <c r="A407" s="1">
        <v>42091</v>
      </c>
      <c r="B407" s="2">
        <v>374</v>
      </c>
      <c r="C407" s="2" t="s">
        <v>3</v>
      </c>
      <c r="D407" s="2" t="s">
        <v>4</v>
      </c>
      <c r="F407" s="1"/>
    </row>
    <row r="408" spans="1:6" x14ac:dyDescent="0.2">
      <c r="A408" s="1">
        <v>42084</v>
      </c>
      <c r="B408" s="2">
        <v>360</v>
      </c>
      <c r="C408" s="2" t="s">
        <v>3</v>
      </c>
      <c r="D408" s="2" t="s">
        <v>4</v>
      </c>
      <c r="F408" s="1"/>
    </row>
    <row r="409" spans="1:6" x14ac:dyDescent="0.2">
      <c r="A409" s="1">
        <v>42077</v>
      </c>
      <c r="B409" s="2">
        <v>353</v>
      </c>
      <c r="C409" s="2" t="s">
        <v>3</v>
      </c>
      <c r="D409" s="2" t="s">
        <v>4</v>
      </c>
      <c r="F409" s="1"/>
    </row>
    <row r="410" spans="1:6" x14ac:dyDescent="0.2">
      <c r="A410" s="1">
        <v>42070</v>
      </c>
      <c r="B410" s="2">
        <v>338</v>
      </c>
      <c r="C410" s="2" t="s">
        <v>3</v>
      </c>
      <c r="D410" s="2" t="s">
        <v>4</v>
      </c>
      <c r="F410" s="1"/>
    </row>
    <row r="411" spans="1:6" x14ac:dyDescent="0.2">
      <c r="A411" s="1">
        <v>42063</v>
      </c>
      <c r="B411" s="2">
        <v>319</v>
      </c>
      <c r="C411" s="2" t="s">
        <v>3</v>
      </c>
      <c r="D411" s="2" t="s">
        <v>4</v>
      </c>
      <c r="F411" s="1"/>
    </row>
    <row r="412" spans="1:6" x14ac:dyDescent="0.2">
      <c r="A412" s="1">
        <v>42056</v>
      </c>
      <c r="B412" s="2">
        <v>326</v>
      </c>
      <c r="C412" s="2" t="s">
        <v>3</v>
      </c>
      <c r="D412" s="2" t="s">
        <v>4</v>
      </c>
      <c r="F412" s="1"/>
    </row>
    <row r="413" spans="1:6" x14ac:dyDescent="0.2">
      <c r="A413" s="1">
        <v>42049</v>
      </c>
      <c r="B413" s="2">
        <v>315</v>
      </c>
      <c r="C413" s="2" t="s">
        <v>3</v>
      </c>
      <c r="D413" s="2" t="s">
        <v>4</v>
      </c>
      <c r="F413" s="1"/>
    </row>
    <row r="414" spans="1:6" x14ac:dyDescent="0.2">
      <c r="A414" s="1">
        <v>42042</v>
      </c>
      <c r="B414" s="2">
        <v>337</v>
      </c>
      <c r="C414" s="2" t="s">
        <v>3</v>
      </c>
      <c r="D414" s="2" t="s">
        <v>4</v>
      </c>
      <c r="F414" s="1"/>
    </row>
    <row r="415" spans="1:6" x14ac:dyDescent="0.2">
      <c r="A415" s="1">
        <v>42035</v>
      </c>
      <c r="B415" s="2">
        <v>353</v>
      </c>
      <c r="C415" s="2" t="s">
        <v>3</v>
      </c>
      <c r="D415" s="2" t="s">
        <v>4</v>
      </c>
      <c r="F415" s="1"/>
    </row>
    <row r="416" spans="1:6" x14ac:dyDescent="0.2">
      <c r="A416" s="1">
        <v>42028</v>
      </c>
      <c r="B416" s="2">
        <v>357</v>
      </c>
      <c r="C416" s="2" t="s">
        <v>3</v>
      </c>
      <c r="D416" s="2" t="s">
        <v>4</v>
      </c>
      <c r="F416" s="1"/>
    </row>
    <row r="417" spans="1:6" x14ac:dyDescent="0.2">
      <c r="A417" s="1">
        <v>42021</v>
      </c>
      <c r="B417" s="2">
        <v>358</v>
      </c>
      <c r="C417" s="2" t="s">
        <v>3</v>
      </c>
      <c r="D417" s="2" t="s">
        <v>4</v>
      </c>
      <c r="F417" s="1"/>
    </row>
    <row r="418" spans="1:6" x14ac:dyDescent="0.2">
      <c r="A418" s="1">
        <v>42014</v>
      </c>
      <c r="B418" s="2">
        <v>353</v>
      </c>
      <c r="C418" s="2" t="s">
        <v>3</v>
      </c>
      <c r="D418" s="2" t="s">
        <v>4</v>
      </c>
      <c r="F418" s="1"/>
    </row>
    <row r="419" spans="1:6" x14ac:dyDescent="0.2">
      <c r="A419" s="1">
        <v>42007</v>
      </c>
      <c r="B419" s="2">
        <v>353</v>
      </c>
      <c r="C419" s="2" t="s">
        <v>3</v>
      </c>
      <c r="D419" s="2" t="s">
        <v>4</v>
      </c>
      <c r="F419" s="1"/>
    </row>
    <row r="420" spans="1:6" x14ac:dyDescent="0.2">
      <c r="A420" s="1">
        <v>42004</v>
      </c>
      <c r="B420" s="2">
        <v>357</v>
      </c>
      <c r="C420" s="2" t="s">
        <v>3</v>
      </c>
      <c r="D420" s="2" t="s">
        <v>4</v>
      </c>
      <c r="F420" s="1"/>
    </row>
    <row r="421" spans="1:6" x14ac:dyDescent="0.2">
      <c r="A421" s="1">
        <v>42000</v>
      </c>
      <c r="B421" s="2">
        <v>364</v>
      </c>
      <c r="C421" s="2" t="s">
        <v>3</v>
      </c>
      <c r="D421" s="2" t="s">
        <v>4</v>
      </c>
      <c r="F421" s="1"/>
    </row>
    <row r="422" spans="1:6" x14ac:dyDescent="0.2">
      <c r="A422" s="1">
        <v>41993</v>
      </c>
      <c r="B422" s="2">
        <v>380</v>
      </c>
      <c r="C422" s="2" t="s">
        <v>3</v>
      </c>
      <c r="D422" s="2" t="s">
        <v>4</v>
      </c>
      <c r="F422" s="1"/>
    </row>
    <row r="423" spans="1:6" x14ac:dyDescent="0.2">
      <c r="A423" s="1">
        <v>41986</v>
      </c>
      <c r="B423" s="2">
        <v>394</v>
      </c>
      <c r="C423" s="2" t="s">
        <v>3</v>
      </c>
      <c r="D423" s="2" t="s">
        <v>4</v>
      </c>
      <c r="F423" s="1"/>
    </row>
    <row r="424" spans="1:6" x14ac:dyDescent="0.2">
      <c r="A424" s="1">
        <v>41979</v>
      </c>
      <c r="B424" s="2">
        <v>394</v>
      </c>
      <c r="C424" s="2" t="s">
        <v>3</v>
      </c>
      <c r="D424" s="2" t="s">
        <v>4</v>
      </c>
      <c r="F424" s="1"/>
    </row>
    <row r="425" spans="1:6" x14ac:dyDescent="0.2">
      <c r="A425" s="1">
        <v>41972</v>
      </c>
      <c r="B425" s="2">
        <v>390</v>
      </c>
      <c r="C425" s="2" t="s">
        <v>3</v>
      </c>
      <c r="D425" s="2" t="s">
        <v>4</v>
      </c>
      <c r="F425" s="1"/>
    </row>
    <row r="426" spans="1:6" x14ac:dyDescent="0.2">
      <c r="A426" s="1">
        <v>41965</v>
      </c>
      <c r="B426" s="2">
        <v>378</v>
      </c>
      <c r="C426" s="2" t="s">
        <v>3</v>
      </c>
      <c r="D426" s="2" t="s">
        <v>4</v>
      </c>
      <c r="F426" s="1"/>
    </row>
    <row r="427" spans="1:6" x14ac:dyDescent="0.2">
      <c r="A427" s="1">
        <v>41958</v>
      </c>
      <c r="B427" s="2">
        <v>369</v>
      </c>
      <c r="C427" s="2" t="s">
        <v>3</v>
      </c>
      <c r="D427" s="2" t="s">
        <v>4</v>
      </c>
      <c r="F427" s="1"/>
    </row>
    <row r="428" spans="1:6" x14ac:dyDescent="0.2">
      <c r="A428" s="1">
        <v>41951</v>
      </c>
      <c r="B428" s="2">
        <v>374</v>
      </c>
      <c r="C428" s="2" t="s">
        <v>3</v>
      </c>
      <c r="D428" s="2" t="s">
        <v>4</v>
      </c>
      <c r="F428" s="1"/>
    </row>
    <row r="429" spans="1:6" x14ac:dyDescent="0.2">
      <c r="A429" s="1">
        <v>41944</v>
      </c>
      <c r="B429" s="2">
        <v>376</v>
      </c>
      <c r="C429" s="2" t="s">
        <v>3</v>
      </c>
      <c r="D429" s="2" t="s">
        <v>4</v>
      </c>
      <c r="F429" s="1"/>
    </row>
    <row r="430" spans="1:6" x14ac:dyDescent="0.2">
      <c r="A430" s="1">
        <v>41937</v>
      </c>
      <c r="B430" s="2">
        <v>375</v>
      </c>
      <c r="C430" s="2" t="s">
        <v>3</v>
      </c>
      <c r="D430" s="2" t="s">
        <v>4</v>
      </c>
      <c r="F430" s="1"/>
    </row>
    <row r="431" spans="1:6" x14ac:dyDescent="0.2">
      <c r="A431" s="1">
        <v>41930</v>
      </c>
      <c r="B431" s="2">
        <v>371</v>
      </c>
      <c r="C431" s="2" t="s">
        <v>3</v>
      </c>
      <c r="D431" s="2" t="s">
        <v>4</v>
      </c>
      <c r="F431" s="1"/>
    </row>
    <row r="432" spans="1:6" x14ac:dyDescent="0.2">
      <c r="A432" s="1">
        <v>41923</v>
      </c>
      <c r="B432" s="2">
        <v>356</v>
      </c>
      <c r="C432" s="2" t="s">
        <v>3</v>
      </c>
      <c r="D432" s="2" t="s">
        <v>4</v>
      </c>
      <c r="F432" s="1"/>
    </row>
    <row r="433" spans="1:6" x14ac:dyDescent="0.2">
      <c r="A433" s="1">
        <v>41916</v>
      </c>
      <c r="B433" s="2">
        <v>362</v>
      </c>
      <c r="C433" s="2" t="s">
        <v>3</v>
      </c>
      <c r="D433" s="2" t="s">
        <v>4</v>
      </c>
      <c r="F433" s="1"/>
    </row>
    <row r="434" spans="1:6" x14ac:dyDescent="0.2">
      <c r="A434" s="1">
        <v>41909</v>
      </c>
      <c r="B434" s="2">
        <v>368</v>
      </c>
      <c r="C434" s="2" t="s">
        <v>3</v>
      </c>
      <c r="D434" s="2" t="s">
        <v>4</v>
      </c>
      <c r="F434" s="1"/>
    </row>
    <row r="435" spans="1:6" x14ac:dyDescent="0.2">
      <c r="A435" s="1">
        <v>41902</v>
      </c>
      <c r="B435" s="2">
        <v>375</v>
      </c>
      <c r="C435" s="2" t="s">
        <v>3</v>
      </c>
      <c r="D435" s="2" t="s">
        <v>4</v>
      </c>
      <c r="F435" s="1"/>
    </row>
    <row r="436" spans="1:6" x14ac:dyDescent="0.2">
      <c r="A436" s="1">
        <v>41897</v>
      </c>
      <c r="B436" s="2">
        <v>383</v>
      </c>
      <c r="C436" s="2" t="s">
        <v>3</v>
      </c>
      <c r="D436" s="2" t="s">
        <v>4</v>
      </c>
      <c r="F436" s="1"/>
    </row>
    <row r="437" spans="1:6" x14ac:dyDescent="0.2">
      <c r="A437" s="1">
        <v>41888</v>
      </c>
      <c r="B437" s="2">
        <v>393</v>
      </c>
      <c r="C437" s="2" t="s">
        <v>3</v>
      </c>
      <c r="D437" s="2" t="s">
        <v>4</v>
      </c>
      <c r="F437" s="1"/>
    </row>
    <row r="438" spans="1:6" x14ac:dyDescent="0.2">
      <c r="A438" s="1">
        <v>41881</v>
      </c>
      <c r="B438" s="2">
        <v>390</v>
      </c>
      <c r="C438" s="2" t="s">
        <v>3</v>
      </c>
      <c r="D438" s="2" t="s">
        <v>4</v>
      </c>
      <c r="F438" s="1"/>
    </row>
    <row r="439" spans="1:6" x14ac:dyDescent="0.2">
      <c r="A439" s="1">
        <v>41874</v>
      </c>
      <c r="B439" s="2">
        <v>390</v>
      </c>
      <c r="C439" s="2" t="s">
        <v>3</v>
      </c>
      <c r="D439" s="2" t="s">
        <v>4</v>
      </c>
      <c r="F439" s="1"/>
    </row>
    <row r="440" spans="1:6" x14ac:dyDescent="0.2">
      <c r="A440" s="1">
        <v>41867</v>
      </c>
      <c r="B440" s="2">
        <v>392</v>
      </c>
      <c r="C440" s="2" t="s">
        <v>3</v>
      </c>
      <c r="D440" s="2" t="s">
        <v>4</v>
      </c>
      <c r="F440" s="1"/>
    </row>
    <row r="441" spans="1:6" x14ac:dyDescent="0.2">
      <c r="A441" s="1">
        <v>41860</v>
      </c>
      <c r="B441" s="2">
        <v>401</v>
      </c>
      <c r="C441" s="2" t="s">
        <v>3</v>
      </c>
      <c r="D441" s="2" t="s">
        <v>4</v>
      </c>
      <c r="F441" s="1"/>
    </row>
    <row r="442" spans="1:6" x14ac:dyDescent="0.2">
      <c r="A442" s="1">
        <v>41853</v>
      </c>
      <c r="B442" s="2">
        <v>406</v>
      </c>
      <c r="C442" s="2" t="s">
        <v>3</v>
      </c>
      <c r="D442" s="2" t="s">
        <v>4</v>
      </c>
      <c r="F442" s="1"/>
    </row>
    <row r="443" spans="1:6" x14ac:dyDescent="0.2">
      <c r="A443" s="1">
        <v>41846</v>
      </c>
      <c r="B443" s="2">
        <v>401</v>
      </c>
      <c r="C443" s="2" t="s">
        <v>3</v>
      </c>
      <c r="D443" s="2" t="s">
        <v>4</v>
      </c>
      <c r="F443" s="1"/>
    </row>
    <row r="444" spans="1:6" x14ac:dyDescent="0.2">
      <c r="A444" s="1">
        <v>41839</v>
      </c>
      <c r="B444" s="2">
        <v>401</v>
      </c>
      <c r="C444" s="2" t="s">
        <v>3</v>
      </c>
      <c r="D444" s="2" t="s">
        <v>4</v>
      </c>
      <c r="F444" s="1"/>
    </row>
    <row r="445" spans="1:6" x14ac:dyDescent="0.2">
      <c r="A445" s="1">
        <v>41832</v>
      </c>
      <c r="B445" s="2">
        <v>391</v>
      </c>
      <c r="C445" s="2" t="s">
        <v>3</v>
      </c>
      <c r="D445" s="2" t="s">
        <v>4</v>
      </c>
      <c r="F445" s="1"/>
    </row>
    <row r="446" spans="1:6" x14ac:dyDescent="0.2">
      <c r="A446" s="1">
        <v>41825</v>
      </c>
      <c r="B446" s="2">
        <v>395</v>
      </c>
      <c r="C446" s="2" t="s">
        <v>3</v>
      </c>
      <c r="D446" s="2" t="s">
        <v>4</v>
      </c>
      <c r="F446" s="1"/>
    </row>
    <row r="447" spans="1:6" x14ac:dyDescent="0.2">
      <c r="A447" s="1">
        <v>41818</v>
      </c>
      <c r="B447" s="2">
        <v>414</v>
      </c>
      <c r="C447" s="2" t="s">
        <v>3</v>
      </c>
      <c r="D447" s="2" t="s">
        <v>4</v>
      </c>
      <c r="F447" s="1"/>
    </row>
    <row r="448" spans="1:6" x14ac:dyDescent="0.2">
      <c r="A448" s="1">
        <v>41811</v>
      </c>
      <c r="B448" s="2">
        <v>434</v>
      </c>
      <c r="C448" s="2" t="s">
        <v>3</v>
      </c>
      <c r="D448" s="2" t="s">
        <v>4</v>
      </c>
      <c r="F448" s="1"/>
    </row>
    <row r="449" spans="1:6" x14ac:dyDescent="0.2">
      <c r="A449" s="1">
        <v>41804</v>
      </c>
      <c r="B449" s="2">
        <v>440</v>
      </c>
      <c r="C449" s="2" t="s">
        <v>3</v>
      </c>
      <c r="D449" s="2" t="s">
        <v>4</v>
      </c>
      <c r="F449" s="1"/>
    </row>
    <row r="450" spans="1:6" x14ac:dyDescent="0.2">
      <c r="A450" s="1">
        <v>41797</v>
      </c>
      <c r="B450" s="2">
        <v>436</v>
      </c>
      <c r="C450" s="2" t="s">
        <v>3</v>
      </c>
      <c r="D450" s="2" t="s">
        <v>4</v>
      </c>
      <c r="F450" s="1"/>
    </row>
    <row r="451" spans="1:6" x14ac:dyDescent="0.2">
      <c r="A451" s="1">
        <v>41790</v>
      </c>
      <c r="B451" s="2">
        <v>443</v>
      </c>
      <c r="C451" s="2" t="s">
        <v>3</v>
      </c>
      <c r="D451" s="2" t="s">
        <v>4</v>
      </c>
      <c r="F451" s="1"/>
    </row>
    <row r="452" spans="1:6" x14ac:dyDescent="0.2">
      <c r="A452" s="1">
        <v>41783</v>
      </c>
      <c r="B452" s="2">
        <v>443</v>
      </c>
      <c r="C452" s="2" t="s">
        <v>3</v>
      </c>
      <c r="D452" s="2" t="s">
        <v>4</v>
      </c>
      <c r="F452" s="1"/>
    </row>
    <row r="453" spans="1:6" x14ac:dyDescent="0.2">
      <c r="A453" s="1">
        <v>41776</v>
      </c>
      <c r="B453" s="2">
        <v>429</v>
      </c>
      <c r="C453" s="2" t="s">
        <v>3</v>
      </c>
      <c r="D453" s="2" t="s">
        <v>4</v>
      </c>
      <c r="F453" s="1"/>
    </row>
    <row r="454" spans="1:6" x14ac:dyDescent="0.2">
      <c r="A454" s="1">
        <v>41769</v>
      </c>
      <c r="B454" s="2">
        <v>435</v>
      </c>
      <c r="C454" s="2" t="s">
        <v>3</v>
      </c>
      <c r="D454" s="2" t="s">
        <v>4</v>
      </c>
      <c r="F454" s="1"/>
    </row>
    <row r="455" spans="1:6" x14ac:dyDescent="0.2">
      <c r="A455" s="1">
        <v>41762</v>
      </c>
      <c r="B455" s="2">
        <v>432</v>
      </c>
      <c r="C455" s="2" t="s">
        <v>3</v>
      </c>
      <c r="D455" s="2" t="s">
        <v>4</v>
      </c>
      <c r="F455" s="1"/>
    </row>
    <row r="456" spans="1:6" x14ac:dyDescent="0.2">
      <c r="A456" s="1">
        <v>41755</v>
      </c>
      <c r="B456" s="2">
        <v>439</v>
      </c>
      <c r="C456" s="2" t="s">
        <v>3</v>
      </c>
      <c r="D456" s="2" t="s">
        <v>4</v>
      </c>
      <c r="F456" s="1"/>
    </row>
    <row r="457" spans="1:6" x14ac:dyDescent="0.2">
      <c r="A457" s="1">
        <v>41748</v>
      </c>
      <c r="B457" s="2">
        <v>421</v>
      </c>
      <c r="C457" s="2" t="s">
        <v>3</v>
      </c>
      <c r="D457" s="2" t="s">
        <v>4</v>
      </c>
      <c r="F457" s="1"/>
    </row>
    <row r="458" spans="1:6" x14ac:dyDescent="0.2">
      <c r="A458" s="1">
        <v>41741</v>
      </c>
      <c r="B458" s="2">
        <v>397</v>
      </c>
      <c r="C458" s="2" t="s">
        <v>3</v>
      </c>
      <c r="D458" s="2" t="s">
        <v>4</v>
      </c>
      <c r="F458" s="1"/>
    </row>
    <row r="459" spans="1:6" x14ac:dyDescent="0.2">
      <c r="A459" s="1">
        <v>41734</v>
      </c>
      <c r="B459" s="2">
        <v>394</v>
      </c>
      <c r="C459" s="2" t="s">
        <v>3</v>
      </c>
      <c r="D459" s="2" t="s">
        <v>4</v>
      </c>
      <c r="F459" s="1"/>
    </row>
    <row r="460" spans="1:6" x14ac:dyDescent="0.2">
      <c r="A460" s="1">
        <v>41727</v>
      </c>
      <c r="B460" s="2">
        <v>387</v>
      </c>
      <c r="C460" s="2" t="s">
        <v>3</v>
      </c>
      <c r="D460" s="2" t="s">
        <v>4</v>
      </c>
      <c r="F460" s="1"/>
    </row>
    <row r="461" spans="1:6" x14ac:dyDescent="0.2">
      <c r="A461" s="1">
        <v>41720</v>
      </c>
      <c r="B461" s="2">
        <v>374</v>
      </c>
      <c r="C461" s="2" t="s">
        <v>3</v>
      </c>
      <c r="D461" s="2" t="s">
        <v>4</v>
      </c>
      <c r="F461" s="1"/>
    </row>
    <row r="462" spans="1:6" x14ac:dyDescent="0.2">
      <c r="A462" s="1">
        <v>41713</v>
      </c>
      <c r="B462" s="2">
        <v>383</v>
      </c>
      <c r="C462" s="2" t="s">
        <v>3</v>
      </c>
      <c r="D462" s="2" t="s">
        <v>4</v>
      </c>
      <c r="F462" s="1"/>
    </row>
    <row r="463" spans="1:6" x14ac:dyDescent="0.2">
      <c r="A463" s="1">
        <v>41706</v>
      </c>
      <c r="B463" s="2">
        <v>378</v>
      </c>
      <c r="C463" s="2" t="s">
        <v>3</v>
      </c>
      <c r="D463" s="2" t="s">
        <v>4</v>
      </c>
      <c r="F463" s="1"/>
    </row>
    <row r="464" spans="1:6" x14ac:dyDescent="0.2">
      <c r="A464" s="1">
        <v>41699</v>
      </c>
      <c r="B464" s="2">
        <v>379</v>
      </c>
      <c r="C464" s="2" t="s">
        <v>3</v>
      </c>
      <c r="D464" s="2" t="s">
        <v>4</v>
      </c>
      <c r="F464" s="1"/>
    </row>
    <row r="465" spans="1:6" x14ac:dyDescent="0.2">
      <c r="A465" s="1">
        <v>41692</v>
      </c>
      <c r="B465" s="2">
        <v>379</v>
      </c>
      <c r="C465" s="2" t="s">
        <v>3</v>
      </c>
      <c r="D465" s="2" t="s">
        <v>4</v>
      </c>
      <c r="F465" s="1"/>
    </row>
    <row r="466" spans="1:6" x14ac:dyDescent="0.2">
      <c r="A466" s="1">
        <v>41685</v>
      </c>
      <c r="B466" s="2">
        <v>379</v>
      </c>
      <c r="C466" s="2" t="s">
        <v>3</v>
      </c>
      <c r="D466" s="2" t="s">
        <v>4</v>
      </c>
      <c r="F466" s="1"/>
    </row>
    <row r="467" spans="1:6" x14ac:dyDescent="0.2">
      <c r="A467" s="1">
        <v>41678</v>
      </c>
      <c r="B467" s="2">
        <v>369</v>
      </c>
      <c r="C467" s="2" t="s">
        <v>3</v>
      </c>
      <c r="D467" s="2" t="s">
        <v>4</v>
      </c>
      <c r="F467" s="1"/>
    </row>
    <row r="468" spans="1:6" x14ac:dyDescent="0.2">
      <c r="A468" s="1">
        <v>41671</v>
      </c>
      <c r="B468" s="2">
        <v>376</v>
      </c>
      <c r="C468" s="2" t="s">
        <v>3</v>
      </c>
      <c r="D468" s="2" t="s">
        <v>4</v>
      </c>
      <c r="F468" s="1"/>
    </row>
    <row r="469" spans="1:6" x14ac:dyDescent="0.2">
      <c r="A469" s="1">
        <v>41664</v>
      </c>
      <c r="B469" s="2">
        <v>379</v>
      </c>
      <c r="C469" s="2" t="s">
        <v>3</v>
      </c>
      <c r="D469" s="2" t="s">
        <v>4</v>
      </c>
      <c r="F469" s="1"/>
    </row>
    <row r="470" spans="1:6" x14ac:dyDescent="0.2">
      <c r="A470" s="1">
        <v>41657</v>
      </c>
      <c r="B470" s="2">
        <v>370</v>
      </c>
      <c r="C470" s="2" t="s">
        <v>3</v>
      </c>
      <c r="D470" s="2" t="s">
        <v>4</v>
      </c>
      <c r="F470" s="1"/>
    </row>
    <row r="471" spans="1:6" x14ac:dyDescent="0.2">
      <c r="A471" s="1">
        <v>41650</v>
      </c>
      <c r="B471" s="2">
        <v>365</v>
      </c>
      <c r="C471" s="2" t="s">
        <v>3</v>
      </c>
      <c r="D471" s="2" t="s">
        <v>4</v>
      </c>
      <c r="F471" s="1"/>
    </row>
    <row r="472" spans="1:6" x14ac:dyDescent="0.2">
      <c r="A472" s="1">
        <v>41643</v>
      </c>
      <c r="B472" s="2">
        <v>363</v>
      </c>
      <c r="C472" s="2" t="s">
        <v>3</v>
      </c>
      <c r="D472" s="2" t="s">
        <v>4</v>
      </c>
      <c r="F472" s="1"/>
    </row>
    <row r="473" spans="1:6" x14ac:dyDescent="0.2">
      <c r="A473" s="1">
        <v>41636</v>
      </c>
      <c r="B473" s="2">
        <v>373</v>
      </c>
      <c r="C473" s="2" t="s">
        <v>3</v>
      </c>
      <c r="D473" s="2" t="s">
        <v>4</v>
      </c>
      <c r="F473" s="1"/>
    </row>
    <row r="474" spans="1:6" x14ac:dyDescent="0.2">
      <c r="A474" s="1">
        <v>41635</v>
      </c>
      <c r="B474" s="2">
        <v>375</v>
      </c>
      <c r="C474" s="2" t="s">
        <v>3</v>
      </c>
      <c r="D474" s="2" t="s">
        <v>4</v>
      </c>
      <c r="F474" s="1"/>
    </row>
    <row r="475" spans="1:6" x14ac:dyDescent="0.2">
      <c r="A475" s="1">
        <v>41627</v>
      </c>
      <c r="B475" s="2">
        <v>380</v>
      </c>
      <c r="C475" s="2" t="s">
        <v>3</v>
      </c>
      <c r="D475" s="2" t="s">
        <v>4</v>
      </c>
      <c r="F475" s="1"/>
    </row>
    <row r="476" spans="1:6" x14ac:dyDescent="0.2">
      <c r="A476" s="1">
        <v>41622</v>
      </c>
      <c r="B476" s="2">
        <v>384</v>
      </c>
      <c r="C476" s="2" t="s">
        <v>3</v>
      </c>
      <c r="D476" s="2" t="s">
        <v>4</v>
      </c>
      <c r="F476" s="1"/>
    </row>
    <row r="477" spans="1:6" x14ac:dyDescent="0.2">
      <c r="A477" s="1">
        <v>41615</v>
      </c>
      <c r="B477" s="2">
        <v>379</v>
      </c>
      <c r="C477" s="2" t="s">
        <v>3</v>
      </c>
      <c r="D477" s="2" t="s">
        <v>4</v>
      </c>
      <c r="F477" s="1"/>
    </row>
    <row r="478" spans="1:6" x14ac:dyDescent="0.2">
      <c r="A478" s="1">
        <v>41608</v>
      </c>
      <c r="B478" s="2">
        <v>385</v>
      </c>
      <c r="C478" s="2" t="s">
        <v>3</v>
      </c>
      <c r="D478" s="2" t="s">
        <v>4</v>
      </c>
      <c r="F478" s="1"/>
    </row>
    <row r="479" spans="1:6" x14ac:dyDescent="0.2">
      <c r="A479" s="1">
        <v>41601</v>
      </c>
      <c r="B479" s="2">
        <v>397</v>
      </c>
      <c r="C479" s="2" t="s">
        <v>3</v>
      </c>
      <c r="D479" s="2" t="s">
        <v>4</v>
      </c>
      <c r="F479" s="1"/>
    </row>
    <row r="480" spans="1:6" x14ac:dyDescent="0.2">
      <c r="A480" s="1">
        <v>41594</v>
      </c>
      <c r="B480" s="2">
        <v>409</v>
      </c>
      <c r="C480" s="2" t="s">
        <v>3</v>
      </c>
      <c r="D480" s="2" t="s">
        <v>4</v>
      </c>
      <c r="F480" s="1"/>
    </row>
    <row r="481" spans="1:6" x14ac:dyDescent="0.2">
      <c r="A481" s="1">
        <v>41587</v>
      </c>
      <c r="B481" s="2">
        <v>408</v>
      </c>
      <c r="C481" s="2" t="s">
        <v>3</v>
      </c>
      <c r="D481" s="2" t="s">
        <v>4</v>
      </c>
      <c r="F481" s="1"/>
    </row>
    <row r="482" spans="1:6" x14ac:dyDescent="0.2">
      <c r="A482" s="1">
        <v>41580</v>
      </c>
      <c r="B482" s="2">
        <v>418</v>
      </c>
      <c r="C482" s="2" t="s">
        <v>6</v>
      </c>
      <c r="D482" s="2" t="s">
        <v>4</v>
      </c>
      <c r="F482" s="1"/>
    </row>
    <row r="483" spans="1:6" x14ac:dyDescent="0.2">
      <c r="A483" s="1">
        <v>41573</v>
      </c>
      <c r="B483" s="2">
        <v>410</v>
      </c>
      <c r="C483" s="2" t="s">
        <v>3</v>
      </c>
      <c r="D483" s="2" t="s">
        <v>4</v>
      </c>
      <c r="F483" s="1"/>
    </row>
    <row r="484" spans="1:6" x14ac:dyDescent="0.2">
      <c r="A484" s="1">
        <v>41566</v>
      </c>
      <c r="B484" s="2">
        <v>413</v>
      </c>
      <c r="C484" s="2" t="s">
        <v>3</v>
      </c>
      <c r="D484" s="2" t="s">
        <v>4</v>
      </c>
      <c r="F484" s="1"/>
    </row>
    <row r="485" spans="1:6" x14ac:dyDescent="0.2">
      <c r="A485" s="1">
        <v>41559</v>
      </c>
      <c r="B485" s="2">
        <v>420</v>
      </c>
      <c r="C485" s="2" t="s">
        <v>3</v>
      </c>
      <c r="D485" s="2" t="s">
        <v>4</v>
      </c>
      <c r="F485" s="1"/>
    </row>
    <row r="486" spans="1:6" x14ac:dyDescent="0.2">
      <c r="A486" s="1">
        <v>41552</v>
      </c>
      <c r="B486" s="2">
        <v>441</v>
      </c>
      <c r="C486" s="2" t="s">
        <v>3</v>
      </c>
      <c r="D486" s="2" t="s">
        <v>4</v>
      </c>
      <c r="F486" s="1"/>
    </row>
    <row r="487" spans="1:6" x14ac:dyDescent="0.2">
      <c r="A487" s="1">
        <v>41545</v>
      </c>
      <c r="B487" s="2">
        <v>437</v>
      </c>
      <c r="C487" s="2" t="s">
        <v>3</v>
      </c>
      <c r="D487" s="2" t="s">
        <v>4</v>
      </c>
      <c r="F487" s="1"/>
    </row>
    <row r="488" spans="1:6" x14ac:dyDescent="0.2">
      <c r="A488" s="1">
        <v>41538</v>
      </c>
      <c r="B488" s="2">
        <v>437</v>
      </c>
      <c r="C488" s="2" t="s">
        <v>3</v>
      </c>
      <c r="D488" s="2" t="s">
        <v>4</v>
      </c>
      <c r="F488" s="1"/>
    </row>
    <row r="489" spans="1:6" x14ac:dyDescent="0.2">
      <c r="A489" s="1">
        <v>41531</v>
      </c>
      <c r="B489" s="2">
        <v>441</v>
      </c>
      <c r="C489" s="2" t="s">
        <v>6</v>
      </c>
      <c r="D489" s="2" t="s">
        <v>4</v>
      </c>
      <c r="F489" s="1"/>
    </row>
    <row r="490" spans="1:6" x14ac:dyDescent="0.2">
      <c r="A490" s="1">
        <v>41524</v>
      </c>
      <c r="B490" s="2">
        <v>432</v>
      </c>
      <c r="C490" s="2" t="s">
        <v>6</v>
      </c>
      <c r="D490" s="2" t="s">
        <v>4</v>
      </c>
      <c r="F490" s="1"/>
    </row>
    <row r="491" spans="1:6" x14ac:dyDescent="0.2">
      <c r="A491" s="1">
        <v>41517</v>
      </c>
      <c r="B491" s="2">
        <v>449</v>
      </c>
      <c r="C491" s="2" t="s">
        <v>6</v>
      </c>
      <c r="D491" s="2" t="s">
        <v>4</v>
      </c>
      <c r="F491" s="1"/>
    </row>
    <row r="492" spans="1:6" x14ac:dyDescent="0.2">
      <c r="A492" s="1">
        <v>41510</v>
      </c>
      <c r="B492" s="2">
        <v>459</v>
      </c>
      <c r="C492" s="2" t="s">
        <v>6</v>
      </c>
      <c r="D492" s="2" t="s">
        <v>4</v>
      </c>
      <c r="F492" s="1"/>
    </row>
    <row r="493" spans="1:6" x14ac:dyDescent="0.2">
      <c r="A493" s="1">
        <v>41503</v>
      </c>
      <c r="B493" s="2">
        <v>482</v>
      </c>
      <c r="C493" s="2" t="s">
        <v>6</v>
      </c>
      <c r="D493" s="2" t="s">
        <v>4</v>
      </c>
      <c r="F493" s="1"/>
    </row>
    <row r="494" spans="1:6" x14ac:dyDescent="0.2">
      <c r="A494" s="1">
        <v>41496</v>
      </c>
      <c r="B494" s="2">
        <v>480</v>
      </c>
      <c r="C494" s="2" t="s">
        <v>6</v>
      </c>
      <c r="D494" s="2" t="s">
        <v>4</v>
      </c>
      <c r="F494" s="1"/>
    </row>
    <row r="495" spans="1:6" x14ac:dyDescent="0.2">
      <c r="A495" s="1">
        <v>41489</v>
      </c>
      <c r="B495" s="2">
        <v>491</v>
      </c>
      <c r="C495" s="2" t="s">
        <v>6</v>
      </c>
      <c r="D495" s="2" t="s">
        <v>4</v>
      </c>
      <c r="F495" s="1"/>
    </row>
    <row r="496" spans="1:6" x14ac:dyDescent="0.2">
      <c r="A496" s="1">
        <v>41482</v>
      </c>
      <c r="B496" s="2">
        <v>496</v>
      </c>
      <c r="C496" s="2" t="s">
        <v>6</v>
      </c>
      <c r="D496" s="2" t="s">
        <v>4</v>
      </c>
      <c r="F496" s="1"/>
    </row>
    <row r="497" spans="1:6" x14ac:dyDescent="0.2">
      <c r="A497" s="1">
        <v>41475</v>
      </c>
      <c r="B497" s="2">
        <v>527</v>
      </c>
      <c r="C497" s="2" t="s">
        <v>6</v>
      </c>
      <c r="D497" s="2" t="s">
        <v>4</v>
      </c>
      <c r="F497" s="1"/>
    </row>
    <row r="498" spans="1:6" x14ac:dyDescent="0.2">
      <c r="A498" s="1">
        <v>41468</v>
      </c>
      <c r="B498" s="2">
        <v>520</v>
      </c>
      <c r="C498" s="2" t="s">
        <v>6</v>
      </c>
      <c r="D498" s="2" t="s">
        <v>4</v>
      </c>
      <c r="F498" s="1"/>
    </row>
    <row r="499" spans="1:6" x14ac:dyDescent="0.2">
      <c r="A499" s="1">
        <v>41461</v>
      </c>
      <c r="B499" s="2">
        <v>535</v>
      </c>
      <c r="C499" s="2" t="s">
        <v>6</v>
      </c>
      <c r="D499" s="2" t="s">
        <v>4</v>
      </c>
      <c r="F499" s="1"/>
    </row>
    <row r="500" spans="1:6" x14ac:dyDescent="0.2">
      <c r="A500" s="1">
        <v>41454</v>
      </c>
      <c r="B500" s="2">
        <v>543</v>
      </c>
      <c r="C500" s="2" t="s">
        <v>6</v>
      </c>
      <c r="D500" s="2" t="s">
        <v>4</v>
      </c>
      <c r="F500" s="1"/>
    </row>
    <row r="501" spans="1:6" x14ac:dyDescent="0.2">
      <c r="A501" s="1">
        <v>41447</v>
      </c>
      <c r="B501" s="2">
        <v>540</v>
      </c>
      <c r="C501" s="2" t="s">
        <v>6</v>
      </c>
      <c r="D501" s="2" t="s">
        <v>4</v>
      </c>
      <c r="F501" s="1"/>
    </row>
    <row r="502" spans="1:6" x14ac:dyDescent="0.2">
      <c r="A502" s="1">
        <v>41440</v>
      </c>
      <c r="B502" s="2">
        <v>540</v>
      </c>
      <c r="C502" s="2" t="s">
        <v>6</v>
      </c>
      <c r="D502" s="2" t="s">
        <v>4</v>
      </c>
      <c r="F502" s="1"/>
    </row>
    <row r="503" spans="1:6" x14ac:dyDescent="0.2">
      <c r="A503" s="1">
        <v>41433</v>
      </c>
      <c r="B503" s="2">
        <v>546</v>
      </c>
      <c r="C503" s="2" t="s">
        <v>6</v>
      </c>
      <c r="D503" s="2" t="s">
        <v>4</v>
      </c>
      <c r="F503" s="1"/>
    </row>
    <row r="504" spans="1:6" x14ac:dyDescent="0.2">
      <c r="A504" s="1">
        <v>41426</v>
      </c>
      <c r="B504" s="2">
        <v>534</v>
      </c>
      <c r="C504" s="2" t="s">
        <v>6</v>
      </c>
      <c r="D504" s="2" t="s">
        <v>4</v>
      </c>
      <c r="F504" s="1"/>
    </row>
    <row r="505" spans="1:6" x14ac:dyDescent="0.2">
      <c r="A505" s="1">
        <v>41419</v>
      </c>
      <c r="B505" s="2">
        <v>541</v>
      </c>
      <c r="C505" s="2" t="s">
        <v>6</v>
      </c>
      <c r="D505" s="2" t="s">
        <v>4</v>
      </c>
      <c r="F505" s="1"/>
    </row>
    <row r="506" spans="1:6" x14ac:dyDescent="0.2">
      <c r="A506" s="1">
        <v>41412</v>
      </c>
      <c r="B506" s="2">
        <v>556</v>
      </c>
      <c r="C506" s="2" t="s">
        <v>6</v>
      </c>
      <c r="D506" s="2" t="s">
        <v>4</v>
      </c>
      <c r="F506" s="1"/>
    </row>
    <row r="507" spans="1:6" x14ac:dyDescent="0.2">
      <c r="A507" s="1">
        <v>41405</v>
      </c>
      <c r="B507" s="2">
        <v>544</v>
      </c>
      <c r="C507" s="2" t="s">
        <v>6</v>
      </c>
      <c r="D507" s="2" t="s">
        <v>4</v>
      </c>
      <c r="F507" s="1"/>
    </row>
    <row r="508" spans="1:6" x14ac:dyDescent="0.2">
      <c r="A508" s="1">
        <v>41398</v>
      </c>
      <c r="B508" s="2">
        <v>538</v>
      </c>
      <c r="C508" s="2" t="s">
        <v>6</v>
      </c>
      <c r="D508" s="2" t="s">
        <v>4</v>
      </c>
      <c r="F508" s="1"/>
    </row>
    <row r="509" spans="1:6" x14ac:dyDescent="0.2">
      <c r="A509" s="1">
        <v>41391</v>
      </c>
      <c r="B509" s="2">
        <v>552</v>
      </c>
      <c r="C509" s="2" t="s">
        <v>6</v>
      </c>
      <c r="D509" s="2" t="s">
        <v>4</v>
      </c>
      <c r="F509" s="1"/>
    </row>
    <row r="510" spans="1:6" x14ac:dyDescent="0.2">
      <c r="A510" s="1">
        <v>41384</v>
      </c>
      <c r="B510" s="2">
        <v>554</v>
      </c>
      <c r="C510" s="2" t="s">
        <v>6</v>
      </c>
      <c r="D510" s="2" t="s">
        <v>4</v>
      </c>
      <c r="F510" s="1"/>
    </row>
    <row r="511" spans="1:6" x14ac:dyDescent="0.2">
      <c r="A511" s="1">
        <v>41377</v>
      </c>
      <c r="B511" s="2">
        <v>542</v>
      </c>
      <c r="C511" s="2" t="s">
        <v>6</v>
      </c>
      <c r="D511" s="2" t="s">
        <v>4</v>
      </c>
      <c r="F511" s="1"/>
    </row>
    <row r="512" spans="1:6" x14ac:dyDescent="0.2">
      <c r="A512" s="1">
        <v>41370</v>
      </c>
      <c r="B512" s="2">
        <v>538</v>
      </c>
      <c r="C512" s="2" t="s">
        <v>6</v>
      </c>
      <c r="D512" s="2" t="s">
        <v>4</v>
      </c>
      <c r="F512" s="1"/>
    </row>
    <row r="513" spans="1:6" x14ac:dyDescent="0.2">
      <c r="A513" s="1">
        <v>41363</v>
      </c>
      <c r="B513" s="2">
        <v>534</v>
      </c>
      <c r="C513" s="2" t="s">
        <v>6</v>
      </c>
      <c r="D513" s="2" t="s">
        <v>4</v>
      </c>
      <c r="F513" s="1"/>
    </row>
    <row r="514" spans="1:6" x14ac:dyDescent="0.2">
      <c r="A514" s="1">
        <v>41356</v>
      </c>
      <c r="B514" s="2">
        <v>531</v>
      </c>
      <c r="C514" s="2" t="s">
        <v>6</v>
      </c>
      <c r="D514" s="2" t="s">
        <v>4</v>
      </c>
      <c r="F514" s="1"/>
    </row>
    <row r="515" spans="1:6" x14ac:dyDescent="0.2">
      <c r="A515" s="1">
        <v>41349</v>
      </c>
      <c r="B515" s="2">
        <v>545</v>
      </c>
      <c r="C515" s="2" t="s">
        <v>6</v>
      </c>
      <c r="D515" s="2" t="s">
        <v>4</v>
      </c>
      <c r="F515" s="1"/>
    </row>
    <row r="516" spans="1:6" x14ac:dyDescent="0.2">
      <c r="A516" s="1">
        <v>41342</v>
      </c>
      <c r="B516" s="2">
        <v>554</v>
      </c>
      <c r="C516" s="2" t="s">
        <v>6</v>
      </c>
      <c r="D516" s="2" t="s">
        <v>4</v>
      </c>
      <c r="F516" s="1"/>
    </row>
    <row r="517" spans="1:6" x14ac:dyDescent="0.2">
      <c r="A517" s="1">
        <v>41335</v>
      </c>
      <c r="B517" s="2">
        <v>546</v>
      </c>
      <c r="C517" s="2" t="s">
        <v>6</v>
      </c>
      <c r="D517" s="2" t="s">
        <v>4</v>
      </c>
      <c r="F517" s="1"/>
    </row>
    <row r="518" spans="1:6" x14ac:dyDescent="0.2">
      <c r="A518" s="1">
        <v>41328</v>
      </c>
      <c r="B518" s="2">
        <v>531</v>
      </c>
      <c r="C518" s="2" t="s">
        <v>6</v>
      </c>
      <c r="D518" s="2" t="s">
        <v>4</v>
      </c>
      <c r="F518" s="1"/>
    </row>
    <row r="519" spans="1:6" x14ac:dyDescent="0.2">
      <c r="A519" s="1">
        <v>41321</v>
      </c>
      <c r="B519" s="2">
        <v>529</v>
      </c>
      <c r="C519" s="2" t="s">
        <v>6</v>
      </c>
      <c r="D519" s="2" t="s">
        <v>4</v>
      </c>
      <c r="F519" s="1"/>
    </row>
    <row r="520" spans="1:6" x14ac:dyDescent="0.2">
      <c r="A520" s="1">
        <v>41314</v>
      </c>
      <c r="B520" s="2">
        <v>538</v>
      </c>
      <c r="C520" s="2" t="s">
        <v>6</v>
      </c>
      <c r="D520" s="2" t="s">
        <v>4</v>
      </c>
      <c r="F520" s="1"/>
    </row>
    <row r="521" spans="1:6" x14ac:dyDescent="0.2">
      <c r="A521" s="1">
        <v>41307</v>
      </c>
      <c r="B521" s="2">
        <v>521</v>
      </c>
      <c r="C521" s="2" t="s">
        <v>6</v>
      </c>
      <c r="D521" s="2" t="s">
        <v>4</v>
      </c>
      <c r="F521" s="1"/>
    </row>
    <row r="522" spans="1:6" x14ac:dyDescent="0.2">
      <c r="A522" s="1">
        <v>41300</v>
      </c>
      <c r="B522" s="2">
        <v>514</v>
      </c>
      <c r="C522" s="2" t="s">
        <v>6</v>
      </c>
      <c r="D522" s="2" t="s">
        <v>4</v>
      </c>
      <c r="F522" s="1"/>
    </row>
    <row r="523" spans="1:6" x14ac:dyDescent="0.2">
      <c r="A523" s="1">
        <v>41293</v>
      </c>
      <c r="B523" s="2">
        <v>497</v>
      </c>
      <c r="C523" s="2" t="s">
        <v>6</v>
      </c>
      <c r="D523" s="2" t="s">
        <v>4</v>
      </c>
      <c r="F523" s="1"/>
    </row>
    <row r="524" spans="1:6" x14ac:dyDescent="0.2">
      <c r="A524" s="1">
        <v>41286</v>
      </c>
      <c r="B524" s="2">
        <v>494</v>
      </c>
      <c r="C524" s="2" t="s">
        <v>6</v>
      </c>
      <c r="D524" s="2" t="s">
        <v>4</v>
      </c>
      <c r="F524" s="1"/>
    </row>
    <row r="525" spans="1:6" x14ac:dyDescent="0.2">
      <c r="A525" s="1">
        <v>41279</v>
      </c>
      <c r="B525" s="2">
        <v>494</v>
      </c>
      <c r="C525" s="2" t="s">
        <v>6</v>
      </c>
      <c r="D525" s="2" t="s">
        <v>4</v>
      </c>
      <c r="F525" s="1"/>
    </row>
    <row r="526" spans="1:6" x14ac:dyDescent="0.2">
      <c r="A526" s="1">
        <v>41272</v>
      </c>
      <c r="B526" s="2">
        <v>503</v>
      </c>
      <c r="C526" s="2" t="s">
        <v>6</v>
      </c>
      <c r="D526" s="2" t="s">
        <v>4</v>
      </c>
      <c r="F526" s="1"/>
    </row>
    <row r="527" spans="1:6" x14ac:dyDescent="0.2">
      <c r="A527" s="1">
        <v>41270</v>
      </c>
      <c r="B527" s="2">
        <v>511</v>
      </c>
      <c r="C527" s="2" t="s">
        <v>6</v>
      </c>
      <c r="D527" s="2" t="s">
        <v>4</v>
      </c>
      <c r="F527" s="1"/>
    </row>
    <row r="528" spans="1:6" x14ac:dyDescent="0.2">
      <c r="A528" s="1">
        <v>41262</v>
      </c>
      <c r="B528" s="2">
        <v>518</v>
      </c>
      <c r="C528" s="2" t="s">
        <v>6</v>
      </c>
      <c r="D528" s="2" t="s">
        <v>4</v>
      </c>
      <c r="F528" s="1"/>
    </row>
    <row r="529" spans="1:6" x14ac:dyDescent="0.2">
      <c r="A529" s="1">
        <v>41258</v>
      </c>
      <c r="B529" s="2">
        <v>516</v>
      </c>
      <c r="C529" s="2" t="s">
        <v>6</v>
      </c>
      <c r="D529" s="2" t="s">
        <v>4</v>
      </c>
      <c r="F529" s="1"/>
    </row>
    <row r="530" spans="1:6" x14ac:dyDescent="0.2">
      <c r="A530" s="1">
        <v>41251</v>
      </c>
      <c r="B530" s="2">
        <v>524</v>
      </c>
      <c r="C530" s="2" t="s">
        <v>6</v>
      </c>
      <c r="D530" s="2" t="s">
        <v>4</v>
      </c>
      <c r="F530" s="1"/>
    </row>
    <row r="531" spans="1:6" x14ac:dyDescent="0.2">
      <c r="A531" s="1">
        <v>41244</v>
      </c>
      <c r="B531" s="2">
        <v>525</v>
      </c>
      <c r="C531" s="2" t="s">
        <v>6</v>
      </c>
      <c r="D531" s="2" t="s">
        <v>4</v>
      </c>
      <c r="F531" s="1"/>
    </row>
    <row r="532" spans="1:6" x14ac:dyDescent="0.2">
      <c r="A532" s="1">
        <v>41237</v>
      </c>
      <c r="B532" s="2">
        <v>518</v>
      </c>
      <c r="C532" s="2" t="s">
        <v>6</v>
      </c>
      <c r="D532" s="2" t="s">
        <v>4</v>
      </c>
      <c r="F532" s="1"/>
    </row>
    <row r="533" spans="1:6" x14ac:dyDescent="0.2">
      <c r="A533" s="1">
        <v>41230</v>
      </c>
      <c r="B533" s="2">
        <v>515</v>
      </c>
      <c r="C533" s="2" t="s">
        <v>6</v>
      </c>
      <c r="D533" s="2" t="s">
        <v>4</v>
      </c>
      <c r="F533" s="1"/>
    </row>
    <row r="534" spans="1:6" x14ac:dyDescent="0.2">
      <c r="A534" s="1">
        <v>41223</v>
      </c>
      <c r="B534" s="2">
        <v>499</v>
      </c>
      <c r="C534" s="2" t="s">
        <v>7</v>
      </c>
      <c r="D534" s="2" t="s">
        <v>4</v>
      </c>
      <c r="F534" s="1"/>
    </row>
    <row r="535" spans="1:6" x14ac:dyDescent="0.2">
      <c r="A535" s="1">
        <v>41216</v>
      </c>
      <c r="B535" s="2">
        <v>479</v>
      </c>
      <c r="C535" s="2" t="s">
        <v>7</v>
      </c>
      <c r="D535" s="2" t="s">
        <v>4</v>
      </c>
      <c r="F535" s="1"/>
    </row>
    <row r="536" spans="1:6" x14ac:dyDescent="0.2">
      <c r="A536" s="1">
        <v>41209</v>
      </c>
      <c r="B536" s="2">
        <v>481</v>
      </c>
      <c r="C536" s="2" t="s">
        <v>6</v>
      </c>
      <c r="D536" s="2" t="s">
        <v>4</v>
      </c>
      <c r="F536" s="1"/>
    </row>
    <row r="537" spans="1:6" x14ac:dyDescent="0.2">
      <c r="A537" s="1">
        <v>41202</v>
      </c>
      <c r="B537" s="2">
        <v>471</v>
      </c>
      <c r="C537" s="2" t="s">
        <v>6</v>
      </c>
      <c r="D537" s="2" t="s">
        <v>4</v>
      </c>
      <c r="F537" s="1"/>
    </row>
    <row r="538" spans="1:6" x14ac:dyDescent="0.2">
      <c r="A538" s="1">
        <v>41195</v>
      </c>
      <c r="B538" s="2">
        <v>471</v>
      </c>
      <c r="C538" s="2" t="s">
        <v>6</v>
      </c>
      <c r="D538" s="2" t="s">
        <v>4</v>
      </c>
      <c r="F538" s="1"/>
    </row>
    <row r="539" spans="1:6" x14ac:dyDescent="0.2">
      <c r="A539" s="1">
        <v>41188</v>
      </c>
      <c r="B539" s="2">
        <v>480</v>
      </c>
      <c r="C539" s="2" t="s">
        <v>6</v>
      </c>
      <c r="D539" s="2" t="s">
        <v>4</v>
      </c>
      <c r="F539" s="1"/>
    </row>
    <row r="540" spans="1:6" x14ac:dyDescent="0.2">
      <c r="A540" s="1">
        <v>41181</v>
      </c>
      <c r="B540" s="2">
        <v>462</v>
      </c>
      <c r="C540" s="2" t="s">
        <v>6</v>
      </c>
      <c r="D540" s="2" t="s">
        <v>4</v>
      </c>
      <c r="F540" s="1"/>
    </row>
    <row r="541" spans="1:6" x14ac:dyDescent="0.2">
      <c r="A541" s="1">
        <v>41174</v>
      </c>
      <c r="B541" s="2">
        <v>466</v>
      </c>
      <c r="C541" s="2" t="s">
        <v>6</v>
      </c>
      <c r="D541" s="2" t="s">
        <v>4</v>
      </c>
      <c r="F541" s="1"/>
    </row>
    <row r="542" spans="1:6" x14ac:dyDescent="0.2">
      <c r="A542" s="1">
        <v>41167</v>
      </c>
      <c r="B542" s="2">
        <v>482</v>
      </c>
      <c r="C542" s="2" t="s">
        <v>6</v>
      </c>
      <c r="D542" s="2" t="s">
        <v>4</v>
      </c>
      <c r="F542" s="1"/>
    </row>
    <row r="543" spans="1:6" x14ac:dyDescent="0.2">
      <c r="A543" s="1">
        <v>41160</v>
      </c>
      <c r="B543" s="2">
        <v>496</v>
      </c>
      <c r="C543" s="2" t="s">
        <v>6</v>
      </c>
      <c r="D543" s="2" t="s">
        <v>4</v>
      </c>
      <c r="F543" s="1"/>
    </row>
    <row r="544" spans="1:6" x14ac:dyDescent="0.2">
      <c r="A544" s="1">
        <v>41153</v>
      </c>
      <c r="B544" s="2">
        <v>508</v>
      </c>
      <c r="C544" s="2" t="s">
        <v>6</v>
      </c>
      <c r="D544" s="2" t="s">
        <v>4</v>
      </c>
      <c r="F544" s="1"/>
    </row>
    <row r="545" spans="1:6" x14ac:dyDescent="0.2">
      <c r="A545" s="1">
        <v>41146</v>
      </c>
      <c r="B545" s="2">
        <v>515</v>
      </c>
      <c r="C545" s="2" t="s">
        <v>6</v>
      </c>
      <c r="D545" s="2" t="s">
        <v>4</v>
      </c>
      <c r="F545" s="1"/>
    </row>
    <row r="546" spans="1:6" x14ac:dyDescent="0.2">
      <c r="A546" s="1">
        <v>41139</v>
      </c>
      <c r="B546" s="2">
        <v>513</v>
      </c>
      <c r="C546" s="2" t="s">
        <v>6</v>
      </c>
      <c r="D546" s="2" t="s">
        <v>4</v>
      </c>
      <c r="F546" s="1"/>
    </row>
    <row r="547" spans="1:6" x14ac:dyDescent="0.2">
      <c r="A547" s="1">
        <v>41132</v>
      </c>
      <c r="B547" s="2">
        <v>517</v>
      </c>
      <c r="C547" s="2" t="s">
        <v>6</v>
      </c>
      <c r="D547" s="2" t="s">
        <v>4</v>
      </c>
      <c r="F547" s="1"/>
    </row>
    <row r="548" spans="1:6" x14ac:dyDescent="0.2">
      <c r="A548" s="1">
        <v>41125</v>
      </c>
      <c r="B548" s="2">
        <v>521</v>
      </c>
      <c r="C548" s="2" t="s">
        <v>6</v>
      </c>
      <c r="D548" s="2" t="s">
        <v>4</v>
      </c>
      <c r="F548" s="1"/>
    </row>
    <row r="549" spans="1:6" x14ac:dyDescent="0.2">
      <c r="A549" s="1">
        <v>41120</v>
      </c>
      <c r="B549" s="2">
        <v>517</v>
      </c>
      <c r="C549" s="2" t="s">
        <v>6</v>
      </c>
      <c r="D549" s="2" t="s">
        <v>4</v>
      </c>
      <c r="F549" s="1"/>
    </row>
    <row r="550" spans="1:6" x14ac:dyDescent="0.2">
      <c r="A550" s="1">
        <v>41118</v>
      </c>
      <c r="B550" s="2">
        <v>518</v>
      </c>
      <c r="C550" s="2" t="s">
        <v>6</v>
      </c>
      <c r="D550" s="2" t="s">
        <v>4</v>
      </c>
      <c r="F550" s="1"/>
    </row>
    <row r="551" spans="1:6" x14ac:dyDescent="0.2">
      <c r="A551" s="1">
        <v>41111</v>
      </c>
      <c r="B551" s="2">
        <v>501</v>
      </c>
      <c r="C551" s="2" t="s">
        <v>6</v>
      </c>
      <c r="D551" s="2" t="s">
        <v>4</v>
      </c>
      <c r="F551" s="1"/>
    </row>
    <row r="552" spans="1:6" x14ac:dyDescent="0.2">
      <c r="A552" s="1">
        <v>41104</v>
      </c>
      <c r="B552" s="2">
        <v>495</v>
      </c>
      <c r="C552" s="2" t="s">
        <v>6</v>
      </c>
      <c r="D552" s="2" t="s">
        <v>4</v>
      </c>
      <c r="F552" s="1"/>
    </row>
    <row r="553" spans="1:6" x14ac:dyDescent="0.2">
      <c r="A553" s="1">
        <v>41097</v>
      </c>
      <c r="B553" s="2">
        <v>496</v>
      </c>
      <c r="C553" s="2" t="s">
        <v>6</v>
      </c>
      <c r="D553" s="2" t="s">
        <v>4</v>
      </c>
      <c r="F553" s="1"/>
    </row>
    <row r="554" spans="1:6" x14ac:dyDescent="0.2">
      <c r="A554" s="1">
        <v>41090</v>
      </c>
      <c r="B554" s="2">
        <v>501</v>
      </c>
      <c r="C554" s="2" t="s">
        <v>6</v>
      </c>
      <c r="D554" s="2" t="s">
        <v>4</v>
      </c>
      <c r="F554" s="1"/>
    </row>
    <row r="555" spans="1:6" x14ac:dyDescent="0.2">
      <c r="A555" s="1">
        <v>41083</v>
      </c>
      <c r="B555" s="2">
        <v>507</v>
      </c>
      <c r="C555" s="2" t="s">
        <v>6</v>
      </c>
      <c r="D555" s="2" t="s">
        <v>4</v>
      </c>
      <c r="F555" s="1"/>
    </row>
    <row r="556" spans="1:6" x14ac:dyDescent="0.2">
      <c r="A556" s="1">
        <v>41076</v>
      </c>
      <c r="B556" s="2">
        <v>505</v>
      </c>
      <c r="C556" s="2" t="s">
        <v>6</v>
      </c>
      <c r="D556" s="2" t="s">
        <v>4</v>
      </c>
      <c r="F556" s="1"/>
    </row>
    <row r="557" spans="1:6" x14ac:dyDescent="0.2">
      <c r="A557" s="1">
        <v>41069</v>
      </c>
      <c r="B557" s="2">
        <v>515</v>
      </c>
      <c r="C557" s="2" t="s">
        <v>6</v>
      </c>
      <c r="D557" s="2" t="s">
        <v>4</v>
      </c>
      <c r="F557" s="1"/>
    </row>
    <row r="558" spans="1:6" x14ac:dyDescent="0.2">
      <c r="A558" s="1">
        <v>41062</v>
      </c>
      <c r="B558" s="2">
        <v>514</v>
      </c>
      <c r="C558" s="2" t="s">
        <v>6</v>
      </c>
      <c r="D558" s="2" t="s">
        <v>4</v>
      </c>
      <c r="F558" s="1"/>
    </row>
    <row r="559" spans="1:6" x14ac:dyDescent="0.2">
      <c r="A559" s="1">
        <v>41055</v>
      </c>
      <c r="B559" s="2">
        <v>513</v>
      </c>
      <c r="C559" s="2" t="s">
        <v>6</v>
      </c>
      <c r="D559" s="2" t="s">
        <v>4</v>
      </c>
      <c r="F559" s="1"/>
    </row>
    <row r="560" spans="1:6" x14ac:dyDescent="0.2">
      <c r="A560" s="1">
        <v>41048</v>
      </c>
      <c r="B560" s="2">
        <v>507</v>
      </c>
      <c r="C560" s="2" t="s">
        <v>6</v>
      </c>
      <c r="D560" s="2" t="s">
        <v>4</v>
      </c>
      <c r="F560" s="1"/>
    </row>
    <row r="561" spans="1:6" x14ac:dyDescent="0.2">
      <c r="A561" s="1">
        <v>41041</v>
      </c>
      <c r="B561" s="2">
        <v>497</v>
      </c>
      <c r="C561" s="2" t="s">
        <v>6</v>
      </c>
      <c r="D561" s="2" t="s">
        <v>4</v>
      </c>
      <c r="F561" s="1"/>
    </row>
    <row r="562" spans="1:6" x14ac:dyDescent="0.2">
      <c r="A562" s="1">
        <v>41034</v>
      </c>
      <c r="B562" s="2">
        <v>494</v>
      </c>
      <c r="C562" s="2" t="s">
        <v>6</v>
      </c>
      <c r="D562" s="2" t="s">
        <v>4</v>
      </c>
      <c r="F562" s="1"/>
    </row>
    <row r="563" spans="1:6" x14ac:dyDescent="0.2">
      <c r="A563" s="1">
        <v>41027</v>
      </c>
      <c r="B563" s="2">
        <v>495</v>
      </c>
      <c r="C563" s="2" t="s">
        <v>6</v>
      </c>
      <c r="D563" s="2" t="s">
        <v>4</v>
      </c>
      <c r="F563" s="1"/>
    </row>
    <row r="564" spans="1:6" x14ac:dyDescent="0.2">
      <c r="A564" s="1">
        <v>41020</v>
      </c>
      <c r="B564" s="2">
        <v>506</v>
      </c>
      <c r="C564" s="2" t="s">
        <v>6</v>
      </c>
      <c r="D564" s="2" t="s">
        <v>4</v>
      </c>
      <c r="F564" s="1"/>
    </row>
    <row r="565" spans="1:6" x14ac:dyDescent="0.2">
      <c r="A565" s="1">
        <v>41019</v>
      </c>
      <c r="B565" s="2">
        <v>507</v>
      </c>
      <c r="C565" s="2" t="s">
        <v>6</v>
      </c>
      <c r="D565" s="2" t="s">
        <v>4</v>
      </c>
      <c r="F565" s="1"/>
    </row>
    <row r="566" spans="1:6" x14ac:dyDescent="0.2">
      <c r="A566" s="1">
        <v>41006</v>
      </c>
      <c r="B566" s="2">
        <v>520</v>
      </c>
      <c r="C566" s="2" t="s">
        <v>6</v>
      </c>
      <c r="D566" s="2" t="s">
        <v>4</v>
      </c>
      <c r="F566" s="1"/>
    </row>
    <row r="567" spans="1:6" x14ac:dyDescent="0.2">
      <c r="A567" s="1">
        <v>40999</v>
      </c>
      <c r="B567" s="2">
        <v>520</v>
      </c>
      <c r="C567" s="2" t="s">
        <v>6</v>
      </c>
      <c r="D567" s="2" t="s">
        <v>4</v>
      </c>
      <c r="F567" s="1"/>
    </row>
    <row r="568" spans="1:6" x14ac:dyDescent="0.2">
      <c r="A568" s="1">
        <v>40992</v>
      </c>
      <c r="B568" s="2">
        <v>523</v>
      </c>
      <c r="C568" s="2" t="s">
        <v>6</v>
      </c>
      <c r="D568" s="2" t="s">
        <v>4</v>
      </c>
      <c r="F568" s="1"/>
    </row>
    <row r="569" spans="1:6" x14ac:dyDescent="0.2">
      <c r="A569" s="1">
        <v>40985</v>
      </c>
      <c r="B569" s="2">
        <v>540</v>
      </c>
      <c r="C569" s="2" t="s">
        <v>6</v>
      </c>
      <c r="D569" s="2" t="s">
        <v>4</v>
      </c>
      <c r="F569" s="1"/>
    </row>
    <row r="570" spans="1:6" x14ac:dyDescent="0.2">
      <c r="A570" s="1">
        <v>40978</v>
      </c>
      <c r="B570" s="2">
        <v>541</v>
      </c>
      <c r="C570" s="2" t="s">
        <v>6</v>
      </c>
      <c r="D570" s="2" t="s">
        <v>4</v>
      </c>
      <c r="F570" s="1"/>
    </row>
    <row r="571" spans="1:6" x14ac:dyDescent="0.2">
      <c r="A571" s="1">
        <v>40971</v>
      </c>
      <c r="B571" s="2">
        <v>558</v>
      </c>
      <c r="C571" s="2" t="s">
        <v>6</v>
      </c>
      <c r="D571" s="2" t="s">
        <v>4</v>
      </c>
      <c r="F571" s="1"/>
    </row>
    <row r="572" spans="1:6" x14ac:dyDescent="0.2">
      <c r="A572" s="1">
        <v>40964</v>
      </c>
      <c r="B572" s="2">
        <v>556</v>
      </c>
      <c r="C572" s="2" t="s">
        <v>6</v>
      </c>
      <c r="D572" s="2" t="s">
        <v>4</v>
      </c>
      <c r="F572" s="1"/>
    </row>
    <row r="573" spans="1:6" x14ac:dyDescent="0.2">
      <c r="A573" s="1">
        <v>40957</v>
      </c>
      <c r="B573" s="2">
        <v>552</v>
      </c>
      <c r="C573" s="2" t="s">
        <v>6</v>
      </c>
      <c r="D573" s="2" t="s">
        <v>4</v>
      </c>
      <c r="F573" s="1"/>
    </row>
    <row r="574" spans="1:6" x14ac:dyDescent="0.2">
      <c r="A574" s="1">
        <v>40950</v>
      </c>
      <c r="B574" s="2">
        <v>558</v>
      </c>
      <c r="C574" s="2" t="s">
        <v>6</v>
      </c>
      <c r="D574" s="2" t="s">
        <v>4</v>
      </c>
      <c r="F574" s="1"/>
    </row>
    <row r="575" spans="1:6" x14ac:dyDescent="0.2">
      <c r="A575" s="1">
        <v>40943</v>
      </c>
      <c r="B575" s="2">
        <v>572</v>
      </c>
      <c r="C575" s="2" t="s">
        <v>6</v>
      </c>
      <c r="D575" s="2" t="s">
        <v>4</v>
      </c>
      <c r="F575" s="1"/>
    </row>
    <row r="576" spans="1:6" x14ac:dyDescent="0.2">
      <c r="A576" s="1">
        <v>40936</v>
      </c>
      <c r="B576" s="2">
        <v>575</v>
      </c>
      <c r="C576" s="2" t="s">
        <v>6</v>
      </c>
      <c r="D576" s="2" t="s">
        <v>4</v>
      </c>
      <c r="F576" s="1"/>
    </row>
    <row r="577" spans="1:6" x14ac:dyDescent="0.2">
      <c r="A577" s="1">
        <v>40929</v>
      </c>
      <c r="B577" s="2">
        <v>573</v>
      </c>
      <c r="C577" s="2" t="s">
        <v>6</v>
      </c>
      <c r="D577" s="2" t="s">
        <v>4</v>
      </c>
      <c r="F577" s="1"/>
    </row>
    <row r="578" spans="1:6" x14ac:dyDescent="0.2">
      <c r="A578" s="1">
        <v>40922</v>
      </c>
      <c r="B578" s="2">
        <v>589</v>
      </c>
      <c r="C578" s="2" t="s">
        <v>6</v>
      </c>
      <c r="D578" s="2" t="s">
        <v>4</v>
      </c>
      <c r="F578" s="1"/>
    </row>
    <row r="579" spans="1:6" x14ac:dyDescent="0.2">
      <c r="A579" s="1">
        <v>40915</v>
      </c>
      <c r="B579" s="2">
        <v>582</v>
      </c>
      <c r="C579" s="2" t="s">
        <v>6</v>
      </c>
      <c r="D579" s="2" t="s">
        <v>4</v>
      </c>
      <c r="F579" s="1"/>
    </row>
    <row r="580" spans="1:6" x14ac:dyDescent="0.2">
      <c r="A580" s="1">
        <v>40908</v>
      </c>
      <c r="B580" s="2">
        <v>583</v>
      </c>
      <c r="C580" s="2" t="s">
        <v>6</v>
      </c>
      <c r="D580" s="2" t="s">
        <v>4</v>
      </c>
      <c r="F580" s="1"/>
    </row>
    <row r="581" spans="1:6" x14ac:dyDescent="0.2">
      <c r="A581" s="1">
        <v>40905</v>
      </c>
      <c r="B581" s="2">
        <v>585</v>
      </c>
      <c r="C581" s="2" t="s">
        <v>6</v>
      </c>
      <c r="D581" s="2" t="s">
        <v>4</v>
      </c>
      <c r="F581" s="1"/>
    </row>
    <row r="582" spans="1:6" x14ac:dyDescent="0.2">
      <c r="A582" s="1">
        <v>40894</v>
      </c>
      <c r="B582" s="2">
        <v>611</v>
      </c>
      <c r="C582" s="2" t="s">
        <v>6</v>
      </c>
      <c r="D582" s="2" t="s">
        <v>4</v>
      </c>
      <c r="F582" s="1"/>
    </row>
    <row r="583" spans="1:6" x14ac:dyDescent="0.2">
      <c r="A583" s="1">
        <v>40887</v>
      </c>
      <c r="B583" s="2">
        <v>595</v>
      </c>
      <c r="C583" s="2" t="s">
        <v>6</v>
      </c>
      <c r="D583" s="2" t="s">
        <v>4</v>
      </c>
      <c r="F583" s="1"/>
    </row>
    <row r="584" spans="1:6" x14ac:dyDescent="0.2">
      <c r="A584" s="1">
        <v>40880</v>
      </c>
      <c r="B584" s="2">
        <v>589</v>
      </c>
      <c r="C584" s="2" t="s">
        <v>6</v>
      </c>
      <c r="D584" s="2" t="s">
        <v>4</v>
      </c>
      <c r="F584" s="1"/>
    </row>
    <row r="585" spans="1:6" x14ac:dyDescent="0.2">
      <c r="A585" s="1">
        <v>40873</v>
      </c>
      <c r="B585" s="2">
        <v>590</v>
      </c>
      <c r="C585" s="2" t="s">
        <v>6</v>
      </c>
      <c r="D585" s="2" t="s">
        <v>4</v>
      </c>
      <c r="F585" s="1"/>
    </row>
    <row r="586" spans="1:6" x14ac:dyDescent="0.2">
      <c r="A586" s="1">
        <v>40866</v>
      </c>
      <c r="B586" s="2">
        <v>592</v>
      </c>
      <c r="C586" s="2" t="s">
        <v>6</v>
      </c>
      <c r="D586" s="2" t="s">
        <v>4</v>
      </c>
      <c r="F586" s="1"/>
    </row>
    <row r="587" spans="1:6" x14ac:dyDescent="0.2">
      <c r="A587" s="1">
        <v>40859</v>
      </c>
      <c r="B587" s="2">
        <v>595</v>
      </c>
      <c r="C587" s="2" t="s">
        <v>6</v>
      </c>
      <c r="D587" s="2" t="s">
        <v>4</v>
      </c>
      <c r="F587" s="1"/>
    </row>
    <row r="588" spans="1:6" x14ac:dyDescent="0.2">
      <c r="A588" s="1">
        <v>40852</v>
      </c>
      <c r="B588" s="2">
        <v>596</v>
      </c>
      <c r="C588" s="2" t="s">
        <v>6</v>
      </c>
      <c r="D588" s="2" t="s">
        <v>4</v>
      </c>
      <c r="F588" s="1"/>
    </row>
    <row r="589" spans="1:6" x14ac:dyDescent="0.2">
      <c r="A589" s="1">
        <v>40845</v>
      </c>
      <c r="B589" s="2">
        <v>605</v>
      </c>
      <c r="C589" s="2" t="s">
        <v>6</v>
      </c>
      <c r="D589" s="2" t="s">
        <v>4</v>
      </c>
      <c r="F589" s="1"/>
    </row>
    <row r="590" spans="1:6" x14ac:dyDescent="0.2">
      <c r="A590" s="1">
        <v>40838</v>
      </c>
      <c r="B590" s="2">
        <v>600</v>
      </c>
      <c r="C590" s="2" t="s">
        <v>6</v>
      </c>
      <c r="D590" s="2" t="s">
        <v>4</v>
      </c>
      <c r="F590" s="1"/>
    </row>
    <row r="591" spans="1:6" x14ac:dyDescent="0.2">
      <c r="A591" s="1">
        <v>40831</v>
      </c>
      <c r="B591" s="2">
        <v>596</v>
      </c>
      <c r="C591" s="2" t="s">
        <v>6</v>
      </c>
      <c r="D591" s="2" t="s">
        <v>4</v>
      </c>
      <c r="F591" s="1"/>
    </row>
    <row r="592" spans="1:6" x14ac:dyDescent="0.2">
      <c r="A592" s="1">
        <v>40824</v>
      </c>
      <c r="B592" s="2">
        <v>576</v>
      </c>
      <c r="C592" s="2" t="s">
        <v>6</v>
      </c>
      <c r="D592" s="2" t="s">
        <v>4</v>
      </c>
    </row>
    <row r="593" spans="1:4" x14ac:dyDescent="0.2">
      <c r="A593" s="1">
        <v>40819</v>
      </c>
      <c r="B593" s="2">
        <v>581</v>
      </c>
      <c r="C593" s="2" t="s">
        <v>6</v>
      </c>
      <c r="D593" s="2" t="s">
        <v>4</v>
      </c>
    </row>
    <row r="594" spans="1:4" x14ac:dyDescent="0.2">
      <c r="A594" s="1">
        <v>40810</v>
      </c>
      <c r="B594" s="2">
        <v>571</v>
      </c>
      <c r="C594" s="2" t="s">
        <v>6</v>
      </c>
      <c r="D594" s="2" t="s">
        <v>4</v>
      </c>
    </row>
    <row r="595" spans="1:4" x14ac:dyDescent="0.2">
      <c r="A595" s="1">
        <v>40804</v>
      </c>
      <c r="B595" s="2">
        <v>570</v>
      </c>
      <c r="C595" s="2" t="s">
        <v>6</v>
      </c>
      <c r="D595" s="2" t="s">
        <v>4</v>
      </c>
    </row>
    <row r="596" spans="1:4" x14ac:dyDescent="0.2">
      <c r="A596" s="1">
        <v>40797</v>
      </c>
      <c r="B596" s="2">
        <v>556</v>
      </c>
      <c r="C596" s="2" t="s">
        <v>6</v>
      </c>
      <c r="D596" s="2" t="s">
        <v>4</v>
      </c>
    </row>
    <row r="597" spans="1:4" x14ac:dyDescent="0.2">
      <c r="A597" s="1">
        <v>40792</v>
      </c>
      <c r="B597" s="2">
        <v>574</v>
      </c>
      <c r="C597" s="2" t="s">
        <v>6</v>
      </c>
      <c r="D597" s="2" t="s">
        <v>4</v>
      </c>
    </row>
    <row r="598" spans="1:4" x14ac:dyDescent="0.2">
      <c r="A598" s="1">
        <v>40788</v>
      </c>
      <c r="B598" s="2">
        <v>559</v>
      </c>
      <c r="C598" s="2" t="s">
        <v>6</v>
      </c>
      <c r="D598" s="2" t="s">
        <v>4</v>
      </c>
    </row>
    <row r="599" spans="1:4" x14ac:dyDescent="0.2">
      <c r="A599" s="1">
        <v>40782</v>
      </c>
      <c r="B599" s="2">
        <v>563</v>
      </c>
      <c r="C599" s="2" t="s">
        <v>6</v>
      </c>
      <c r="D599" s="2" t="s">
        <v>4</v>
      </c>
    </row>
    <row r="600" spans="1:4" x14ac:dyDescent="0.2">
      <c r="A600" s="1">
        <v>40775</v>
      </c>
      <c r="B600" s="2">
        <v>576</v>
      </c>
      <c r="C600" s="2" t="s">
        <v>6</v>
      </c>
      <c r="D600" s="2" t="s">
        <v>4</v>
      </c>
    </row>
    <row r="601" spans="1:4" x14ac:dyDescent="0.2">
      <c r="A601" s="1">
        <v>40768</v>
      </c>
      <c r="B601" s="2">
        <v>582</v>
      </c>
      <c r="C601" s="2" t="s">
        <v>6</v>
      </c>
      <c r="D601" s="2" t="s">
        <v>4</v>
      </c>
    </row>
    <row r="602" spans="1:4" x14ac:dyDescent="0.2">
      <c r="A602" s="1">
        <v>40761</v>
      </c>
      <c r="B602" s="2">
        <v>590</v>
      </c>
      <c r="C602" s="2" t="s">
        <v>6</v>
      </c>
      <c r="D602" s="2" t="s">
        <v>4</v>
      </c>
    </row>
    <row r="603" spans="1:4" x14ac:dyDescent="0.2">
      <c r="A603" s="1">
        <v>40755</v>
      </c>
      <c r="B603" s="2">
        <v>599</v>
      </c>
      <c r="C603" s="2" t="s">
        <v>6</v>
      </c>
      <c r="D603" s="2" t="s">
        <v>4</v>
      </c>
    </row>
    <row r="604" spans="1:4" x14ac:dyDescent="0.2">
      <c r="A604" s="1">
        <v>40747</v>
      </c>
      <c r="B604" s="2">
        <v>601</v>
      </c>
      <c r="C604" s="2" t="s">
        <v>8</v>
      </c>
      <c r="D604" s="2" t="s">
        <v>4</v>
      </c>
    </row>
    <row r="605" spans="1:4" x14ac:dyDescent="0.2">
      <c r="A605" s="1">
        <v>40740</v>
      </c>
      <c r="B605" s="2">
        <v>611</v>
      </c>
      <c r="C605" s="2" t="s">
        <v>8</v>
      </c>
      <c r="D605" s="2" t="s">
        <v>4</v>
      </c>
    </row>
    <row r="606" spans="1:4" x14ac:dyDescent="0.2">
      <c r="A606" s="1">
        <v>40734</v>
      </c>
      <c r="B606" s="2">
        <v>604</v>
      </c>
      <c r="C606" s="2" t="s">
        <v>8</v>
      </c>
      <c r="D606" s="2" t="s">
        <v>4</v>
      </c>
    </row>
    <row r="607" spans="1:4" x14ac:dyDescent="0.2">
      <c r="A607" s="1">
        <v>40727</v>
      </c>
      <c r="B607" s="2">
        <v>622</v>
      </c>
      <c r="C607" s="2" t="s">
        <v>8</v>
      </c>
      <c r="D607" s="2" t="s">
        <v>4</v>
      </c>
    </row>
    <row r="608" spans="1:4" x14ac:dyDescent="0.2">
      <c r="A608" s="1">
        <v>40723</v>
      </c>
      <c r="B608" s="2">
        <v>625</v>
      </c>
      <c r="C608" s="2" t="s">
        <v>8</v>
      </c>
      <c r="D608" s="2" t="s">
        <v>4</v>
      </c>
    </row>
    <row r="609" spans="1:4" x14ac:dyDescent="0.2">
      <c r="A609" s="1">
        <v>40716</v>
      </c>
      <c r="B609" s="2">
        <v>623</v>
      </c>
      <c r="C609" s="2" t="s">
        <v>8</v>
      </c>
      <c r="D609" s="2" t="s">
        <v>4</v>
      </c>
    </row>
    <row r="610" spans="1:4" x14ac:dyDescent="0.2">
      <c r="A610" s="1">
        <v>40711</v>
      </c>
      <c r="B610" s="2">
        <v>628</v>
      </c>
      <c r="C610" s="2" t="s">
        <v>8</v>
      </c>
      <c r="D610" s="2" t="s">
        <v>4</v>
      </c>
    </row>
    <row r="611" spans="1:4" x14ac:dyDescent="0.2">
      <c r="A611" s="1">
        <v>40705</v>
      </c>
      <c r="B611" s="2">
        <v>634</v>
      </c>
      <c r="C611" s="2" t="s">
        <v>8</v>
      </c>
      <c r="D611" s="2" t="s">
        <v>4</v>
      </c>
    </row>
    <row r="612" spans="1:4" x14ac:dyDescent="0.2">
      <c r="A612" s="1">
        <v>40698</v>
      </c>
      <c r="B612" s="2">
        <v>644</v>
      </c>
      <c r="C612" s="2" t="s">
        <v>8</v>
      </c>
      <c r="D612" s="2" t="s">
        <v>4</v>
      </c>
    </row>
    <row r="613" spans="1:4" x14ac:dyDescent="0.2">
      <c r="A613" s="1">
        <v>40692</v>
      </c>
      <c r="B613" s="2">
        <v>652</v>
      </c>
      <c r="C613" s="2" t="s">
        <v>6</v>
      </c>
      <c r="D613" s="2" t="s">
        <v>4</v>
      </c>
    </row>
    <row r="614" spans="1:4" x14ac:dyDescent="0.2">
      <c r="A614" s="1">
        <v>40689</v>
      </c>
      <c r="B614" s="2">
        <v>647</v>
      </c>
      <c r="C614" s="2" t="s">
        <v>6</v>
      </c>
      <c r="D614" s="2" t="s">
        <v>4</v>
      </c>
    </row>
    <row r="615" spans="1:4" x14ac:dyDescent="0.2">
      <c r="A615" s="1">
        <v>40685</v>
      </c>
      <c r="B615" s="2">
        <v>651</v>
      </c>
      <c r="C615" s="2" t="s">
        <v>6</v>
      </c>
      <c r="D615" s="2" t="s">
        <v>4</v>
      </c>
    </row>
    <row r="616" spans="1:4" x14ac:dyDescent="0.2">
      <c r="A616" s="1">
        <v>40681</v>
      </c>
      <c r="B616" s="2">
        <v>654</v>
      </c>
      <c r="C616" s="2" t="s">
        <v>6</v>
      </c>
      <c r="D616" s="2" t="s">
        <v>4</v>
      </c>
    </row>
    <row r="617" spans="1:4" x14ac:dyDescent="0.2">
      <c r="A617" s="1">
        <v>40676</v>
      </c>
      <c r="B617" s="2">
        <v>651</v>
      </c>
      <c r="C617" s="2" t="s">
        <v>6</v>
      </c>
      <c r="D617" s="2" t="s">
        <v>4</v>
      </c>
    </row>
    <row r="618" spans="1:4" x14ac:dyDescent="0.2">
      <c r="A618" s="1">
        <v>40670</v>
      </c>
      <c r="B618" s="2">
        <v>639</v>
      </c>
      <c r="C618" s="2" t="s">
        <v>6</v>
      </c>
      <c r="D618" s="2" t="s">
        <v>4</v>
      </c>
    </row>
    <row r="619" spans="1:4" x14ac:dyDescent="0.2">
      <c r="A619" s="1">
        <v>40667</v>
      </c>
      <c r="B619" s="2">
        <v>630</v>
      </c>
      <c r="C619" s="2" t="s">
        <v>6</v>
      </c>
      <c r="D619" s="2" t="s">
        <v>4</v>
      </c>
    </row>
    <row r="620" spans="1:4" x14ac:dyDescent="0.2">
      <c r="A620" s="1">
        <v>40661</v>
      </c>
      <c r="B620" s="2">
        <v>628</v>
      </c>
      <c r="C620" s="2" t="s">
        <v>6</v>
      </c>
      <c r="D620" s="2" t="s">
        <v>4</v>
      </c>
    </row>
    <row r="621" spans="1:4" x14ac:dyDescent="0.2">
      <c r="A621" s="1">
        <v>40656</v>
      </c>
      <c r="B621" s="2">
        <v>616</v>
      </c>
      <c r="C621" s="2" t="s">
        <v>8</v>
      </c>
      <c r="D621" s="2" t="s">
        <v>4</v>
      </c>
    </row>
    <row r="622" spans="1:4" x14ac:dyDescent="0.2">
      <c r="A622" s="1">
        <v>40649</v>
      </c>
      <c r="B622" s="2">
        <v>611</v>
      </c>
      <c r="C622" s="2" t="s">
        <v>6</v>
      </c>
      <c r="D622" s="2" t="s">
        <v>4</v>
      </c>
    </row>
    <row r="623" spans="1:4" x14ac:dyDescent="0.2">
      <c r="A623" s="1">
        <v>40642</v>
      </c>
      <c r="B623" s="2">
        <v>606</v>
      </c>
      <c r="C623" s="2" t="s">
        <v>6</v>
      </c>
      <c r="D623" s="2" t="s">
        <v>4</v>
      </c>
    </row>
    <row r="624" spans="1:4" x14ac:dyDescent="0.2">
      <c r="A624" s="1">
        <v>40635</v>
      </c>
      <c r="B624" s="2">
        <v>597</v>
      </c>
      <c r="C624" s="2" t="s">
        <v>6</v>
      </c>
      <c r="D624" s="2" t="s">
        <v>4</v>
      </c>
    </row>
    <row r="625" spans="1:4" x14ac:dyDescent="0.2">
      <c r="A625" s="1">
        <v>40629</v>
      </c>
      <c r="B625" s="2">
        <v>604</v>
      </c>
      <c r="C625" s="2" t="s">
        <v>6</v>
      </c>
      <c r="D625" s="2" t="s">
        <v>4</v>
      </c>
    </row>
    <row r="626" spans="1:4" x14ac:dyDescent="0.2">
      <c r="A626" s="1">
        <v>40621</v>
      </c>
      <c r="B626" s="2">
        <v>595</v>
      </c>
      <c r="C626" s="2" t="s">
        <v>8</v>
      </c>
      <c r="D626" s="2" t="s">
        <v>4</v>
      </c>
    </row>
    <row r="627" spans="1:4" x14ac:dyDescent="0.2">
      <c r="A627" s="1">
        <v>40614</v>
      </c>
      <c r="B627" s="2">
        <v>588</v>
      </c>
      <c r="C627" s="2" t="s">
        <v>8</v>
      </c>
      <c r="D627" s="2" t="s">
        <v>4</v>
      </c>
    </row>
    <row r="628" spans="1:4" x14ac:dyDescent="0.2">
      <c r="A628" s="1">
        <v>40607</v>
      </c>
      <c r="B628" s="2">
        <v>578</v>
      </c>
      <c r="C628" s="2" t="s">
        <v>8</v>
      </c>
      <c r="D628" s="2" t="s">
        <v>4</v>
      </c>
    </row>
    <row r="629" spans="1:4" x14ac:dyDescent="0.2">
      <c r="A629" s="1">
        <v>40600</v>
      </c>
      <c r="B629" s="2">
        <v>577</v>
      </c>
      <c r="C629" s="2" t="s">
        <v>6</v>
      </c>
      <c r="D629" s="2" t="s">
        <v>4</v>
      </c>
    </row>
    <row r="630" spans="1:4" x14ac:dyDescent="0.2">
      <c r="A630" s="1">
        <v>40595</v>
      </c>
      <c r="B630" s="2">
        <v>574</v>
      </c>
      <c r="C630" s="2" t="s">
        <v>8</v>
      </c>
      <c r="D630" s="2" t="s">
        <v>4</v>
      </c>
    </row>
    <row r="631" spans="1:4" x14ac:dyDescent="0.2">
      <c r="A631" s="1">
        <v>40586</v>
      </c>
      <c r="B631" s="2">
        <v>574</v>
      </c>
      <c r="C631" s="2" t="s">
        <v>8</v>
      </c>
      <c r="D631" s="2" t="s">
        <v>4</v>
      </c>
    </row>
    <row r="632" spans="1:4" x14ac:dyDescent="0.2">
      <c r="A632" s="1">
        <v>40578</v>
      </c>
      <c r="B632" s="2">
        <v>580</v>
      </c>
      <c r="C632" s="2" t="s">
        <v>6</v>
      </c>
      <c r="D632" s="2" t="s">
        <v>4</v>
      </c>
    </row>
    <row r="633" spans="1:4" x14ac:dyDescent="0.2">
      <c r="A633" s="1">
        <v>40572</v>
      </c>
      <c r="B633" s="2">
        <v>583</v>
      </c>
      <c r="C633" s="2" t="s">
        <v>6</v>
      </c>
      <c r="D633" s="2" t="s">
        <v>4</v>
      </c>
    </row>
    <row r="634" spans="1:4" x14ac:dyDescent="0.2">
      <c r="A634" s="1">
        <v>40566</v>
      </c>
      <c r="B634" s="2">
        <v>576</v>
      </c>
      <c r="C634" s="2" t="s">
        <v>6</v>
      </c>
      <c r="D634" s="2" t="s">
        <v>4</v>
      </c>
    </row>
    <row r="635" spans="1:4" x14ac:dyDescent="0.2">
      <c r="A635" s="1">
        <v>40559</v>
      </c>
      <c r="B635" s="2">
        <v>599</v>
      </c>
      <c r="C635" s="2" t="s">
        <v>6</v>
      </c>
      <c r="D635" s="2" t="s">
        <v>4</v>
      </c>
    </row>
    <row r="636" spans="1:4" x14ac:dyDescent="0.2">
      <c r="A636" s="1">
        <v>40551</v>
      </c>
      <c r="B636" s="2">
        <v>614</v>
      </c>
      <c r="C636" s="2" t="s">
        <v>6</v>
      </c>
      <c r="D636" s="2" t="s">
        <v>4</v>
      </c>
    </row>
    <row r="637" spans="1:4" x14ac:dyDescent="0.2">
      <c r="A637" s="1">
        <v>40543</v>
      </c>
      <c r="B637" s="2">
        <v>631</v>
      </c>
      <c r="C637" s="2" t="s">
        <v>6</v>
      </c>
      <c r="D637" s="2" t="s">
        <v>4</v>
      </c>
    </row>
    <row r="638" spans="1:4" x14ac:dyDescent="0.2">
      <c r="A638" s="1">
        <v>40539</v>
      </c>
      <c r="B638" s="2">
        <v>635</v>
      </c>
      <c r="C638" s="2" t="s">
        <v>6</v>
      </c>
      <c r="D638" s="2" t="s">
        <v>4</v>
      </c>
    </row>
    <row r="639" spans="1:4" x14ac:dyDescent="0.2">
      <c r="A639" s="1">
        <v>40530</v>
      </c>
      <c r="B639" s="2">
        <v>640</v>
      </c>
      <c r="C639" s="2" t="s">
        <v>6</v>
      </c>
      <c r="D639" s="2" t="s">
        <v>4</v>
      </c>
    </row>
    <row r="640" spans="1:4" x14ac:dyDescent="0.2">
      <c r="A640" s="1">
        <v>40523</v>
      </c>
      <c r="B640" s="2">
        <v>622</v>
      </c>
      <c r="C640" s="2" t="s">
        <v>6</v>
      </c>
      <c r="D640" s="2" t="s">
        <v>4</v>
      </c>
    </row>
    <row r="641" spans="1:4" x14ac:dyDescent="0.2">
      <c r="A641" s="1">
        <v>40509</v>
      </c>
      <c r="B641" s="2">
        <v>617</v>
      </c>
      <c r="C641" s="2" t="s">
        <v>6</v>
      </c>
      <c r="D641" s="2" t="s">
        <v>4</v>
      </c>
    </row>
    <row r="642" spans="1:4" x14ac:dyDescent="0.2">
      <c r="A642" s="1">
        <v>40502</v>
      </c>
      <c r="B642" s="2">
        <v>615</v>
      </c>
      <c r="C642" s="2" t="s">
        <v>6</v>
      </c>
      <c r="D642" s="2" t="s">
        <v>4</v>
      </c>
    </row>
    <row r="643" spans="1:4" x14ac:dyDescent="0.2">
      <c r="A643" s="1">
        <v>40495</v>
      </c>
      <c r="B643" s="2">
        <v>618</v>
      </c>
      <c r="C643" s="2" t="s">
        <v>6</v>
      </c>
      <c r="D643" s="2" t="s">
        <v>4</v>
      </c>
    </row>
    <row r="644" spans="1:4" x14ac:dyDescent="0.2">
      <c r="A644" s="1">
        <v>40489</v>
      </c>
      <c r="B644" s="2">
        <v>630</v>
      </c>
      <c r="C644" s="2" t="s">
        <v>6</v>
      </c>
      <c r="D644" s="2" t="s">
        <v>4</v>
      </c>
    </row>
    <row r="645" spans="1:4" x14ac:dyDescent="0.2">
      <c r="A645" s="1">
        <v>40481</v>
      </c>
      <c r="B645" s="2">
        <v>637</v>
      </c>
      <c r="C645" s="2" t="s">
        <v>6</v>
      </c>
      <c r="D645" s="2" t="s">
        <v>4</v>
      </c>
    </row>
    <row r="646" spans="1:4" x14ac:dyDescent="0.2">
      <c r="A646" s="1">
        <v>40475</v>
      </c>
      <c r="B646" s="2">
        <v>635</v>
      </c>
      <c r="C646" s="2" t="s">
        <v>6</v>
      </c>
      <c r="D646" s="2" t="s">
        <v>4</v>
      </c>
    </row>
    <row r="647" spans="1:4" x14ac:dyDescent="0.2">
      <c r="A647" s="1">
        <v>40467</v>
      </c>
      <c r="B647" s="2">
        <v>641</v>
      </c>
      <c r="C647" s="2" t="s">
        <v>6</v>
      </c>
      <c r="D647" s="2" t="s">
        <v>4</v>
      </c>
    </row>
    <row r="648" spans="1:4" x14ac:dyDescent="0.2">
      <c r="A648" s="1">
        <v>40460</v>
      </c>
      <c r="B648" s="2">
        <v>631</v>
      </c>
      <c r="C648" s="2" t="s">
        <v>6</v>
      </c>
      <c r="D648" s="2" t="s">
        <v>4</v>
      </c>
    </row>
    <row r="649" spans="1:4" x14ac:dyDescent="0.2">
      <c r="A649" s="1">
        <v>40454</v>
      </c>
      <c r="B649" s="2">
        <v>621</v>
      </c>
      <c r="C649" s="2" t="s">
        <v>6</v>
      </c>
      <c r="D649" s="2" t="s">
        <v>4</v>
      </c>
    </row>
    <row r="650" spans="1:4" x14ac:dyDescent="0.2">
      <c r="A650" s="1">
        <v>40446</v>
      </c>
      <c r="B650" s="2">
        <v>623</v>
      </c>
      <c r="C650" s="2" t="s">
        <v>6</v>
      </c>
      <c r="D650" s="2" t="s">
        <v>4</v>
      </c>
    </row>
    <row r="651" spans="1:4" x14ac:dyDescent="0.2">
      <c r="A651" s="1">
        <v>40440</v>
      </c>
      <c r="B651" s="2">
        <v>627</v>
      </c>
      <c r="C651" s="2" t="s">
        <v>6</v>
      </c>
      <c r="D651" s="2" t="s">
        <v>4</v>
      </c>
    </row>
    <row r="652" spans="1:4" x14ac:dyDescent="0.2">
      <c r="A652" s="1">
        <v>40433</v>
      </c>
      <c r="B652" s="2">
        <v>600</v>
      </c>
      <c r="C652" s="2" t="s">
        <v>6</v>
      </c>
      <c r="D652" s="2" t="s">
        <v>4</v>
      </c>
    </row>
    <row r="653" spans="1:4" x14ac:dyDescent="0.2">
      <c r="A653" s="1">
        <v>40428</v>
      </c>
      <c r="B653" s="2">
        <v>608</v>
      </c>
      <c r="C653" s="2" t="s">
        <v>6</v>
      </c>
      <c r="D653" s="2" t="s">
        <v>4</v>
      </c>
    </row>
    <row r="654" spans="1:4" x14ac:dyDescent="0.2">
      <c r="A654" s="1">
        <v>40418</v>
      </c>
      <c r="B654" s="2">
        <v>615</v>
      </c>
      <c r="C654" s="2" t="s">
        <v>6</v>
      </c>
      <c r="D654" s="2" t="s">
        <v>4</v>
      </c>
    </row>
    <row r="655" spans="1:4" x14ac:dyDescent="0.2">
      <c r="A655" s="1">
        <v>40411</v>
      </c>
      <c r="B655" s="2">
        <v>634</v>
      </c>
      <c r="C655" s="2" t="s">
        <v>6</v>
      </c>
      <c r="D655" s="2" t="s">
        <v>4</v>
      </c>
    </row>
    <row r="656" spans="1:4" x14ac:dyDescent="0.2">
      <c r="A656" s="1">
        <v>40405</v>
      </c>
      <c r="B656" s="2">
        <v>640</v>
      </c>
      <c r="C656" s="2" t="s">
        <v>6</v>
      </c>
      <c r="D656" s="2" t="s">
        <v>4</v>
      </c>
    </row>
    <row r="657" spans="1:4" x14ac:dyDescent="0.2">
      <c r="A657" s="1">
        <v>40397</v>
      </c>
      <c r="B657" s="2">
        <v>649</v>
      </c>
      <c r="C657" s="2" t="s">
        <v>6</v>
      </c>
      <c r="D657" s="2" t="s">
        <v>4</v>
      </c>
    </row>
    <row r="658" spans="1:4" x14ac:dyDescent="0.2">
      <c r="A658" s="1">
        <v>40391</v>
      </c>
      <c r="B658" s="2">
        <v>657</v>
      </c>
      <c r="C658" s="2" t="s">
        <v>6</v>
      </c>
      <c r="D658" s="2" t="s">
        <v>4</v>
      </c>
    </row>
    <row r="659" spans="1:4" x14ac:dyDescent="0.2">
      <c r="A659" s="1">
        <v>40384</v>
      </c>
      <c r="B659" s="2">
        <v>681</v>
      </c>
      <c r="C659" s="2" t="s">
        <v>6</v>
      </c>
      <c r="D659" s="2" t="s">
        <v>4</v>
      </c>
    </row>
    <row r="660" spans="1:4" x14ac:dyDescent="0.2">
      <c r="A660" s="1">
        <v>40376</v>
      </c>
      <c r="B660" s="2">
        <v>689</v>
      </c>
      <c r="C660" s="2" t="s">
        <v>6</v>
      </c>
      <c r="D660" s="2" t="s">
        <v>4</v>
      </c>
    </row>
    <row r="661" spans="1:4" x14ac:dyDescent="0.2">
      <c r="A661" s="1">
        <v>40369</v>
      </c>
      <c r="B661" s="2">
        <v>694</v>
      </c>
      <c r="C661" s="2" t="s">
        <v>6</v>
      </c>
      <c r="D661" s="2" t="s">
        <v>4</v>
      </c>
    </row>
    <row r="662" spans="1:4" x14ac:dyDescent="0.2">
      <c r="A662" s="1">
        <v>40364</v>
      </c>
      <c r="B662" s="2">
        <v>705</v>
      </c>
      <c r="C662" s="2" t="s">
        <v>6</v>
      </c>
      <c r="D662" s="2" t="s">
        <v>4</v>
      </c>
    </row>
    <row r="663" spans="1:4" x14ac:dyDescent="0.2">
      <c r="A663" s="1">
        <v>40355</v>
      </c>
      <c r="B663" s="2">
        <v>706</v>
      </c>
      <c r="C663" s="2" t="s">
        <v>6</v>
      </c>
      <c r="D663" s="2" t="s">
        <v>4</v>
      </c>
    </row>
    <row r="664" spans="1:4" x14ac:dyDescent="0.2">
      <c r="A664" s="1">
        <v>40349</v>
      </c>
      <c r="B664" s="2">
        <v>701</v>
      </c>
      <c r="C664" s="2" t="s">
        <v>6</v>
      </c>
      <c r="D664" s="2" t="s">
        <v>4</v>
      </c>
    </row>
    <row r="665" spans="1:4" x14ac:dyDescent="0.2">
      <c r="A665" s="1">
        <v>40342</v>
      </c>
      <c r="B665" s="2">
        <v>702</v>
      </c>
      <c r="C665" s="2" t="s">
        <v>6</v>
      </c>
      <c r="D665" s="2" t="s">
        <v>4</v>
      </c>
    </row>
    <row r="666" spans="1:4" x14ac:dyDescent="0.2">
      <c r="A666" s="1">
        <v>40335</v>
      </c>
      <c r="B666" s="2">
        <v>739</v>
      </c>
      <c r="C666" s="2" t="s">
        <v>6</v>
      </c>
      <c r="D666" s="2" t="s">
        <v>4</v>
      </c>
    </row>
    <row r="667" spans="1:4" x14ac:dyDescent="0.2">
      <c r="A667" s="1">
        <v>40327</v>
      </c>
      <c r="B667" s="2">
        <v>721</v>
      </c>
      <c r="C667" s="2" t="s">
        <v>6</v>
      </c>
      <c r="D667" s="2" t="s">
        <v>4</v>
      </c>
    </row>
    <row r="668" spans="1:4" x14ac:dyDescent="0.2">
      <c r="A668" s="1">
        <v>40320</v>
      </c>
      <c r="B668" s="2">
        <v>719</v>
      </c>
      <c r="C668" s="2" t="s">
        <v>6</v>
      </c>
      <c r="D668" s="2" t="s">
        <v>4</v>
      </c>
    </row>
    <row r="669" spans="1:4" x14ac:dyDescent="0.2">
      <c r="A669" s="1">
        <v>40313</v>
      </c>
      <c r="B669" s="2">
        <v>710</v>
      </c>
      <c r="C669" s="2" t="s">
        <v>6</v>
      </c>
      <c r="D669" s="2" t="s">
        <v>4</v>
      </c>
    </row>
    <row r="670" spans="1:4" x14ac:dyDescent="0.2">
      <c r="A670" s="1">
        <v>40306</v>
      </c>
      <c r="B670" s="2">
        <v>694</v>
      </c>
      <c r="C670" s="2" t="s">
        <v>6</v>
      </c>
      <c r="D670" s="2" t="s">
        <v>4</v>
      </c>
    </row>
    <row r="671" spans="1:4" x14ac:dyDescent="0.2">
      <c r="A671" s="1">
        <v>40299</v>
      </c>
      <c r="B671" s="2">
        <v>678</v>
      </c>
      <c r="C671" s="2" t="s">
        <v>6</v>
      </c>
      <c r="D671" s="2" t="s">
        <v>4</v>
      </c>
    </row>
    <row r="672" spans="1:4" x14ac:dyDescent="0.2">
      <c r="A672" s="1">
        <v>40294</v>
      </c>
      <c r="B672" s="2">
        <v>660</v>
      </c>
      <c r="C672" s="2" t="s">
        <v>6</v>
      </c>
      <c r="D672" s="2" t="s">
        <v>4</v>
      </c>
    </row>
    <row r="673" spans="1:4" x14ac:dyDescent="0.2">
      <c r="A673" s="1">
        <v>40286</v>
      </c>
      <c r="B673" s="2">
        <v>652</v>
      </c>
      <c r="C673" s="2" t="s">
        <v>6</v>
      </c>
      <c r="D673" s="2" t="s">
        <v>4</v>
      </c>
    </row>
    <row r="674" spans="1:4" x14ac:dyDescent="0.2">
      <c r="A674" s="1">
        <v>40279</v>
      </c>
      <c r="B674" s="2">
        <v>634</v>
      </c>
      <c r="C674" s="2" t="s">
        <v>6</v>
      </c>
      <c r="D674" s="2" t="s">
        <v>4</v>
      </c>
    </row>
    <row r="675" spans="1:4" x14ac:dyDescent="0.2">
      <c r="A675" s="1">
        <v>40271</v>
      </c>
      <c r="B675" s="2">
        <v>637</v>
      </c>
      <c r="C675" s="2" t="s">
        <v>6</v>
      </c>
      <c r="D675" s="2" t="s">
        <v>4</v>
      </c>
    </row>
    <row r="676" spans="1:4" x14ac:dyDescent="0.2">
      <c r="A676" s="1">
        <v>40265</v>
      </c>
      <c r="B676" s="2">
        <v>638</v>
      </c>
      <c r="C676" s="2" t="s">
        <v>6</v>
      </c>
      <c r="D676" s="2" t="s">
        <v>4</v>
      </c>
    </row>
    <row r="677" spans="1:4" x14ac:dyDescent="0.2">
      <c r="A677" s="1">
        <v>40257</v>
      </c>
      <c r="B677" s="2">
        <v>639</v>
      </c>
      <c r="C677" s="2" t="s">
        <v>6</v>
      </c>
      <c r="D677" s="2" t="s">
        <v>4</v>
      </c>
    </row>
    <row r="678" spans="1:4" x14ac:dyDescent="0.2">
      <c r="A678" s="1">
        <v>40250</v>
      </c>
      <c r="B678" s="2">
        <v>664</v>
      </c>
      <c r="C678" s="2" t="s">
        <v>6</v>
      </c>
      <c r="D678" s="2" t="s">
        <v>4</v>
      </c>
    </row>
    <row r="679" spans="1:4" x14ac:dyDescent="0.2">
      <c r="A679" s="1">
        <v>40245</v>
      </c>
      <c r="B679" s="2">
        <v>687</v>
      </c>
      <c r="C679" s="2" t="s">
        <v>6</v>
      </c>
      <c r="D679" s="2" t="s">
        <v>4</v>
      </c>
    </row>
    <row r="680" spans="1:4" x14ac:dyDescent="0.2">
      <c r="A680" s="1">
        <v>40239</v>
      </c>
      <c r="B680" s="2">
        <v>680</v>
      </c>
      <c r="C680" s="2" t="s">
        <v>6</v>
      </c>
      <c r="D680" s="2" t="s">
        <v>4</v>
      </c>
    </row>
    <row r="681" spans="1:4" x14ac:dyDescent="0.2">
      <c r="A681" s="1">
        <v>40234</v>
      </c>
      <c r="B681" s="2">
        <v>701</v>
      </c>
      <c r="C681" s="2" t="s">
        <v>6</v>
      </c>
      <c r="D681" s="2" t="s">
        <v>4</v>
      </c>
    </row>
    <row r="682" spans="1:4" x14ac:dyDescent="0.2">
      <c r="A682" s="1">
        <v>40230</v>
      </c>
      <c r="B682" s="2">
        <v>694</v>
      </c>
      <c r="C682" s="2" t="s">
        <v>6</v>
      </c>
      <c r="D682" s="2" t="s">
        <v>4</v>
      </c>
    </row>
    <row r="683" spans="1:4" x14ac:dyDescent="0.2">
      <c r="A683" s="1">
        <v>40223</v>
      </c>
      <c r="B683" s="2">
        <v>690</v>
      </c>
      <c r="C683" s="2" t="s">
        <v>6</v>
      </c>
      <c r="D683" s="2" t="s">
        <v>4</v>
      </c>
    </row>
    <row r="684" spans="1:4" x14ac:dyDescent="0.2">
      <c r="A684" s="1">
        <v>40219</v>
      </c>
      <c r="B684" s="2">
        <v>703</v>
      </c>
      <c r="C684" s="2" t="s">
        <v>6</v>
      </c>
      <c r="D684" s="2" t="s">
        <v>4</v>
      </c>
    </row>
    <row r="685" spans="1:4" x14ac:dyDescent="0.2">
      <c r="A685" s="1">
        <v>40208</v>
      </c>
      <c r="B685" s="2">
        <v>722</v>
      </c>
      <c r="C685" s="2" t="s">
        <v>6</v>
      </c>
      <c r="D685" s="2" t="s">
        <v>4</v>
      </c>
    </row>
    <row r="686" spans="1:4" x14ac:dyDescent="0.2">
      <c r="A686" s="1">
        <v>40202</v>
      </c>
      <c r="B686" s="2">
        <v>713</v>
      </c>
      <c r="C686" s="2" t="s">
        <v>6</v>
      </c>
      <c r="D686" s="2" t="s">
        <v>4</v>
      </c>
    </row>
    <row r="687" spans="1:4" x14ac:dyDescent="0.2">
      <c r="A687" s="1">
        <v>40195</v>
      </c>
      <c r="B687" s="2">
        <v>732</v>
      </c>
      <c r="C687" s="2" t="s">
        <v>6</v>
      </c>
      <c r="D687" s="2" t="s">
        <v>4</v>
      </c>
    </row>
    <row r="688" spans="1:4" x14ac:dyDescent="0.2">
      <c r="A688" s="1">
        <v>40180</v>
      </c>
      <c r="B688" s="2">
        <v>748</v>
      </c>
      <c r="C688" s="2" t="s">
        <v>6</v>
      </c>
      <c r="D688" s="2" t="s">
        <v>4</v>
      </c>
    </row>
    <row r="689" spans="1:4" x14ac:dyDescent="0.2">
      <c r="A689" s="1">
        <v>40159</v>
      </c>
      <c r="B689" s="2">
        <v>749</v>
      </c>
      <c r="C689" s="2" t="s">
        <v>6</v>
      </c>
      <c r="D689" s="2" t="s">
        <v>4</v>
      </c>
    </row>
    <row r="690" spans="1:4" x14ac:dyDescent="0.2">
      <c r="A690" s="1">
        <v>40145</v>
      </c>
      <c r="B690" s="2">
        <v>741</v>
      </c>
      <c r="C690" s="2" t="s">
        <v>6</v>
      </c>
      <c r="D690" s="2" t="s">
        <v>4</v>
      </c>
    </row>
    <row r="691" spans="1:4" x14ac:dyDescent="0.2">
      <c r="A691" s="1">
        <v>40132</v>
      </c>
      <c r="B691" s="2">
        <v>785</v>
      </c>
      <c r="C691" s="2" t="s">
        <v>6</v>
      </c>
      <c r="D691" s="2" t="s">
        <v>4</v>
      </c>
    </row>
    <row r="692" spans="1:4" x14ac:dyDescent="0.2">
      <c r="A692" s="1">
        <v>40118</v>
      </c>
      <c r="B692" s="2">
        <v>801</v>
      </c>
      <c r="C692" s="2" t="s">
        <v>6</v>
      </c>
      <c r="D692" s="2" t="s">
        <v>4</v>
      </c>
    </row>
    <row r="693" spans="1:4" x14ac:dyDescent="0.2">
      <c r="A693" s="1">
        <v>40111</v>
      </c>
      <c r="B693" s="2">
        <v>766</v>
      </c>
      <c r="C693" s="2" t="s">
        <v>6</v>
      </c>
      <c r="D693" s="2" t="s">
        <v>4</v>
      </c>
    </row>
    <row r="694" spans="1:4" x14ac:dyDescent="0.2">
      <c r="A694" s="1">
        <v>40105</v>
      </c>
      <c r="B694" s="2">
        <v>719</v>
      </c>
      <c r="C694" s="2" t="s">
        <v>6</v>
      </c>
      <c r="D694" s="2" t="s">
        <v>4</v>
      </c>
    </row>
    <row r="695" spans="1:4" x14ac:dyDescent="0.2">
      <c r="A695" s="1">
        <v>40090</v>
      </c>
      <c r="B695" s="2">
        <v>511</v>
      </c>
      <c r="C695" s="2" t="s">
        <v>6</v>
      </c>
      <c r="D695" s="2" t="s">
        <v>4</v>
      </c>
    </row>
    <row r="696" spans="1:4" x14ac:dyDescent="0.2">
      <c r="A696" s="1">
        <v>40071</v>
      </c>
      <c r="B696" s="2">
        <v>492</v>
      </c>
      <c r="C696" s="2" t="s">
        <v>6</v>
      </c>
      <c r="D696" s="2" t="s">
        <v>4</v>
      </c>
    </row>
    <row r="697" spans="1:4" x14ac:dyDescent="0.2">
      <c r="A697" s="1">
        <v>40061</v>
      </c>
      <c r="B697" s="2">
        <v>490</v>
      </c>
      <c r="C697" s="2" t="s">
        <v>6</v>
      </c>
      <c r="D697" s="2" t="s">
        <v>4</v>
      </c>
    </row>
    <row r="698" spans="1:4" x14ac:dyDescent="0.2">
      <c r="A698" s="1">
        <v>40055</v>
      </c>
      <c r="B698" s="2">
        <v>488</v>
      </c>
      <c r="C698" s="2" t="s">
        <v>6</v>
      </c>
      <c r="D698" s="2" t="s">
        <v>4</v>
      </c>
    </row>
    <row r="699" spans="1:4" x14ac:dyDescent="0.2">
      <c r="A699" s="1">
        <v>40048</v>
      </c>
      <c r="B699" s="2">
        <v>474</v>
      </c>
      <c r="C699" s="2" t="s">
        <v>6</v>
      </c>
      <c r="D699" s="2" t="s">
        <v>4</v>
      </c>
    </row>
    <row r="700" spans="1:4" x14ac:dyDescent="0.2">
      <c r="A700" s="1">
        <v>40039</v>
      </c>
      <c r="B700" s="2">
        <v>464</v>
      </c>
      <c r="C700" s="2" t="s">
        <v>6</v>
      </c>
      <c r="D700" s="2" t="s">
        <v>4</v>
      </c>
    </row>
    <row r="701" spans="1:4" x14ac:dyDescent="0.2">
      <c r="A701" s="1">
        <v>40034</v>
      </c>
      <c r="B701" s="2">
        <v>453</v>
      </c>
      <c r="C701" s="2" t="s">
        <v>6</v>
      </c>
      <c r="D701" s="2" t="s">
        <v>4</v>
      </c>
    </row>
    <row r="702" spans="1:4" x14ac:dyDescent="0.2">
      <c r="A702" s="1">
        <v>40025</v>
      </c>
      <c r="B702" s="2">
        <v>441</v>
      </c>
      <c r="C702" s="2" t="s">
        <v>6</v>
      </c>
      <c r="D702" s="2" t="s">
        <v>4</v>
      </c>
    </row>
    <row r="703" spans="1:4" x14ac:dyDescent="0.2">
      <c r="A703" s="1">
        <v>40022</v>
      </c>
      <c r="B703" s="2">
        <v>416</v>
      </c>
      <c r="C703" s="2" t="s">
        <v>6</v>
      </c>
      <c r="D703" s="2" t="s">
        <v>4</v>
      </c>
    </row>
    <row r="704" spans="1:4" x14ac:dyDescent="0.2">
      <c r="A704" s="1">
        <v>40012</v>
      </c>
      <c r="B704" s="2">
        <v>400</v>
      </c>
      <c r="C704" s="2" t="s">
        <v>6</v>
      </c>
      <c r="D704" s="2" t="s">
        <v>4</v>
      </c>
    </row>
    <row r="705" spans="1:4" x14ac:dyDescent="0.2">
      <c r="A705" s="1">
        <v>40008</v>
      </c>
      <c r="B705" s="2">
        <v>401</v>
      </c>
      <c r="C705" s="2" t="s">
        <v>6</v>
      </c>
      <c r="D705" s="2" t="s">
        <v>4</v>
      </c>
    </row>
    <row r="706" spans="1:4" x14ac:dyDescent="0.2">
      <c r="A706" s="1">
        <v>39998</v>
      </c>
      <c r="B706" s="2">
        <v>369</v>
      </c>
      <c r="C706" s="2" t="s">
        <v>6</v>
      </c>
      <c r="D706" s="2" t="s">
        <v>4</v>
      </c>
    </row>
    <row r="707" spans="1:4" x14ac:dyDescent="0.2">
      <c r="A707" s="1">
        <v>39993</v>
      </c>
      <c r="B707" s="2">
        <v>355</v>
      </c>
      <c r="C707" s="2" t="s">
        <v>6</v>
      </c>
      <c r="D707" s="2" t="s">
        <v>4</v>
      </c>
    </row>
    <row r="708" spans="1:4" x14ac:dyDescent="0.2">
      <c r="A708" s="1">
        <v>39981</v>
      </c>
      <c r="B708" s="2">
        <v>331</v>
      </c>
      <c r="C708" s="2" t="s">
        <v>6</v>
      </c>
      <c r="D708" s="2" t="s">
        <v>4</v>
      </c>
    </row>
    <row r="709" spans="1:4" x14ac:dyDescent="0.2">
      <c r="A709" s="1">
        <v>39975</v>
      </c>
      <c r="B709" s="2">
        <v>320</v>
      </c>
      <c r="C709" s="2" t="s">
        <v>6</v>
      </c>
      <c r="D709" s="2" t="s">
        <v>4</v>
      </c>
    </row>
    <row r="710" spans="1:4" x14ac:dyDescent="0.2">
      <c r="A710" s="1">
        <v>39971</v>
      </c>
      <c r="B710" s="2">
        <v>319</v>
      </c>
      <c r="C710" s="2" t="s">
        <v>6</v>
      </c>
      <c r="D710" s="2" t="s">
        <v>4</v>
      </c>
    </row>
    <row r="711" spans="1:4" x14ac:dyDescent="0.2">
      <c r="A711" s="1">
        <v>39963</v>
      </c>
      <c r="B711" s="2">
        <v>320</v>
      </c>
      <c r="C711" s="2" t="s">
        <v>6</v>
      </c>
      <c r="D711" s="2" t="s">
        <v>4</v>
      </c>
    </row>
    <row r="712" spans="1:4" x14ac:dyDescent="0.2">
      <c r="A712" s="1">
        <v>39960</v>
      </c>
      <c r="B712" s="2">
        <v>328</v>
      </c>
      <c r="C712" s="2" t="s">
        <v>6</v>
      </c>
      <c r="D712" s="2" t="s">
        <v>4</v>
      </c>
    </row>
    <row r="713" spans="1:4" x14ac:dyDescent="0.2">
      <c r="A713" s="1">
        <v>39948</v>
      </c>
      <c r="B713" s="2">
        <v>336</v>
      </c>
      <c r="C713" s="2" t="s">
        <v>6</v>
      </c>
      <c r="D713" s="2" t="s">
        <v>4</v>
      </c>
    </row>
    <row r="714" spans="1:4" x14ac:dyDescent="0.2">
      <c r="A714" s="1">
        <v>39937</v>
      </c>
      <c r="B714" s="2">
        <v>346</v>
      </c>
      <c r="C714" s="2" t="s">
        <v>6</v>
      </c>
      <c r="D714" s="2" t="s">
        <v>4</v>
      </c>
    </row>
    <row r="715" spans="1:4" x14ac:dyDescent="0.2">
      <c r="A715" s="1">
        <v>39925</v>
      </c>
      <c r="B715" s="2">
        <v>337</v>
      </c>
      <c r="C715" s="2" t="s">
        <v>6</v>
      </c>
      <c r="D715" s="2" t="s">
        <v>4</v>
      </c>
    </row>
    <row r="716" spans="1:4" x14ac:dyDescent="0.2">
      <c r="A716" s="1">
        <v>39915</v>
      </c>
      <c r="B716" s="2">
        <v>335</v>
      </c>
      <c r="C716" s="2" t="s">
        <v>6</v>
      </c>
      <c r="D716" s="2" t="s">
        <v>4</v>
      </c>
    </row>
    <row r="717" spans="1:4" x14ac:dyDescent="0.2">
      <c r="A717" s="1">
        <v>39909</v>
      </c>
      <c r="B717" s="2">
        <v>338</v>
      </c>
      <c r="C717" s="2" t="s">
        <v>6</v>
      </c>
      <c r="D717" s="2" t="s">
        <v>4</v>
      </c>
    </row>
    <row r="718" spans="1:4" x14ac:dyDescent="0.2">
      <c r="A718" s="1">
        <v>39883</v>
      </c>
      <c r="B718" s="2">
        <v>336</v>
      </c>
      <c r="C718" s="2" t="s">
        <v>6</v>
      </c>
      <c r="D718" s="2" t="s">
        <v>4</v>
      </c>
    </row>
    <row r="719" spans="1:4" x14ac:dyDescent="0.2">
      <c r="A719" s="1">
        <v>39875</v>
      </c>
      <c r="B719" s="2">
        <v>334</v>
      </c>
      <c r="C719" s="2" t="s">
        <v>6</v>
      </c>
      <c r="D719" s="2" t="s">
        <v>4</v>
      </c>
    </row>
    <row r="720" spans="1:4" x14ac:dyDescent="0.2">
      <c r="A720" s="1">
        <v>39870</v>
      </c>
      <c r="B720" s="2">
        <v>322</v>
      </c>
      <c r="C720" s="2" t="s">
        <v>6</v>
      </c>
      <c r="D720" s="2" t="s">
        <v>4</v>
      </c>
    </row>
    <row r="721" spans="1:4" x14ac:dyDescent="0.2">
      <c r="A721" s="1">
        <v>39865</v>
      </c>
      <c r="B721" s="2">
        <v>328</v>
      </c>
      <c r="C721" s="2" t="s">
        <v>6</v>
      </c>
      <c r="D721" s="2" t="s">
        <v>4</v>
      </c>
    </row>
    <row r="722" spans="1:4" x14ac:dyDescent="0.2">
      <c r="A722" s="1">
        <v>39840</v>
      </c>
      <c r="B722" s="2">
        <v>347</v>
      </c>
      <c r="C722" s="2" t="s">
        <v>9</v>
      </c>
      <c r="D722" s="2" t="s">
        <v>4</v>
      </c>
    </row>
    <row r="723" spans="1:4" x14ac:dyDescent="0.2">
      <c r="A723" s="1">
        <v>39833</v>
      </c>
      <c r="B723" s="2">
        <v>357</v>
      </c>
      <c r="C723" s="2" t="s">
        <v>9</v>
      </c>
      <c r="D723" s="2" t="s">
        <v>4</v>
      </c>
    </row>
    <row r="724" spans="1:4" x14ac:dyDescent="0.2">
      <c r="A724" s="1">
        <v>39825</v>
      </c>
      <c r="B724" s="2">
        <v>350</v>
      </c>
      <c r="C724" s="2" t="s">
        <v>9</v>
      </c>
      <c r="D724" s="2" t="s">
        <v>4</v>
      </c>
    </row>
    <row r="725" spans="1:4" x14ac:dyDescent="0.2">
      <c r="A725" s="1">
        <v>39816</v>
      </c>
      <c r="B725" s="2">
        <v>356</v>
      </c>
      <c r="C725" s="2" t="s">
        <v>9</v>
      </c>
      <c r="D725" s="2" t="s">
        <v>4</v>
      </c>
    </row>
    <row r="726" spans="1:4" x14ac:dyDescent="0.2">
      <c r="A726" s="1">
        <v>39806</v>
      </c>
      <c r="B726" s="2">
        <v>374</v>
      </c>
      <c r="C726" s="2" t="s">
        <v>9</v>
      </c>
      <c r="D726" s="2" t="s">
        <v>4</v>
      </c>
    </row>
    <row r="727" spans="1:4" x14ac:dyDescent="0.2">
      <c r="A727" s="1">
        <v>39800</v>
      </c>
      <c r="B727" s="2">
        <v>387</v>
      </c>
      <c r="C727" s="2" t="s">
        <v>9</v>
      </c>
      <c r="D727" s="2" t="s">
        <v>4</v>
      </c>
    </row>
    <row r="728" spans="1:4" x14ac:dyDescent="0.2">
      <c r="A728" s="1">
        <v>39792</v>
      </c>
      <c r="B728" s="2">
        <v>402</v>
      </c>
      <c r="C728" s="2" t="s">
        <v>9</v>
      </c>
      <c r="D728" s="2" t="s">
        <v>4</v>
      </c>
    </row>
    <row r="729" spans="1:4" x14ac:dyDescent="0.2">
      <c r="A729" s="1">
        <v>39781</v>
      </c>
      <c r="B729" s="2">
        <v>435</v>
      </c>
      <c r="C729" s="2" t="s">
        <v>9</v>
      </c>
      <c r="D729" s="2" t="s">
        <v>4</v>
      </c>
    </row>
    <row r="730" spans="1:4" x14ac:dyDescent="0.2">
      <c r="A730" s="1">
        <v>39774</v>
      </c>
      <c r="B730" s="2">
        <v>450</v>
      </c>
      <c r="C730" s="2" t="s">
        <v>9</v>
      </c>
      <c r="D730" s="2" t="s">
        <v>4</v>
      </c>
    </row>
    <row r="731" spans="1:4" x14ac:dyDescent="0.2">
      <c r="A731" s="1">
        <v>39768</v>
      </c>
      <c r="B731" s="2">
        <v>451</v>
      </c>
      <c r="C731" s="2" t="s">
        <v>9</v>
      </c>
      <c r="D731" s="2" t="s">
        <v>4</v>
      </c>
    </row>
    <row r="732" spans="1:4" x14ac:dyDescent="0.2">
      <c r="A732" s="1">
        <v>39761</v>
      </c>
      <c r="B732" s="2">
        <v>473</v>
      </c>
      <c r="C732" s="2" t="s">
        <v>9</v>
      </c>
      <c r="D732" s="2" t="s">
        <v>4</v>
      </c>
    </row>
    <row r="733" spans="1:4" x14ac:dyDescent="0.2">
      <c r="A733" s="1">
        <v>39753</v>
      </c>
      <c r="B733" s="2">
        <v>475</v>
      </c>
      <c r="C733" s="2" t="s">
        <v>9</v>
      </c>
      <c r="D733" s="2" t="s">
        <v>4</v>
      </c>
    </row>
    <row r="734" spans="1:4" x14ac:dyDescent="0.2">
      <c r="A734" s="1">
        <v>39747</v>
      </c>
      <c r="B734" s="2">
        <v>482</v>
      </c>
      <c r="C734" s="2" t="s">
        <v>9</v>
      </c>
      <c r="D734" s="2" t="s">
        <v>4</v>
      </c>
    </row>
    <row r="735" spans="1:4" x14ac:dyDescent="0.2">
      <c r="A735" s="1">
        <v>39741</v>
      </c>
      <c r="B735" s="2">
        <v>488</v>
      </c>
      <c r="C735" s="2" t="s">
        <v>9</v>
      </c>
      <c r="D735" s="2" t="s">
        <v>4</v>
      </c>
    </row>
    <row r="736" spans="1:4" x14ac:dyDescent="0.2">
      <c r="A736" s="1">
        <v>39733</v>
      </c>
      <c r="B736" s="2">
        <v>495</v>
      </c>
      <c r="C736" s="2" t="s">
        <v>9</v>
      </c>
      <c r="D736" s="2" t="s">
        <v>4</v>
      </c>
    </row>
    <row r="737" spans="1:4" x14ac:dyDescent="0.2">
      <c r="A737" s="1">
        <v>39726</v>
      </c>
      <c r="B737" s="2">
        <v>503</v>
      </c>
      <c r="C737" s="2" t="s">
        <v>9</v>
      </c>
      <c r="D737" s="2" t="s">
        <v>4</v>
      </c>
    </row>
    <row r="738" spans="1:4" x14ac:dyDescent="0.2">
      <c r="A738" s="1">
        <v>39719</v>
      </c>
      <c r="B738" s="2">
        <v>522</v>
      </c>
      <c r="C738" s="2" t="s">
        <v>9</v>
      </c>
      <c r="D738" s="2" t="s">
        <v>4</v>
      </c>
    </row>
    <row r="739" spans="1:4" x14ac:dyDescent="0.2">
      <c r="A739" s="1">
        <v>39712</v>
      </c>
      <c r="B739" s="2">
        <v>533</v>
      </c>
      <c r="C739" s="2" t="s">
        <v>9</v>
      </c>
      <c r="D739" s="2" t="s">
        <v>4</v>
      </c>
    </row>
    <row r="740" spans="1:4" x14ac:dyDescent="0.2">
      <c r="A740" s="1">
        <v>39705</v>
      </c>
      <c r="B740" s="2">
        <v>534</v>
      </c>
      <c r="C740" s="2" t="s">
        <v>9</v>
      </c>
      <c r="D740" s="2" t="s">
        <v>4</v>
      </c>
    </row>
    <row r="741" spans="1:4" x14ac:dyDescent="0.2">
      <c r="A741" s="1">
        <v>39699</v>
      </c>
      <c r="B741" s="2">
        <v>530</v>
      </c>
      <c r="C741" s="2" t="s">
        <v>9</v>
      </c>
      <c r="D741" s="2" t="s">
        <v>4</v>
      </c>
    </row>
    <row r="742" spans="1:4" x14ac:dyDescent="0.2">
      <c r="A742" s="1">
        <v>39692</v>
      </c>
      <c r="B742" s="2">
        <v>524</v>
      </c>
      <c r="C742" s="2" t="s">
        <v>9</v>
      </c>
      <c r="D742" s="2" t="s">
        <v>4</v>
      </c>
    </row>
    <row r="743" spans="1:4" x14ac:dyDescent="0.2">
      <c r="A743" s="1">
        <v>39683</v>
      </c>
      <c r="B743" s="2">
        <v>523</v>
      </c>
      <c r="C743" s="2" t="s">
        <v>9</v>
      </c>
      <c r="D743" s="2" t="s">
        <v>4</v>
      </c>
    </row>
    <row r="744" spans="1:4" x14ac:dyDescent="0.2">
      <c r="A744" s="1">
        <v>39676</v>
      </c>
      <c r="B744" s="2">
        <v>521</v>
      </c>
      <c r="C744" s="2" t="s">
        <v>9</v>
      </c>
      <c r="D744" s="2" t="s">
        <v>4</v>
      </c>
    </row>
    <row r="745" spans="1:4" x14ac:dyDescent="0.2">
      <c r="A745" s="1">
        <v>39671</v>
      </c>
      <c r="B745" s="2">
        <v>525</v>
      </c>
      <c r="C745" s="2" t="s">
        <v>9</v>
      </c>
      <c r="D745" s="2" t="s">
        <v>4</v>
      </c>
    </row>
    <row r="746" spans="1:4" x14ac:dyDescent="0.2">
      <c r="A746" s="1">
        <v>39664</v>
      </c>
      <c r="B746" s="2">
        <v>517</v>
      </c>
      <c r="C746" s="2" t="s">
        <v>9</v>
      </c>
      <c r="D746" s="2" t="s">
        <v>4</v>
      </c>
    </row>
    <row r="747" spans="1:4" x14ac:dyDescent="0.2">
      <c r="A747" s="1">
        <v>39656</v>
      </c>
      <c r="B747" s="2">
        <v>526</v>
      </c>
      <c r="C747" s="2" t="s">
        <v>9</v>
      </c>
      <c r="D747" s="2" t="s">
        <v>4</v>
      </c>
    </row>
    <row r="748" spans="1:4" x14ac:dyDescent="0.2">
      <c r="A748" s="1">
        <v>39649</v>
      </c>
      <c r="B748" s="2">
        <v>530</v>
      </c>
      <c r="C748" s="2" t="s">
        <v>9</v>
      </c>
      <c r="D748" s="2" t="s">
        <v>4</v>
      </c>
    </row>
    <row r="749" spans="1:4" x14ac:dyDescent="0.2">
      <c r="A749" s="1">
        <v>39643</v>
      </c>
      <c r="B749" s="2">
        <v>535</v>
      </c>
      <c r="C749" s="2" t="s">
        <v>9</v>
      </c>
      <c r="D749" s="2" t="s">
        <v>4</v>
      </c>
    </row>
    <row r="750" spans="1:4" x14ac:dyDescent="0.2">
      <c r="A750" s="1">
        <v>39636</v>
      </c>
      <c r="B750" s="2">
        <v>536</v>
      </c>
      <c r="C750" s="2" t="s">
        <v>9</v>
      </c>
      <c r="D750" s="2" t="s">
        <v>4</v>
      </c>
    </row>
    <row r="751" spans="1:4" x14ac:dyDescent="0.2">
      <c r="A751" s="1">
        <v>39627</v>
      </c>
      <c r="B751" s="2">
        <v>545</v>
      </c>
      <c r="C751" s="2" t="s">
        <v>9</v>
      </c>
      <c r="D751" s="2" t="s">
        <v>4</v>
      </c>
    </row>
    <row r="752" spans="1:4" x14ac:dyDescent="0.2">
      <c r="A752" s="1">
        <v>39621</v>
      </c>
      <c r="B752" s="2">
        <v>540</v>
      </c>
      <c r="C752" s="2" t="s">
        <v>9</v>
      </c>
      <c r="D752" s="2" t="s">
        <v>4</v>
      </c>
    </row>
    <row r="753" spans="1:4" x14ac:dyDescent="0.2">
      <c r="A753" s="1">
        <v>39613</v>
      </c>
      <c r="B753" s="2">
        <v>548</v>
      </c>
      <c r="C753" s="2" t="s">
        <v>9</v>
      </c>
      <c r="D753" s="2" t="s">
        <v>4</v>
      </c>
    </row>
    <row r="754" spans="1:4" x14ac:dyDescent="0.2">
      <c r="A754" s="1">
        <v>39607</v>
      </c>
      <c r="B754" s="2">
        <v>531</v>
      </c>
      <c r="C754" s="2" t="s">
        <v>9</v>
      </c>
      <c r="D754" s="2" t="s">
        <v>4</v>
      </c>
    </row>
    <row r="755" spans="1:4" x14ac:dyDescent="0.2">
      <c r="A755" s="1">
        <v>39600</v>
      </c>
      <c r="B755" s="2">
        <v>527</v>
      </c>
      <c r="C755" s="2" t="s">
        <v>9</v>
      </c>
      <c r="D755" s="2" t="s">
        <v>4</v>
      </c>
    </row>
    <row r="756" spans="1:4" x14ac:dyDescent="0.2">
      <c r="A756" s="1">
        <v>39594</v>
      </c>
      <c r="B756" s="2">
        <v>543</v>
      </c>
      <c r="C756" s="2" t="s">
        <v>9</v>
      </c>
      <c r="D756" s="2" t="s">
        <v>4</v>
      </c>
    </row>
    <row r="757" spans="1:4" x14ac:dyDescent="0.2">
      <c r="A757" s="1">
        <v>39586</v>
      </c>
      <c r="B757" s="2">
        <v>570</v>
      </c>
      <c r="C757" s="2" t="s">
        <v>9</v>
      </c>
      <c r="D757" s="2" t="s">
        <v>4</v>
      </c>
    </row>
    <row r="758" spans="1:4" x14ac:dyDescent="0.2">
      <c r="A758" s="1">
        <v>39579</v>
      </c>
      <c r="B758" s="2">
        <v>563</v>
      </c>
      <c r="C758" s="2" t="s">
        <v>9</v>
      </c>
      <c r="D758" s="2" t="s">
        <v>4</v>
      </c>
    </row>
    <row r="759" spans="1:4" x14ac:dyDescent="0.2">
      <c r="A759" s="1">
        <v>39571</v>
      </c>
      <c r="B759" s="2">
        <v>551</v>
      </c>
      <c r="C759" s="2" t="s">
        <v>9</v>
      </c>
      <c r="D759" s="2" t="s">
        <v>4</v>
      </c>
    </row>
    <row r="760" spans="1:4" x14ac:dyDescent="0.2">
      <c r="A760" s="1">
        <v>39565</v>
      </c>
      <c r="B760" s="2">
        <v>559</v>
      </c>
      <c r="C760" s="2" t="s">
        <v>9</v>
      </c>
      <c r="D760" s="2" t="s">
        <v>4</v>
      </c>
    </row>
    <row r="761" spans="1:4" x14ac:dyDescent="0.2">
      <c r="A761" s="1">
        <v>39558</v>
      </c>
      <c r="B761" s="2">
        <v>569</v>
      </c>
      <c r="C761" s="2" t="s">
        <v>9</v>
      </c>
      <c r="D761" s="2" t="s">
        <v>4</v>
      </c>
    </row>
    <row r="762" spans="1:4" x14ac:dyDescent="0.2">
      <c r="A762" s="1">
        <v>39551</v>
      </c>
      <c r="B762" s="2">
        <v>578</v>
      </c>
      <c r="C762" s="2" t="s">
        <v>9</v>
      </c>
      <c r="D762" s="2" t="s">
        <v>4</v>
      </c>
    </row>
    <row r="763" spans="1:4" x14ac:dyDescent="0.2">
      <c r="A763" s="1">
        <v>39543</v>
      </c>
      <c r="B763" s="2">
        <v>573</v>
      </c>
      <c r="C763" s="2" t="s">
        <v>9</v>
      </c>
      <c r="D763" s="2" t="s">
        <v>4</v>
      </c>
    </row>
    <row r="764" spans="1:4" x14ac:dyDescent="0.2">
      <c r="A764" s="1">
        <v>39537</v>
      </c>
      <c r="B764" s="2">
        <v>580</v>
      </c>
      <c r="C764" s="2" t="s">
        <v>9</v>
      </c>
      <c r="D764" s="2" t="s">
        <v>4</v>
      </c>
    </row>
    <row r="765" spans="1:4" x14ac:dyDescent="0.2">
      <c r="A765" s="1">
        <v>39529</v>
      </c>
      <c r="B765" s="2">
        <v>573</v>
      </c>
      <c r="C765" s="2" t="s">
        <v>9</v>
      </c>
      <c r="D765" s="2" t="s">
        <v>4</v>
      </c>
    </row>
    <row r="766" spans="1:4" x14ac:dyDescent="0.2">
      <c r="A766" s="1">
        <v>39523</v>
      </c>
      <c r="B766" s="2">
        <v>575</v>
      </c>
      <c r="C766" s="2" t="s">
        <v>9</v>
      </c>
      <c r="D766" s="2" t="s">
        <v>4</v>
      </c>
    </row>
    <row r="767" spans="1:4" x14ac:dyDescent="0.2">
      <c r="A767" s="1">
        <v>39517</v>
      </c>
      <c r="B767" s="2">
        <v>576</v>
      </c>
      <c r="C767" s="2" t="s">
        <v>9</v>
      </c>
      <c r="D767" s="2" t="s">
        <v>4</v>
      </c>
    </row>
    <row r="768" spans="1:4" x14ac:dyDescent="0.2">
      <c r="A768" s="1">
        <v>39509</v>
      </c>
      <c r="B768" s="2">
        <v>580</v>
      </c>
      <c r="C768" s="2" t="s">
        <v>9</v>
      </c>
      <c r="D768" s="2" t="s">
        <v>4</v>
      </c>
    </row>
    <row r="769" spans="1:4" x14ac:dyDescent="0.2">
      <c r="A769" s="1">
        <v>39502</v>
      </c>
      <c r="B769" s="2">
        <v>585</v>
      </c>
      <c r="C769" s="2" t="s">
        <v>9</v>
      </c>
      <c r="D769" s="2" t="s">
        <v>4</v>
      </c>
    </row>
    <row r="770" spans="1:4" x14ac:dyDescent="0.2">
      <c r="A770" s="1">
        <v>39497</v>
      </c>
      <c r="B770" s="2">
        <v>582</v>
      </c>
      <c r="C770" s="2" t="s">
        <v>9</v>
      </c>
      <c r="D770" s="2" t="s">
        <v>4</v>
      </c>
    </row>
    <row r="771" spans="1:4" x14ac:dyDescent="0.2">
      <c r="A771" s="1">
        <v>39488</v>
      </c>
      <c r="B771" s="2">
        <v>584</v>
      </c>
      <c r="C771" s="2" t="s">
        <v>9</v>
      </c>
      <c r="D771" s="2" t="s">
        <v>4</v>
      </c>
    </row>
    <row r="772" spans="1:4" x14ac:dyDescent="0.2">
      <c r="A772" s="1">
        <v>39481</v>
      </c>
      <c r="B772" s="2">
        <v>579</v>
      </c>
      <c r="C772" s="2" t="s">
        <v>9</v>
      </c>
      <c r="D772" s="2" t="s">
        <v>4</v>
      </c>
    </row>
    <row r="773" spans="1:4" x14ac:dyDescent="0.2">
      <c r="A773" s="1">
        <v>39473</v>
      </c>
      <c r="B773" s="2">
        <v>579</v>
      </c>
      <c r="C773" s="2" t="s">
        <v>9</v>
      </c>
      <c r="D773" s="2" t="s">
        <v>4</v>
      </c>
    </row>
    <row r="774" spans="1:4" x14ac:dyDescent="0.2">
      <c r="A774" s="1">
        <v>39467</v>
      </c>
      <c r="B774" s="2">
        <v>572</v>
      </c>
      <c r="C774" s="2" t="s">
        <v>9</v>
      </c>
      <c r="D774" s="2" t="s">
        <v>4</v>
      </c>
    </row>
    <row r="775" spans="1:4" x14ac:dyDescent="0.2">
      <c r="A775" s="1">
        <v>39456</v>
      </c>
      <c r="B775" s="2">
        <v>574</v>
      </c>
      <c r="C775" s="2" t="s">
        <v>9</v>
      </c>
      <c r="D775" s="2" t="s">
        <v>4</v>
      </c>
    </row>
    <row r="776" spans="1:4" x14ac:dyDescent="0.2">
      <c r="A776" s="1">
        <v>39444</v>
      </c>
      <c r="B776" s="2">
        <v>570</v>
      </c>
      <c r="C776" s="2" t="s">
        <v>9</v>
      </c>
      <c r="D776" s="2" t="s">
        <v>4</v>
      </c>
    </row>
    <row r="777" spans="1:4" x14ac:dyDescent="0.2">
      <c r="A777" s="1">
        <v>39433</v>
      </c>
      <c r="B777" s="2">
        <v>580</v>
      </c>
      <c r="C777" s="2" t="s">
        <v>10</v>
      </c>
      <c r="D777" s="2" t="s">
        <v>4</v>
      </c>
    </row>
    <row r="778" spans="1:4" x14ac:dyDescent="0.2">
      <c r="A778" s="1">
        <v>39425</v>
      </c>
      <c r="B778" s="2">
        <v>579</v>
      </c>
      <c r="C778" s="2" t="s">
        <v>10</v>
      </c>
      <c r="D778" s="2" t="s">
        <v>4</v>
      </c>
    </row>
    <row r="779" spans="1:4" x14ac:dyDescent="0.2">
      <c r="A779" s="1">
        <v>39419</v>
      </c>
      <c r="B779" s="2">
        <v>586</v>
      </c>
      <c r="C779" s="2" t="s">
        <v>11</v>
      </c>
      <c r="D779" s="2" t="s">
        <v>4</v>
      </c>
    </row>
    <row r="780" spans="1:4" x14ac:dyDescent="0.2">
      <c r="A780" s="1">
        <v>39412</v>
      </c>
      <c r="B780" s="2">
        <v>592</v>
      </c>
      <c r="C780" s="2" t="s">
        <v>11</v>
      </c>
      <c r="D780" s="2" t="s">
        <v>4</v>
      </c>
    </row>
    <row r="781" spans="1:4" x14ac:dyDescent="0.2">
      <c r="A781" s="1">
        <v>39404</v>
      </c>
      <c r="B781" s="2">
        <v>593</v>
      </c>
      <c r="C781" s="2" t="s">
        <v>11</v>
      </c>
      <c r="D781" s="2" t="s">
        <v>4</v>
      </c>
    </row>
    <row r="782" spans="1:4" x14ac:dyDescent="0.2">
      <c r="A782" s="1">
        <v>39397</v>
      </c>
      <c r="B782" s="2">
        <v>609</v>
      </c>
      <c r="C782" s="2" t="s">
        <v>10</v>
      </c>
      <c r="D782" s="2" t="s">
        <v>4</v>
      </c>
    </row>
    <row r="783" spans="1:4" x14ac:dyDescent="0.2">
      <c r="A783" s="1">
        <v>39390</v>
      </c>
      <c r="B783" s="2">
        <v>626</v>
      </c>
      <c r="C783" s="2" t="s">
        <v>10</v>
      </c>
      <c r="D783" s="2" t="s">
        <v>4</v>
      </c>
    </row>
    <row r="784" spans="1:4" x14ac:dyDescent="0.2">
      <c r="A784" s="1">
        <v>39383</v>
      </c>
      <c r="B784" s="2">
        <v>607</v>
      </c>
      <c r="C784" s="2" t="s">
        <v>10</v>
      </c>
      <c r="D784" s="2" t="s">
        <v>4</v>
      </c>
    </row>
    <row r="785" spans="1:4" x14ac:dyDescent="0.2">
      <c r="A785" s="1">
        <v>39377</v>
      </c>
      <c r="B785" s="2">
        <v>606</v>
      </c>
      <c r="C785" s="2" t="s">
        <v>10</v>
      </c>
      <c r="D785" s="2" t="s">
        <v>4</v>
      </c>
    </row>
    <row r="786" spans="1:4" x14ac:dyDescent="0.2">
      <c r="A786" s="1">
        <v>39368</v>
      </c>
      <c r="B786" s="2">
        <v>615</v>
      </c>
      <c r="C786" s="2" t="s">
        <v>10</v>
      </c>
      <c r="D786" s="2" t="s">
        <v>4</v>
      </c>
    </row>
    <row r="787" spans="1:4" x14ac:dyDescent="0.2">
      <c r="A787" s="1">
        <v>39362</v>
      </c>
      <c r="B787" s="2">
        <v>616</v>
      </c>
      <c r="C787" s="2" t="s">
        <v>10</v>
      </c>
      <c r="D787" s="2" t="s">
        <v>4</v>
      </c>
    </row>
    <row r="788" spans="1:4" x14ac:dyDescent="0.2">
      <c r="A788" s="1">
        <v>39355</v>
      </c>
      <c r="B788" s="2">
        <v>601</v>
      </c>
      <c r="C788" s="2" t="s">
        <v>10</v>
      </c>
      <c r="D788" s="2" t="s">
        <v>4</v>
      </c>
    </row>
    <row r="789" spans="1:4" x14ac:dyDescent="0.2">
      <c r="A789" s="1">
        <v>39348</v>
      </c>
      <c r="B789" s="2">
        <v>612</v>
      </c>
      <c r="C789" s="2" t="s">
        <v>10</v>
      </c>
      <c r="D789" s="2" t="s">
        <v>4</v>
      </c>
    </row>
    <row r="790" spans="1:4" x14ac:dyDescent="0.2">
      <c r="A790" s="1">
        <v>39341</v>
      </c>
      <c r="B790" s="2">
        <v>606</v>
      </c>
      <c r="C790" s="2" t="s">
        <v>10</v>
      </c>
      <c r="D790" s="2" t="s">
        <v>4</v>
      </c>
    </row>
    <row r="791" spans="1:4" x14ac:dyDescent="0.2">
      <c r="A791" s="1">
        <v>39330</v>
      </c>
      <c r="B791" s="2">
        <v>601</v>
      </c>
      <c r="C791" s="2" t="s">
        <v>9</v>
      </c>
      <c r="D791" s="2" t="s">
        <v>4</v>
      </c>
    </row>
    <row r="792" spans="1:4" x14ac:dyDescent="0.2">
      <c r="A792" s="1">
        <v>39325</v>
      </c>
      <c r="B792" s="2">
        <v>602</v>
      </c>
      <c r="C792" s="2" t="s">
        <v>9</v>
      </c>
      <c r="D792" s="2" t="s">
        <v>4</v>
      </c>
    </row>
    <row r="793" spans="1:4" x14ac:dyDescent="0.2">
      <c r="A793" s="1">
        <v>39320</v>
      </c>
      <c r="B793" s="2">
        <v>597</v>
      </c>
      <c r="C793" s="2" t="s">
        <v>9</v>
      </c>
      <c r="D793" s="2" t="s">
        <v>4</v>
      </c>
    </row>
    <row r="794" spans="1:4" x14ac:dyDescent="0.2">
      <c r="A794" s="1">
        <v>39313</v>
      </c>
      <c r="B794" s="2">
        <v>606</v>
      </c>
      <c r="C794" s="2" t="s">
        <v>9</v>
      </c>
      <c r="D794" s="2" t="s">
        <v>4</v>
      </c>
    </row>
    <row r="795" spans="1:4" x14ac:dyDescent="0.2">
      <c r="A795" s="1">
        <v>39306</v>
      </c>
      <c r="B795" s="2">
        <v>631</v>
      </c>
      <c r="C795" s="2" t="s">
        <v>9</v>
      </c>
      <c r="D795" s="2" t="s">
        <v>4</v>
      </c>
    </row>
    <row r="796" spans="1:4" x14ac:dyDescent="0.2">
      <c r="A796" s="1">
        <v>39292</v>
      </c>
      <c r="B796" s="2">
        <v>632</v>
      </c>
      <c r="C796" s="2" t="s">
        <v>9</v>
      </c>
      <c r="D796" s="2" t="s">
        <v>4</v>
      </c>
    </row>
    <row r="797" spans="1:4" x14ac:dyDescent="0.2">
      <c r="A797" s="1">
        <v>39285</v>
      </c>
      <c r="B797" s="2">
        <v>648</v>
      </c>
      <c r="C797" s="2" t="s">
        <v>9</v>
      </c>
      <c r="D797" s="2" t="s">
        <v>4</v>
      </c>
    </row>
    <row r="798" spans="1:4" x14ac:dyDescent="0.2">
      <c r="A798" s="1">
        <v>39278</v>
      </c>
      <c r="B798" s="2">
        <v>654</v>
      </c>
      <c r="C798" s="2" t="s">
        <v>9</v>
      </c>
      <c r="D798" s="2" t="s">
        <v>4</v>
      </c>
    </row>
    <row r="799" spans="1:4" x14ac:dyDescent="0.2">
      <c r="A799" s="1">
        <v>39265</v>
      </c>
      <c r="B799" s="2">
        <v>655</v>
      </c>
      <c r="C799" s="2" t="s">
        <v>9</v>
      </c>
      <c r="D799" s="2" t="s">
        <v>4</v>
      </c>
    </row>
    <row r="800" spans="1:4" x14ac:dyDescent="0.2">
      <c r="A800" s="1">
        <v>39257</v>
      </c>
      <c r="B800" s="2">
        <v>658</v>
      </c>
      <c r="C800" s="2" t="s">
        <v>9</v>
      </c>
      <c r="D800" s="2" t="s">
        <v>4</v>
      </c>
    </row>
    <row r="801" spans="1:4" x14ac:dyDescent="0.2">
      <c r="A801" s="1">
        <v>39249</v>
      </c>
      <c r="B801" s="2">
        <v>658</v>
      </c>
      <c r="C801" s="2" t="s">
        <v>9</v>
      </c>
      <c r="D801" s="2" t="s">
        <v>4</v>
      </c>
    </row>
    <row r="802" spans="1:4" x14ac:dyDescent="0.2">
      <c r="A802" s="1">
        <v>39239</v>
      </c>
      <c r="B802" s="2">
        <v>663</v>
      </c>
      <c r="C802" s="2" t="s">
        <v>12</v>
      </c>
      <c r="D802" s="2" t="s">
        <v>4</v>
      </c>
    </row>
    <row r="803" spans="1:4" x14ac:dyDescent="0.2">
      <c r="A803" s="1">
        <v>39236</v>
      </c>
      <c r="B803" s="2">
        <v>652</v>
      </c>
      <c r="C803" s="2" t="s">
        <v>12</v>
      </c>
      <c r="D803" s="2" t="s">
        <v>4</v>
      </c>
    </row>
    <row r="804" spans="1:4" x14ac:dyDescent="0.2">
      <c r="A804" s="1">
        <v>39229</v>
      </c>
      <c r="B804" s="2">
        <v>670</v>
      </c>
      <c r="C804" s="2" t="s">
        <v>12</v>
      </c>
      <c r="D804" s="2" t="s">
        <v>4</v>
      </c>
    </row>
    <row r="805" spans="1:4" x14ac:dyDescent="0.2">
      <c r="A805" s="1">
        <v>39222</v>
      </c>
      <c r="B805" s="2">
        <v>669</v>
      </c>
      <c r="C805" s="2" t="s">
        <v>12</v>
      </c>
      <c r="D805" s="2" t="s">
        <v>4</v>
      </c>
    </row>
    <row r="806" spans="1:4" x14ac:dyDescent="0.2">
      <c r="A806" s="1">
        <v>39214</v>
      </c>
      <c r="B806" s="2">
        <v>669</v>
      </c>
      <c r="C806" s="2" t="s">
        <v>12</v>
      </c>
      <c r="D806" s="2" t="s">
        <v>4</v>
      </c>
    </row>
    <row r="807" spans="1:4" x14ac:dyDescent="0.2">
      <c r="A807" s="1">
        <v>39209</v>
      </c>
      <c r="B807" s="2">
        <v>675</v>
      </c>
      <c r="C807" s="2" t="s">
        <v>12</v>
      </c>
      <c r="D807" s="2" t="s">
        <v>4</v>
      </c>
    </row>
    <row r="808" spans="1:4" x14ac:dyDescent="0.2">
      <c r="A808" s="1">
        <v>39200</v>
      </c>
      <c r="B808" s="2">
        <v>663</v>
      </c>
      <c r="C808" s="2" t="s">
        <v>9</v>
      </c>
      <c r="D808" s="2" t="s">
        <v>4</v>
      </c>
    </row>
    <row r="809" spans="1:4" x14ac:dyDescent="0.2">
      <c r="A809" s="1">
        <v>39194</v>
      </c>
      <c r="B809" s="2">
        <v>656</v>
      </c>
      <c r="C809" s="2" t="s">
        <v>9</v>
      </c>
      <c r="D809" s="2" t="s">
        <v>4</v>
      </c>
    </row>
    <row r="810" spans="1:4" x14ac:dyDescent="0.2">
      <c r="A810" s="1">
        <v>39187</v>
      </c>
      <c r="B810" s="2">
        <v>676</v>
      </c>
      <c r="C810" s="2" t="s">
        <v>9</v>
      </c>
      <c r="D810" s="2" t="s">
        <v>4</v>
      </c>
    </row>
    <row r="811" spans="1:4" x14ac:dyDescent="0.2">
      <c r="A811" s="1">
        <v>39181</v>
      </c>
      <c r="B811" s="2">
        <v>664</v>
      </c>
      <c r="C811" s="2" t="s">
        <v>9</v>
      </c>
      <c r="D811" s="2" t="s">
        <v>4</v>
      </c>
    </row>
    <row r="812" spans="1:4" x14ac:dyDescent="0.2">
      <c r="A812" s="1">
        <v>39178</v>
      </c>
      <c r="B812" s="2">
        <v>658</v>
      </c>
      <c r="C812" s="2" t="s">
        <v>9</v>
      </c>
      <c r="D812" s="2" t="s">
        <v>4</v>
      </c>
    </row>
    <row r="813" spans="1:4" x14ac:dyDescent="0.2">
      <c r="A813" s="1">
        <v>39176</v>
      </c>
      <c r="B813" s="2">
        <v>659</v>
      </c>
      <c r="C813" s="2" t="s">
        <v>9</v>
      </c>
      <c r="D813" s="2" t="s">
        <v>4</v>
      </c>
    </row>
    <row r="814" spans="1:4" x14ac:dyDescent="0.2">
      <c r="A814" s="1">
        <v>39166</v>
      </c>
      <c r="B814" s="2">
        <v>656</v>
      </c>
      <c r="C814" s="2" t="s">
        <v>9</v>
      </c>
      <c r="D814" s="2" t="s">
        <v>4</v>
      </c>
    </row>
    <row r="815" spans="1:4" x14ac:dyDescent="0.2">
      <c r="A815" s="1">
        <v>39159</v>
      </c>
      <c r="B815" s="2">
        <v>670</v>
      </c>
      <c r="C815" s="2" t="s">
        <v>9</v>
      </c>
      <c r="D815" s="2" t="s">
        <v>4</v>
      </c>
    </row>
    <row r="816" spans="1:4" x14ac:dyDescent="0.2">
      <c r="A816" s="1">
        <v>39156</v>
      </c>
      <c r="B816" s="2">
        <v>670</v>
      </c>
      <c r="C816" s="2" t="s">
        <v>9</v>
      </c>
      <c r="D816" s="2" t="s">
        <v>4</v>
      </c>
    </row>
    <row r="817" spans="1:4" x14ac:dyDescent="0.2">
      <c r="A817" s="1">
        <v>39145</v>
      </c>
      <c r="B817" s="2">
        <v>674</v>
      </c>
      <c r="C817" s="2" t="s">
        <v>9</v>
      </c>
      <c r="D817" s="2" t="s">
        <v>4</v>
      </c>
    </row>
    <row r="818" spans="1:4" x14ac:dyDescent="0.2">
      <c r="A818" s="1">
        <v>39139</v>
      </c>
      <c r="B818" s="2">
        <v>675</v>
      </c>
      <c r="C818" s="2" t="s">
        <v>9</v>
      </c>
      <c r="D818" s="2" t="s">
        <v>4</v>
      </c>
    </row>
    <row r="819" spans="1:4" x14ac:dyDescent="0.2">
      <c r="A819" s="1">
        <v>39134</v>
      </c>
      <c r="B819" s="2">
        <v>677</v>
      </c>
      <c r="C819" s="2" t="s">
        <v>9</v>
      </c>
      <c r="D819" s="2" t="s">
        <v>4</v>
      </c>
    </row>
    <row r="820" spans="1:4" x14ac:dyDescent="0.2">
      <c r="A820" s="1">
        <v>39124</v>
      </c>
      <c r="B820" s="2">
        <v>680</v>
      </c>
      <c r="C820" s="2" t="s">
        <v>9</v>
      </c>
      <c r="D820" s="2" t="s">
        <v>4</v>
      </c>
    </row>
    <row r="821" spans="1:4" x14ac:dyDescent="0.2">
      <c r="A821" s="1">
        <v>39119</v>
      </c>
      <c r="B821" s="2">
        <v>673</v>
      </c>
      <c r="C821" s="2" t="s">
        <v>9</v>
      </c>
      <c r="D821" s="2" t="s">
        <v>4</v>
      </c>
    </row>
    <row r="822" spans="1:4" x14ac:dyDescent="0.2">
      <c r="A822" s="1">
        <v>39109</v>
      </c>
      <c r="B822" s="2">
        <v>679</v>
      </c>
      <c r="C822" s="2" t="s">
        <v>9</v>
      </c>
      <c r="D822" s="2" t="s">
        <v>4</v>
      </c>
    </row>
    <row r="823" spans="1:4" x14ac:dyDescent="0.2">
      <c r="A823" s="1">
        <v>39103</v>
      </c>
      <c r="B823" s="2">
        <v>672</v>
      </c>
      <c r="C823" s="2" t="s">
        <v>9</v>
      </c>
      <c r="D823" s="2" t="s">
        <v>4</v>
      </c>
    </row>
    <row r="824" spans="1:4" x14ac:dyDescent="0.2">
      <c r="A824" s="1">
        <v>39092</v>
      </c>
      <c r="B824" s="2">
        <v>658</v>
      </c>
      <c r="C824" s="2" t="s">
        <v>9</v>
      </c>
      <c r="D824" s="2" t="s">
        <v>4</v>
      </c>
    </row>
    <row r="825" spans="1:4" x14ac:dyDescent="0.2">
      <c r="A825" s="1">
        <v>39082</v>
      </c>
      <c r="B825" s="2">
        <v>686</v>
      </c>
      <c r="C825" s="2" t="s">
        <v>9</v>
      </c>
      <c r="D825" s="2" t="s">
        <v>4</v>
      </c>
    </row>
    <row r="826" spans="1:4" x14ac:dyDescent="0.2">
      <c r="A826" s="1">
        <v>39071</v>
      </c>
      <c r="B826" s="2">
        <v>710</v>
      </c>
      <c r="C826" s="2" t="s">
        <v>9</v>
      </c>
      <c r="D826" s="2" t="s">
        <v>4</v>
      </c>
    </row>
    <row r="827" spans="1:4" x14ac:dyDescent="0.2">
      <c r="A827" s="1">
        <v>39061</v>
      </c>
      <c r="B827" s="2">
        <v>694</v>
      </c>
      <c r="C827" s="2" t="s">
        <v>13</v>
      </c>
      <c r="D827" s="2" t="s">
        <v>4</v>
      </c>
    </row>
    <row r="828" spans="1:4" x14ac:dyDescent="0.2">
      <c r="A828" s="1">
        <v>39054</v>
      </c>
      <c r="B828" s="2">
        <v>701</v>
      </c>
      <c r="C828" s="2" t="s">
        <v>13</v>
      </c>
      <c r="D828" s="2" t="s">
        <v>4</v>
      </c>
    </row>
    <row r="829" spans="1:4" x14ac:dyDescent="0.2">
      <c r="A829" s="1">
        <v>39043</v>
      </c>
      <c r="B829" s="2">
        <v>710</v>
      </c>
      <c r="C829" s="2" t="s">
        <v>13</v>
      </c>
      <c r="D829" s="2" t="s">
        <v>4</v>
      </c>
    </row>
    <row r="830" spans="1:4" x14ac:dyDescent="0.2">
      <c r="A830" s="1">
        <v>39039</v>
      </c>
      <c r="B830" s="2">
        <v>716</v>
      </c>
      <c r="C830" s="2" t="s">
        <v>13</v>
      </c>
      <c r="D830" s="2" t="s">
        <v>4</v>
      </c>
    </row>
    <row r="831" spans="1:4" x14ac:dyDescent="0.2">
      <c r="A831" s="1">
        <v>39032</v>
      </c>
      <c r="B831" s="2">
        <v>720</v>
      </c>
      <c r="C831" s="2" t="s">
        <v>13</v>
      </c>
      <c r="D831" s="2" t="s">
        <v>4</v>
      </c>
    </row>
    <row r="832" spans="1:4" x14ac:dyDescent="0.2">
      <c r="A832" s="1">
        <v>39026</v>
      </c>
      <c r="B832" s="2">
        <v>727</v>
      </c>
      <c r="C832" s="2" t="s">
        <v>13</v>
      </c>
      <c r="D832" s="2" t="s">
        <v>4</v>
      </c>
    </row>
    <row r="833" spans="1:4" x14ac:dyDescent="0.2">
      <c r="A833" s="1">
        <v>39018</v>
      </c>
      <c r="B833" s="2">
        <v>739</v>
      </c>
      <c r="C833" s="2" t="s">
        <v>13</v>
      </c>
      <c r="D833" s="2" t="s">
        <v>4</v>
      </c>
    </row>
    <row r="834" spans="1:4" x14ac:dyDescent="0.2">
      <c r="A834" s="1">
        <v>39012</v>
      </c>
      <c r="B834" s="2">
        <v>727</v>
      </c>
      <c r="C834" s="2" t="s">
        <v>13</v>
      </c>
      <c r="D834" s="2" t="s">
        <v>4</v>
      </c>
    </row>
    <row r="835" spans="1:4" x14ac:dyDescent="0.2">
      <c r="A835" s="1">
        <v>39005</v>
      </c>
      <c r="B835" s="2">
        <v>732</v>
      </c>
      <c r="C835" s="2" t="s">
        <v>13</v>
      </c>
      <c r="D835" s="2" t="s">
        <v>4</v>
      </c>
    </row>
    <row r="836" spans="1:4" x14ac:dyDescent="0.2">
      <c r="A836" s="1">
        <v>38997</v>
      </c>
      <c r="B836" s="2">
        <v>737</v>
      </c>
      <c r="C836" s="2" t="s">
        <v>13</v>
      </c>
      <c r="D836" s="2" t="s">
        <v>4</v>
      </c>
    </row>
    <row r="837" spans="1:4" x14ac:dyDescent="0.2">
      <c r="A837" s="1">
        <v>38991</v>
      </c>
      <c r="B837" s="2">
        <v>725</v>
      </c>
      <c r="C837" s="2" t="s">
        <v>13</v>
      </c>
      <c r="D837" s="2" t="s">
        <v>4</v>
      </c>
    </row>
    <row r="838" spans="1:4" x14ac:dyDescent="0.2">
      <c r="A838" s="1">
        <v>38985</v>
      </c>
      <c r="B838" s="2">
        <v>741</v>
      </c>
      <c r="C838" s="2" t="s">
        <v>13</v>
      </c>
      <c r="D838" s="2" t="s">
        <v>4</v>
      </c>
    </row>
    <row r="839" spans="1:4" x14ac:dyDescent="0.2">
      <c r="A839" s="1">
        <v>38977</v>
      </c>
      <c r="B839" s="2">
        <v>772</v>
      </c>
      <c r="C839" s="2" t="s">
        <v>13</v>
      </c>
      <c r="D839" s="2" t="s">
        <v>4</v>
      </c>
    </row>
    <row r="840" spans="1:4" x14ac:dyDescent="0.2">
      <c r="A840" s="1">
        <v>38970</v>
      </c>
      <c r="B840" s="2">
        <v>779</v>
      </c>
      <c r="C840" s="2" t="s">
        <v>13</v>
      </c>
      <c r="D840" s="2" t="s">
        <v>4</v>
      </c>
    </row>
    <row r="841" spans="1:4" x14ac:dyDescent="0.2">
      <c r="A841" s="1">
        <v>38964</v>
      </c>
      <c r="B841" s="2">
        <v>785</v>
      </c>
      <c r="C841" s="2" t="s">
        <v>13</v>
      </c>
      <c r="D841" s="2" t="s">
        <v>4</v>
      </c>
    </row>
    <row r="842" spans="1:4" x14ac:dyDescent="0.2">
      <c r="A842" s="1">
        <v>38957</v>
      </c>
      <c r="B842" s="2">
        <v>791</v>
      </c>
      <c r="C842" s="2" t="s">
        <v>14</v>
      </c>
      <c r="D842" s="2" t="s">
        <v>4</v>
      </c>
    </row>
    <row r="843" spans="1:4" x14ac:dyDescent="0.2">
      <c r="A843" s="1">
        <v>38949</v>
      </c>
      <c r="B843" s="2">
        <v>731</v>
      </c>
      <c r="C843" s="2" t="s">
        <v>13</v>
      </c>
      <c r="D843" s="2" t="s">
        <v>4</v>
      </c>
    </row>
    <row r="844" spans="1:4" x14ac:dyDescent="0.2">
      <c r="A844" s="1">
        <v>38942</v>
      </c>
      <c r="B844" s="2">
        <v>726</v>
      </c>
      <c r="C844" s="2" t="s">
        <v>15</v>
      </c>
      <c r="D844" s="2" t="s">
        <v>4</v>
      </c>
    </row>
    <row r="845" spans="1:4" x14ac:dyDescent="0.2">
      <c r="A845" s="1">
        <v>38935</v>
      </c>
      <c r="B845" s="2">
        <v>737</v>
      </c>
      <c r="C845" s="2" t="s">
        <v>16</v>
      </c>
      <c r="D845" s="2" t="s">
        <v>4</v>
      </c>
    </row>
    <row r="846" spans="1:4" x14ac:dyDescent="0.2">
      <c r="A846" s="1">
        <v>38928</v>
      </c>
      <c r="B846" s="2">
        <v>725</v>
      </c>
      <c r="C846" s="2" t="s">
        <v>15</v>
      </c>
      <c r="D846" s="2" t="s">
        <v>4</v>
      </c>
    </row>
    <row r="847" spans="1:4" x14ac:dyDescent="0.2">
      <c r="A847" s="1">
        <v>38920</v>
      </c>
      <c r="B847" s="2">
        <v>737</v>
      </c>
      <c r="C847" s="2" t="s">
        <v>15</v>
      </c>
      <c r="D847" s="2" t="s">
        <v>4</v>
      </c>
    </row>
    <row r="848" spans="1:4" x14ac:dyDescent="0.2">
      <c r="A848" s="1">
        <v>38913</v>
      </c>
      <c r="B848" s="2">
        <v>735</v>
      </c>
      <c r="C848" s="2" t="s">
        <v>15</v>
      </c>
      <c r="D848" s="2" t="s">
        <v>4</v>
      </c>
    </row>
    <row r="849" spans="1:4" x14ac:dyDescent="0.2">
      <c r="A849" s="1">
        <v>38908</v>
      </c>
      <c r="B849" s="2">
        <v>732</v>
      </c>
      <c r="C849" s="2" t="s">
        <v>15</v>
      </c>
      <c r="D849" s="2" t="s">
        <v>4</v>
      </c>
    </row>
    <row r="850" spans="1:4" x14ac:dyDescent="0.2">
      <c r="A850" s="1">
        <v>38902</v>
      </c>
      <c r="B850" s="2">
        <v>723</v>
      </c>
      <c r="C850" s="2" t="s">
        <v>15</v>
      </c>
      <c r="D850" s="2" t="s">
        <v>4</v>
      </c>
    </row>
    <row r="851" spans="1:4" x14ac:dyDescent="0.2">
      <c r="A851" s="1">
        <v>38895</v>
      </c>
      <c r="B851" s="2">
        <v>728</v>
      </c>
      <c r="C851" s="2" t="s">
        <v>15</v>
      </c>
      <c r="D851" s="2" t="s">
        <v>4</v>
      </c>
    </row>
    <row r="852" spans="1:4" x14ac:dyDescent="0.2">
      <c r="A852" s="1">
        <v>38893</v>
      </c>
      <c r="B852" s="2">
        <v>722</v>
      </c>
      <c r="C852" s="2" t="s">
        <v>15</v>
      </c>
      <c r="D852" s="2" t="s">
        <v>4</v>
      </c>
    </row>
    <row r="853" spans="1:4" x14ac:dyDescent="0.2">
      <c r="A853" s="1">
        <v>38886</v>
      </c>
      <c r="B853" s="2">
        <v>717</v>
      </c>
      <c r="C853" s="2" t="s">
        <v>15</v>
      </c>
      <c r="D853" s="2" t="s">
        <v>4</v>
      </c>
    </row>
    <row r="854" spans="1:4" x14ac:dyDescent="0.2">
      <c r="A854" s="1">
        <v>38879</v>
      </c>
      <c r="B854" s="2">
        <v>722</v>
      </c>
      <c r="C854" s="2" t="s">
        <v>17</v>
      </c>
      <c r="D854" s="2" t="s">
        <v>4</v>
      </c>
    </row>
    <row r="855" spans="1:4" x14ac:dyDescent="0.2">
      <c r="A855" s="1">
        <v>38877</v>
      </c>
      <c r="B855" s="2">
        <v>720</v>
      </c>
      <c r="C855" s="2" t="s">
        <v>17</v>
      </c>
      <c r="D855" s="2" t="s">
        <v>4</v>
      </c>
    </row>
    <row r="856" spans="1:4" x14ac:dyDescent="0.2">
      <c r="A856" s="1">
        <v>38872</v>
      </c>
      <c r="B856" s="2">
        <v>719</v>
      </c>
      <c r="C856" s="2" t="s">
        <v>17</v>
      </c>
      <c r="D856" s="2" t="s">
        <v>4</v>
      </c>
    </row>
    <row r="857" spans="1:4" x14ac:dyDescent="0.2">
      <c r="A857" s="1">
        <v>38863</v>
      </c>
      <c r="B857" s="2">
        <v>736</v>
      </c>
      <c r="C857" s="2" t="s">
        <v>18</v>
      </c>
      <c r="D857" s="2" t="s">
        <v>4</v>
      </c>
    </row>
    <row r="858" spans="1:4" x14ac:dyDescent="0.2">
      <c r="A858" s="1">
        <v>38859</v>
      </c>
      <c r="B858" s="2">
        <v>730</v>
      </c>
      <c r="C858" s="2" t="s">
        <v>18</v>
      </c>
      <c r="D858" s="2" t="s">
        <v>4</v>
      </c>
    </row>
    <row r="859" spans="1:4" x14ac:dyDescent="0.2">
      <c r="A859" s="1">
        <v>38851</v>
      </c>
      <c r="B859" s="2">
        <v>753</v>
      </c>
      <c r="C859" s="2" t="s">
        <v>18</v>
      </c>
      <c r="D859" s="2" t="s">
        <v>4</v>
      </c>
    </row>
    <row r="860" spans="1:4" x14ac:dyDescent="0.2">
      <c r="A860" s="1">
        <v>38846</v>
      </c>
      <c r="B860" s="2">
        <v>760</v>
      </c>
      <c r="C860" s="2" t="s">
        <v>18</v>
      </c>
      <c r="D860" s="2" t="s">
        <v>4</v>
      </c>
    </row>
    <row r="861" spans="1:4" x14ac:dyDescent="0.2">
      <c r="A861" s="1">
        <v>38836</v>
      </c>
      <c r="B861" s="2">
        <v>756</v>
      </c>
      <c r="C861" s="2" t="s">
        <v>18</v>
      </c>
      <c r="D861" s="2" t="s">
        <v>4</v>
      </c>
    </row>
    <row r="862" spans="1:4" x14ac:dyDescent="0.2">
      <c r="A862" s="1">
        <v>38830</v>
      </c>
      <c r="B862" s="2">
        <v>782</v>
      </c>
      <c r="C862" s="2" t="s">
        <v>18</v>
      </c>
      <c r="D862" s="2" t="s">
        <v>4</v>
      </c>
    </row>
    <row r="863" spans="1:4" x14ac:dyDescent="0.2">
      <c r="A863" s="1">
        <v>38822</v>
      </c>
      <c r="B863" s="2">
        <v>793</v>
      </c>
      <c r="C863" s="2" t="s">
        <v>19</v>
      </c>
      <c r="D863" s="2" t="s">
        <v>4</v>
      </c>
    </row>
    <row r="864" spans="1:4" x14ac:dyDescent="0.2">
      <c r="A864" s="1">
        <v>38816</v>
      </c>
      <c r="B864" s="2">
        <v>780</v>
      </c>
      <c r="C864" s="2" t="s">
        <v>19</v>
      </c>
      <c r="D864" s="2" t="s">
        <v>4</v>
      </c>
    </row>
    <row r="865" spans="1:4" x14ac:dyDescent="0.2">
      <c r="A865" s="1">
        <v>38809</v>
      </c>
      <c r="B865" s="2">
        <v>791</v>
      </c>
      <c r="C865" s="2" t="s">
        <v>19</v>
      </c>
      <c r="D865" s="2" t="s">
        <v>4</v>
      </c>
    </row>
    <row r="866" spans="1:4" x14ac:dyDescent="0.2">
      <c r="A866" s="1">
        <v>38803</v>
      </c>
      <c r="B866" s="2">
        <v>798</v>
      </c>
      <c r="C866" s="2" t="s">
        <v>19</v>
      </c>
      <c r="D866" s="2" t="s">
        <v>4</v>
      </c>
    </row>
    <row r="867" spans="1:4" x14ac:dyDescent="0.2">
      <c r="A867" s="1">
        <v>38802</v>
      </c>
      <c r="B867" s="2">
        <v>802</v>
      </c>
      <c r="C867" s="2" t="s">
        <v>19</v>
      </c>
      <c r="D867" s="2" t="s">
        <v>4</v>
      </c>
    </row>
    <row r="868" spans="1:4" x14ac:dyDescent="0.2">
      <c r="A868" s="1">
        <v>38796</v>
      </c>
      <c r="B868" s="2">
        <v>801</v>
      </c>
      <c r="C868" s="2" t="s">
        <v>19</v>
      </c>
      <c r="D868" s="2" t="s">
        <v>4</v>
      </c>
    </row>
    <row r="869" spans="1:4" x14ac:dyDescent="0.2">
      <c r="A869" s="1">
        <v>38795</v>
      </c>
      <c r="B869" s="2">
        <v>805</v>
      </c>
      <c r="C869" s="2" t="s">
        <v>19</v>
      </c>
      <c r="D869" s="2" t="s">
        <v>4</v>
      </c>
    </row>
    <row r="870" spans="1:4" x14ac:dyDescent="0.2">
      <c r="A870" s="1">
        <v>38788</v>
      </c>
      <c r="B870" s="2">
        <v>780</v>
      </c>
      <c r="C870" s="2" t="s">
        <v>20</v>
      </c>
      <c r="D870" s="2" t="s">
        <v>4</v>
      </c>
    </row>
    <row r="871" spans="1:4" x14ac:dyDescent="0.2">
      <c r="A871" s="1">
        <v>38781</v>
      </c>
      <c r="B871" s="2">
        <v>790</v>
      </c>
      <c r="C871" s="2" t="s">
        <v>20</v>
      </c>
      <c r="D871" s="2" t="s">
        <v>4</v>
      </c>
    </row>
    <row r="872" spans="1:4" x14ac:dyDescent="0.2">
      <c r="A872" s="1">
        <v>38774</v>
      </c>
      <c r="B872" s="2">
        <v>807</v>
      </c>
      <c r="C872" s="2" t="s">
        <v>20</v>
      </c>
      <c r="D872" s="2" t="s">
        <v>4</v>
      </c>
    </row>
    <row r="873" spans="1:4" x14ac:dyDescent="0.2">
      <c r="A873" s="1">
        <v>38767</v>
      </c>
      <c r="B873" s="2">
        <v>799</v>
      </c>
      <c r="C873" s="2" t="s">
        <v>20</v>
      </c>
      <c r="D873" s="2" t="s">
        <v>4</v>
      </c>
    </row>
    <row r="874" spans="1:4" x14ac:dyDescent="0.2">
      <c r="A874" s="1">
        <v>38760</v>
      </c>
      <c r="B874" s="2">
        <v>806</v>
      </c>
      <c r="C874" s="2" t="s">
        <v>20</v>
      </c>
      <c r="D874" s="2" t="s">
        <v>4</v>
      </c>
    </row>
    <row r="875" spans="1:4" x14ac:dyDescent="0.2">
      <c r="A875" s="1">
        <v>38753</v>
      </c>
      <c r="B875" s="2">
        <v>804</v>
      </c>
      <c r="C875" s="2" t="s">
        <v>20</v>
      </c>
      <c r="D875" s="2" t="s">
        <v>4</v>
      </c>
    </row>
    <row r="876" spans="1:4" x14ac:dyDescent="0.2">
      <c r="A876" s="1">
        <v>38747</v>
      </c>
      <c r="B876" s="2">
        <v>781</v>
      </c>
      <c r="C876" s="2" t="s">
        <v>20</v>
      </c>
      <c r="D876" s="2" t="s">
        <v>4</v>
      </c>
    </row>
    <row r="877" spans="1:4" x14ac:dyDescent="0.2">
      <c r="A877" s="1">
        <v>38738</v>
      </c>
      <c r="B877" s="2">
        <v>738</v>
      </c>
      <c r="C877" s="2" t="s">
        <v>20</v>
      </c>
      <c r="D877" s="2" t="s">
        <v>4</v>
      </c>
    </row>
    <row r="878" spans="1:4" x14ac:dyDescent="0.2">
      <c r="A878" s="1">
        <v>38732</v>
      </c>
      <c r="B878" s="2">
        <v>742</v>
      </c>
      <c r="C878" s="2" t="s">
        <v>20</v>
      </c>
      <c r="D878" s="2" t="s">
        <v>4</v>
      </c>
    </row>
    <row r="879" spans="1:4" x14ac:dyDescent="0.2">
      <c r="A879" s="1">
        <v>38726</v>
      </c>
      <c r="B879" s="2">
        <v>755</v>
      </c>
      <c r="C879" s="2" t="s">
        <v>20</v>
      </c>
      <c r="D879" s="2" t="s">
        <v>4</v>
      </c>
    </row>
    <row r="880" spans="1:4" x14ac:dyDescent="0.2">
      <c r="A880" s="1">
        <v>38725</v>
      </c>
      <c r="B880" s="2">
        <v>755</v>
      </c>
      <c r="C880" s="2" t="s">
        <v>20</v>
      </c>
      <c r="D880" s="2" t="s">
        <v>4</v>
      </c>
    </row>
    <row r="881" spans="1:4" x14ac:dyDescent="0.2">
      <c r="A881" s="1">
        <v>38716</v>
      </c>
      <c r="B881" s="2">
        <v>773</v>
      </c>
      <c r="C881" s="2" t="s">
        <v>20</v>
      </c>
      <c r="D881" s="2" t="s">
        <v>4</v>
      </c>
    </row>
    <row r="882" spans="1:4" x14ac:dyDescent="0.2">
      <c r="A882" s="1">
        <v>38715</v>
      </c>
      <c r="B882" s="2">
        <v>769</v>
      </c>
      <c r="C882" s="2" t="s">
        <v>20</v>
      </c>
      <c r="D882" s="2" t="s">
        <v>4</v>
      </c>
    </row>
    <row r="883" spans="1:4" x14ac:dyDescent="0.2">
      <c r="A883" s="1">
        <v>38697</v>
      </c>
      <c r="B883" s="2">
        <v>774</v>
      </c>
      <c r="C883" s="2" t="s">
        <v>20</v>
      </c>
      <c r="D883" s="2" t="s">
        <v>4</v>
      </c>
    </row>
    <row r="884" spans="1:4" x14ac:dyDescent="0.2">
      <c r="A884" s="1">
        <v>38690</v>
      </c>
      <c r="B884" s="2">
        <v>799</v>
      </c>
      <c r="C884" s="2" t="s">
        <v>20</v>
      </c>
      <c r="D884" s="2" t="s">
        <v>4</v>
      </c>
    </row>
    <row r="885" spans="1:4" x14ac:dyDescent="0.2">
      <c r="A885" s="1">
        <v>38684</v>
      </c>
      <c r="B885" s="2">
        <v>825</v>
      </c>
      <c r="C885" s="2" t="s">
        <v>20</v>
      </c>
      <c r="D885" s="2" t="s">
        <v>4</v>
      </c>
    </row>
    <row r="886" spans="1:4" x14ac:dyDescent="0.2">
      <c r="A886" s="1">
        <v>38676</v>
      </c>
      <c r="B886" s="2">
        <v>828</v>
      </c>
      <c r="C886" s="2" t="s">
        <v>20</v>
      </c>
      <c r="D886" s="2" t="s">
        <v>4</v>
      </c>
    </row>
    <row r="887" spans="1:4" x14ac:dyDescent="0.2">
      <c r="A887" s="1">
        <v>38669</v>
      </c>
      <c r="B887" s="2">
        <v>829</v>
      </c>
      <c r="C887" s="2" t="s">
        <v>20</v>
      </c>
      <c r="D887" s="2" t="s">
        <v>4</v>
      </c>
    </row>
    <row r="888" spans="1:4" x14ac:dyDescent="0.2">
      <c r="A888" s="1">
        <v>38662</v>
      </c>
      <c r="B888" s="2">
        <v>811</v>
      </c>
      <c r="C888" s="2" t="s">
        <v>20</v>
      </c>
      <c r="D888" s="2" t="s">
        <v>4</v>
      </c>
    </row>
    <row r="889" spans="1:4" x14ac:dyDescent="0.2">
      <c r="A889" s="1">
        <v>38655</v>
      </c>
      <c r="B889" s="2">
        <v>811</v>
      </c>
      <c r="C889" s="2" t="s">
        <v>20</v>
      </c>
      <c r="D889" s="2" t="s">
        <v>4</v>
      </c>
    </row>
    <row r="890" spans="1:4" x14ac:dyDescent="0.2">
      <c r="A890" s="1">
        <v>38648</v>
      </c>
      <c r="B890" s="2">
        <v>815</v>
      </c>
      <c r="C890" s="2" t="s">
        <v>20</v>
      </c>
      <c r="D890" s="2" t="s">
        <v>4</v>
      </c>
    </row>
    <row r="891" spans="1:4" x14ac:dyDescent="0.2">
      <c r="A891" s="1">
        <v>38641</v>
      </c>
      <c r="B891" s="2">
        <v>792</v>
      </c>
      <c r="C891" s="2" t="s">
        <v>20</v>
      </c>
      <c r="D891" s="2" t="s">
        <v>4</v>
      </c>
    </row>
    <row r="892" spans="1:4" x14ac:dyDescent="0.2">
      <c r="A892" s="1">
        <v>38634</v>
      </c>
      <c r="B892" s="2">
        <v>792</v>
      </c>
      <c r="C892" s="2" t="s">
        <v>20</v>
      </c>
      <c r="D892" s="2" t="s">
        <v>4</v>
      </c>
    </row>
    <row r="893" spans="1:4" x14ac:dyDescent="0.2">
      <c r="A893" s="1">
        <v>38627</v>
      </c>
      <c r="B893" s="2">
        <v>784</v>
      </c>
      <c r="C893" s="2" t="s">
        <v>20</v>
      </c>
      <c r="D893" s="2" t="s">
        <v>4</v>
      </c>
    </row>
    <row r="894" spans="1:4" x14ac:dyDescent="0.2">
      <c r="A894" s="1">
        <v>38620</v>
      </c>
      <c r="B894" s="2">
        <v>782</v>
      </c>
      <c r="C894" s="2" t="s">
        <v>20</v>
      </c>
      <c r="D894" s="2" t="s">
        <v>4</v>
      </c>
    </row>
    <row r="895" spans="1:4" x14ac:dyDescent="0.2">
      <c r="A895" s="1">
        <v>38615</v>
      </c>
      <c r="B895" s="2">
        <v>768</v>
      </c>
      <c r="C895" s="2" t="s">
        <v>20</v>
      </c>
      <c r="D895" s="2" t="s">
        <v>4</v>
      </c>
    </row>
    <row r="896" spans="1:4" x14ac:dyDescent="0.2">
      <c r="A896" s="1">
        <v>38606</v>
      </c>
      <c r="B896" s="2">
        <v>767</v>
      </c>
      <c r="C896" s="2" t="s">
        <v>20</v>
      </c>
      <c r="D896" s="2" t="s">
        <v>4</v>
      </c>
    </row>
    <row r="897" spans="1:4" x14ac:dyDescent="0.2">
      <c r="A897" s="1">
        <v>38599</v>
      </c>
      <c r="B897" s="2">
        <v>763</v>
      </c>
      <c r="C897" s="2" t="s">
        <v>20</v>
      </c>
      <c r="D897" s="2" t="s">
        <v>4</v>
      </c>
    </row>
    <row r="898" spans="1:4" x14ac:dyDescent="0.2">
      <c r="A898" s="1">
        <v>38592</v>
      </c>
      <c r="B898" s="2">
        <v>770</v>
      </c>
      <c r="C898" s="2" t="s">
        <v>21</v>
      </c>
      <c r="D898" s="2" t="s">
        <v>4</v>
      </c>
    </row>
    <row r="899" spans="1:4" x14ac:dyDescent="0.2">
      <c r="A899" s="1">
        <v>38585</v>
      </c>
      <c r="B899" s="2">
        <v>768</v>
      </c>
      <c r="C899" s="2" t="s">
        <v>21</v>
      </c>
      <c r="D899" s="2" t="s">
        <v>4</v>
      </c>
    </row>
    <row r="900" spans="1:4" x14ac:dyDescent="0.2">
      <c r="A900" s="1">
        <v>38578</v>
      </c>
      <c r="B900" s="2">
        <v>792</v>
      </c>
      <c r="C900" s="2" t="s">
        <v>21</v>
      </c>
      <c r="D900" s="2" t="s">
        <v>4</v>
      </c>
    </row>
    <row r="901" spans="1:4" x14ac:dyDescent="0.2">
      <c r="A901" s="1">
        <v>38571</v>
      </c>
      <c r="B901" s="2">
        <v>788</v>
      </c>
      <c r="C901" s="2" t="s">
        <v>21</v>
      </c>
      <c r="D901" s="2" t="s">
        <v>4</v>
      </c>
    </row>
    <row r="902" spans="1:4" x14ac:dyDescent="0.2">
      <c r="A902" s="1">
        <v>38564</v>
      </c>
      <c r="B902" s="2">
        <v>784</v>
      </c>
      <c r="C902" s="2" t="s">
        <v>21</v>
      </c>
      <c r="D902" s="2" t="s">
        <v>4</v>
      </c>
    </row>
    <row r="903" spans="1:4" x14ac:dyDescent="0.2">
      <c r="A903" s="1">
        <v>38557</v>
      </c>
      <c r="B903" s="2">
        <v>784</v>
      </c>
      <c r="C903" s="2" t="s">
        <v>22</v>
      </c>
      <c r="D903" s="2" t="s">
        <v>4</v>
      </c>
    </row>
    <row r="904" spans="1:4" x14ac:dyDescent="0.2">
      <c r="A904" s="1">
        <v>38550</v>
      </c>
      <c r="B904" s="2">
        <v>803</v>
      </c>
      <c r="C904" s="2" t="s">
        <v>22</v>
      </c>
      <c r="D904" s="2" t="s">
        <v>4</v>
      </c>
    </row>
    <row r="905" spans="1:4" x14ac:dyDescent="0.2">
      <c r="A905" s="1">
        <v>38537</v>
      </c>
      <c r="B905" s="2">
        <v>811</v>
      </c>
      <c r="C905" s="2" t="s">
        <v>22</v>
      </c>
      <c r="D905" s="2" t="s">
        <v>4</v>
      </c>
    </row>
    <row r="906" spans="1:4" x14ac:dyDescent="0.2">
      <c r="A906" s="1">
        <v>38529</v>
      </c>
      <c r="B906" s="2">
        <v>815</v>
      </c>
      <c r="C906" s="2" t="s">
        <v>22</v>
      </c>
      <c r="D906" s="2" t="s">
        <v>4</v>
      </c>
    </row>
    <row r="907" spans="1:4" x14ac:dyDescent="0.2">
      <c r="A907" s="1">
        <v>38522</v>
      </c>
      <c r="B907" s="2">
        <v>824</v>
      </c>
      <c r="C907" s="2" t="s">
        <v>22</v>
      </c>
      <c r="D907" s="2" t="s">
        <v>4</v>
      </c>
    </row>
    <row r="908" spans="1:4" x14ac:dyDescent="0.2">
      <c r="A908" s="1">
        <v>38515</v>
      </c>
      <c r="B908" s="2">
        <v>826</v>
      </c>
      <c r="C908" s="2" t="s">
        <v>22</v>
      </c>
      <c r="D908" s="2" t="s">
        <v>4</v>
      </c>
    </row>
    <row r="909" spans="1:4" x14ac:dyDescent="0.2">
      <c r="A909" s="1">
        <v>38508</v>
      </c>
      <c r="B909" s="2">
        <v>837</v>
      </c>
      <c r="C909" s="2" t="s">
        <v>22</v>
      </c>
      <c r="D909" s="2" t="s">
        <v>4</v>
      </c>
    </row>
    <row r="910" spans="1:4" x14ac:dyDescent="0.2">
      <c r="A910" s="1">
        <v>38502</v>
      </c>
      <c r="B910" s="2">
        <v>822</v>
      </c>
      <c r="C910" s="2" t="s">
        <v>22</v>
      </c>
      <c r="D910" s="2" t="s">
        <v>4</v>
      </c>
    </row>
    <row r="911" spans="1:4" x14ac:dyDescent="0.2">
      <c r="A911" s="1">
        <v>38494</v>
      </c>
      <c r="B911" s="2">
        <v>821</v>
      </c>
      <c r="C911" s="2" t="s">
        <v>22</v>
      </c>
      <c r="D911" s="2" t="s">
        <v>4</v>
      </c>
    </row>
    <row r="912" spans="1:4" x14ac:dyDescent="0.2">
      <c r="A912" s="1">
        <v>38487</v>
      </c>
      <c r="B912" s="2">
        <v>809</v>
      </c>
      <c r="C912" s="2" t="s">
        <v>22</v>
      </c>
      <c r="D912" s="2" t="s">
        <v>4</v>
      </c>
    </row>
    <row r="913" spans="1:4" x14ac:dyDescent="0.2">
      <c r="A913" s="1">
        <v>38480</v>
      </c>
      <c r="B913" s="2">
        <v>804</v>
      </c>
      <c r="C913" s="2" t="s">
        <v>22</v>
      </c>
      <c r="D913" s="2" t="s">
        <v>4</v>
      </c>
    </row>
    <row r="914" spans="1:4" x14ac:dyDescent="0.2">
      <c r="A914" s="1">
        <v>38473</v>
      </c>
      <c r="B914" s="2">
        <v>803</v>
      </c>
      <c r="C914" s="2" t="s">
        <v>22</v>
      </c>
      <c r="D914" s="2" t="s">
        <v>4</v>
      </c>
    </row>
    <row r="915" spans="1:4" x14ac:dyDescent="0.2">
      <c r="A915" s="1">
        <v>38466</v>
      </c>
      <c r="B915" s="2">
        <v>803</v>
      </c>
      <c r="C915" s="2" t="s">
        <v>22</v>
      </c>
      <c r="D915" s="2" t="s">
        <v>4</v>
      </c>
    </row>
    <row r="916" spans="1:4" x14ac:dyDescent="0.2">
      <c r="A916" s="1">
        <v>38459</v>
      </c>
      <c r="B916" s="2">
        <v>811</v>
      </c>
      <c r="C916" s="2" t="s">
        <v>22</v>
      </c>
      <c r="D916" s="2" t="s">
        <v>4</v>
      </c>
    </row>
    <row r="917" spans="1:4" x14ac:dyDescent="0.2">
      <c r="A917" s="1">
        <v>38452</v>
      </c>
      <c r="B917" s="2">
        <v>831</v>
      </c>
      <c r="C917" s="2" t="s">
        <v>22</v>
      </c>
      <c r="D917" s="2" t="s">
        <v>4</v>
      </c>
    </row>
    <row r="918" spans="1:4" x14ac:dyDescent="0.2">
      <c r="A918" s="1">
        <v>38445</v>
      </c>
      <c r="B918" s="2">
        <v>809</v>
      </c>
      <c r="C918" s="2" t="s">
        <v>22</v>
      </c>
      <c r="D918" s="2" t="s">
        <v>4</v>
      </c>
    </row>
    <row r="919" spans="1:4" x14ac:dyDescent="0.2">
      <c r="A919" s="1">
        <v>38438</v>
      </c>
      <c r="B919" s="2">
        <v>799</v>
      </c>
      <c r="C919" s="2" t="s">
        <v>22</v>
      </c>
      <c r="D919" s="2" t="s">
        <v>4</v>
      </c>
    </row>
    <row r="920" spans="1:4" x14ac:dyDescent="0.2">
      <c r="A920" s="1">
        <v>38433</v>
      </c>
      <c r="B920" s="2">
        <v>803</v>
      </c>
      <c r="C920" s="2" t="s">
        <v>22</v>
      </c>
      <c r="D920" s="2" t="s">
        <v>4</v>
      </c>
    </row>
    <row r="921" spans="1:4" x14ac:dyDescent="0.2">
      <c r="A921" s="1">
        <v>38432</v>
      </c>
      <c r="B921" s="2">
        <v>792</v>
      </c>
      <c r="C921" s="2" t="s">
        <v>22</v>
      </c>
      <c r="D921" s="2" t="s">
        <v>4</v>
      </c>
    </row>
    <row r="922" spans="1:4" x14ac:dyDescent="0.2">
      <c r="A922" s="1">
        <v>38424</v>
      </c>
      <c r="B922" s="2">
        <v>801</v>
      </c>
      <c r="C922" s="2" t="s">
        <v>22</v>
      </c>
      <c r="D922" s="2" t="s">
        <v>4</v>
      </c>
    </row>
    <row r="923" spans="1:4" x14ac:dyDescent="0.2">
      <c r="A923" s="1">
        <v>38423</v>
      </c>
      <c r="B923" s="2">
        <v>802</v>
      </c>
      <c r="C923" s="2" t="s">
        <v>22</v>
      </c>
      <c r="D923" s="2" t="s">
        <v>4</v>
      </c>
    </row>
    <row r="924" spans="1:4" x14ac:dyDescent="0.2">
      <c r="A924" s="1">
        <v>38417</v>
      </c>
      <c r="B924" s="2">
        <v>793</v>
      </c>
      <c r="C924" s="2" t="s">
        <v>22</v>
      </c>
      <c r="D924" s="2" t="s">
        <v>4</v>
      </c>
    </row>
    <row r="925" spans="1:4" x14ac:dyDescent="0.2">
      <c r="A925" s="1">
        <v>38410</v>
      </c>
      <c r="B925" s="2">
        <v>811</v>
      </c>
      <c r="C925" s="2" t="s">
        <v>22</v>
      </c>
      <c r="D925" s="2" t="s">
        <v>4</v>
      </c>
    </row>
    <row r="926" spans="1:4" x14ac:dyDescent="0.2">
      <c r="A926" s="1">
        <v>38403</v>
      </c>
      <c r="B926" s="2">
        <v>783</v>
      </c>
      <c r="C926" s="2" t="s">
        <v>22</v>
      </c>
      <c r="D926" s="2" t="s">
        <v>4</v>
      </c>
    </row>
    <row r="927" spans="1:4" x14ac:dyDescent="0.2">
      <c r="A927" s="1">
        <v>38396</v>
      </c>
      <c r="B927" s="2">
        <v>761</v>
      </c>
      <c r="C927" s="2" t="s">
        <v>22</v>
      </c>
      <c r="D927" s="2" t="s">
        <v>4</v>
      </c>
    </row>
    <row r="928" spans="1:4" x14ac:dyDescent="0.2">
      <c r="A928" s="1">
        <v>38394</v>
      </c>
      <c r="B928" s="2">
        <v>752</v>
      </c>
      <c r="C928" s="2" t="s">
        <v>22</v>
      </c>
      <c r="D928" s="2" t="s">
        <v>4</v>
      </c>
    </row>
    <row r="929" spans="1:4" x14ac:dyDescent="0.2">
      <c r="A929" s="1">
        <v>38389</v>
      </c>
      <c r="B929" s="2">
        <v>762</v>
      </c>
      <c r="C929" s="2" t="s">
        <v>22</v>
      </c>
      <c r="D929" s="2" t="s">
        <v>4</v>
      </c>
    </row>
    <row r="930" spans="1:4" x14ac:dyDescent="0.2">
      <c r="A930" s="1">
        <v>38388</v>
      </c>
      <c r="B930" s="2">
        <v>770</v>
      </c>
      <c r="C930" s="2" t="s">
        <v>22</v>
      </c>
      <c r="D930" s="2" t="s">
        <v>4</v>
      </c>
    </row>
    <row r="931" spans="1:4" x14ac:dyDescent="0.2">
      <c r="A931" s="1">
        <v>38382</v>
      </c>
      <c r="B931" s="2">
        <v>764</v>
      </c>
      <c r="C931" s="2" t="s">
        <v>22</v>
      </c>
      <c r="D931" s="2" t="s">
        <v>4</v>
      </c>
    </row>
    <row r="932" spans="1:4" x14ac:dyDescent="0.2">
      <c r="A932" s="1">
        <v>38375</v>
      </c>
      <c r="B932" s="2">
        <v>757</v>
      </c>
      <c r="C932" s="2" t="s">
        <v>22</v>
      </c>
      <c r="D932" s="2" t="s">
        <v>4</v>
      </c>
    </row>
    <row r="933" spans="1:4" x14ac:dyDescent="0.2">
      <c r="A933" s="1">
        <v>38367</v>
      </c>
      <c r="B933" s="2">
        <v>767</v>
      </c>
      <c r="C933" s="2" t="s">
        <v>22</v>
      </c>
      <c r="D933" s="2" t="s">
        <v>4</v>
      </c>
    </row>
    <row r="934" spans="1:4" x14ac:dyDescent="0.2">
      <c r="A934" s="1">
        <v>38361</v>
      </c>
      <c r="B934" s="2">
        <v>772</v>
      </c>
      <c r="C934" s="2" t="s">
        <v>22</v>
      </c>
      <c r="D934" s="2" t="s">
        <v>4</v>
      </c>
    </row>
    <row r="935" spans="1:4" x14ac:dyDescent="0.2">
      <c r="A935" s="1">
        <v>38354</v>
      </c>
      <c r="B935" s="2">
        <v>790</v>
      </c>
      <c r="C935" s="2" t="s">
        <v>22</v>
      </c>
      <c r="D935" s="2" t="s">
        <v>4</v>
      </c>
    </row>
    <row r="936" spans="1:4" x14ac:dyDescent="0.2">
      <c r="A936" s="1">
        <v>38349</v>
      </c>
      <c r="B936" s="2">
        <v>805</v>
      </c>
      <c r="C936" s="2" t="s">
        <v>22</v>
      </c>
      <c r="D936" s="2" t="s">
        <v>4</v>
      </c>
    </row>
    <row r="937" spans="1:4" x14ac:dyDescent="0.2">
      <c r="A937" s="1">
        <v>38339</v>
      </c>
      <c r="B937" s="2">
        <v>810</v>
      </c>
      <c r="C937" s="2" t="s">
        <v>22</v>
      </c>
      <c r="D937" s="2" t="s">
        <v>4</v>
      </c>
    </row>
    <row r="938" spans="1:4" x14ac:dyDescent="0.2">
      <c r="A938" s="1">
        <v>38332</v>
      </c>
      <c r="B938" s="2">
        <v>800</v>
      </c>
      <c r="C938" s="2" t="s">
        <v>22</v>
      </c>
      <c r="D938" s="2" t="s">
        <v>4</v>
      </c>
    </row>
    <row r="939" spans="1:4" x14ac:dyDescent="0.2">
      <c r="A939" s="1">
        <v>38326</v>
      </c>
      <c r="B939" s="2">
        <v>822</v>
      </c>
      <c r="C939" s="2" t="s">
        <v>22</v>
      </c>
      <c r="D939" s="2" t="s">
        <v>4</v>
      </c>
    </row>
    <row r="940" spans="1:4" x14ac:dyDescent="0.2">
      <c r="A940" s="1">
        <v>38319</v>
      </c>
      <c r="B940" s="2">
        <v>808</v>
      </c>
      <c r="C940" s="2" t="s">
        <v>22</v>
      </c>
      <c r="D940" s="2" t="s">
        <v>4</v>
      </c>
    </row>
    <row r="941" spans="1:4" x14ac:dyDescent="0.2">
      <c r="A941" s="1">
        <v>38312</v>
      </c>
      <c r="B941" s="2">
        <v>808</v>
      </c>
      <c r="C941" s="2" t="s">
        <v>22</v>
      </c>
      <c r="D941" s="2" t="s">
        <v>4</v>
      </c>
    </row>
    <row r="942" spans="1:4" x14ac:dyDescent="0.2">
      <c r="A942" s="1">
        <v>38310</v>
      </c>
      <c r="B942" s="2">
        <v>811</v>
      </c>
      <c r="C942" s="2" t="s">
        <v>22</v>
      </c>
      <c r="D942" s="2" t="s">
        <v>4</v>
      </c>
    </row>
    <row r="943" spans="1:4" x14ac:dyDescent="0.2">
      <c r="A943" s="1">
        <v>38306</v>
      </c>
      <c r="B943" s="2">
        <v>813</v>
      </c>
      <c r="C943" s="2" t="s">
        <v>22</v>
      </c>
      <c r="D943" s="2" t="s">
        <v>4</v>
      </c>
    </row>
    <row r="944" spans="1:4" x14ac:dyDescent="0.2">
      <c r="A944" s="1">
        <v>38303</v>
      </c>
      <c r="B944" s="2">
        <v>818</v>
      </c>
      <c r="C944" s="2" t="s">
        <v>23</v>
      </c>
      <c r="D944" s="2" t="s">
        <v>4</v>
      </c>
    </row>
    <row r="945" spans="1:4" x14ac:dyDescent="0.2">
      <c r="A945" s="1">
        <v>38297</v>
      </c>
      <c r="B945" s="2">
        <v>802</v>
      </c>
      <c r="C945" s="2" t="s">
        <v>22</v>
      </c>
      <c r="D945" s="2" t="s">
        <v>4</v>
      </c>
    </row>
    <row r="946" spans="1:4" x14ac:dyDescent="0.2">
      <c r="A946" s="1">
        <v>38291</v>
      </c>
      <c r="B946" s="2">
        <v>783</v>
      </c>
      <c r="C946" s="2" t="s">
        <v>22</v>
      </c>
      <c r="D946" s="2" t="s">
        <v>4</v>
      </c>
    </row>
    <row r="947" spans="1:4" x14ac:dyDescent="0.2">
      <c r="A947" s="1">
        <v>38284</v>
      </c>
      <c r="B947" s="2">
        <v>802</v>
      </c>
      <c r="C947" s="2" t="s">
        <v>22</v>
      </c>
      <c r="D947" s="2" t="s">
        <v>4</v>
      </c>
    </row>
    <row r="948" spans="1:4" x14ac:dyDescent="0.2">
      <c r="A948" s="1">
        <v>38283</v>
      </c>
      <c r="B948" s="2">
        <v>804</v>
      </c>
      <c r="C948" s="2" t="s">
        <v>22</v>
      </c>
      <c r="D948" s="2" t="s">
        <v>4</v>
      </c>
    </row>
    <row r="949" spans="1:4" x14ac:dyDescent="0.2">
      <c r="A949" s="1">
        <v>38277</v>
      </c>
      <c r="B949" s="2">
        <v>797</v>
      </c>
      <c r="C949" s="2" t="s">
        <v>22</v>
      </c>
      <c r="D949" s="2" t="s">
        <v>4</v>
      </c>
    </row>
    <row r="950" spans="1:4" x14ac:dyDescent="0.2">
      <c r="A950" s="1">
        <v>38270</v>
      </c>
      <c r="B950" s="2">
        <v>797</v>
      </c>
      <c r="C950" s="2" t="s">
        <v>22</v>
      </c>
      <c r="D950" s="2" t="s">
        <v>4</v>
      </c>
    </row>
    <row r="951" spans="1:4" x14ac:dyDescent="0.2">
      <c r="A951" s="1">
        <v>38267</v>
      </c>
      <c r="B951" s="2">
        <v>803</v>
      </c>
      <c r="C951" s="2" t="s">
        <v>22</v>
      </c>
      <c r="D951" s="2" t="s">
        <v>4</v>
      </c>
    </row>
    <row r="952" spans="1:4" x14ac:dyDescent="0.2">
      <c r="A952" s="1">
        <v>38259</v>
      </c>
      <c r="B952" s="2">
        <v>825</v>
      </c>
      <c r="C952" s="2" t="s">
        <v>22</v>
      </c>
      <c r="D952" s="2" t="s">
        <v>4</v>
      </c>
    </row>
    <row r="953" spans="1:4" x14ac:dyDescent="0.2">
      <c r="A953" s="1">
        <v>38254</v>
      </c>
      <c r="B953" s="2">
        <v>845</v>
      </c>
      <c r="C953" s="2" t="s">
        <v>22</v>
      </c>
      <c r="D953" s="2" t="s">
        <v>4</v>
      </c>
    </row>
    <row r="954" spans="1:4" x14ac:dyDescent="0.2">
      <c r="A954" s="1">
        <v>38247</v>
      </c>
      <c r="B954" s="2">
        <v>817</v>
      </c>
      <c r="C954" s="2" t="s">
        <v>22</v>
      </c>
      <c r="D954" s="2" t="s">
        <v>4</v>
      </c>
    </row>
    <row r="955" spans="1:4" x14ac:dyDescent="0.2">
      <c r="A955" s="1">
        <v>38237</v>
      </c>
      <c r="B955" s="2">
        <v>789</v>
      </c>
      <c r="C955" s="2" t="s">
        <v>22</v>
      </c>
      <c r="D955" s="2" t="s">
        <v>4</v>
      </c>
    </row>
    <row r="956" spans="1:4" x14ac:dyDescent="0.2">
      <c r="A956" s="1">
        <v>38232</v>
      </c>
      <c r="B956" s="2">
        <v>777</v>
      </c>
      <c r="C956" s="2" t="s">
        <v>22</v>
      </c>
      <c r="D956" s="2" t="s">
        <v>4</v>
      </c>
    </row>
    <row r="957" spans="1:4" x14ac:dyDescent="0.2">
      <c r="A957" s="1">
        <v>38224</v>
      </c>
      <c r="B957" s="2">
        <v>767</v>
      </c>
      <c r="C957" s="2" t="s">
        <v>22</v>
      </c>
      <c r="D957" s="2" t="s">
        <v>4</v>
      </c>
    </row>
    <row r="958" spans="1:4" x14ac:dyDescent="0.2">
      <c r="A958" s="1">
        <v>38220</v>
      </c>
      <c r="B958" s="2">
        <v>763</v>
      </c>
      <c r="C958" s="2" t="s">
        <v>22</v>
      </c>
      <c r="D958" s="2" t="s">
        <v>4</v>
      </c>
    </row>
    <row r="959" spans="1:4" x14ac:dyDescent="0.2">
      <c r="A959" s="1">
        <v>38214</v>
      </c>
      <c r="B959" s="2">
        <v>750</v>
      </c>
      <c r="C959" s="2" t="s">
        <v>22</v>
      </c>
      <c r="D959" s="2" t="s">
        <v>4</v>
      </c>
    </row>
    <row r="960" spans="1:4" x14ac:dyDescent="0.2">
      <c r="A960" s="1">
        <v>38206</v>
      </c>
      <c r="B960" s="2">
        <v>753</v>
      </c>
      <c r="C960" s="2" t="s">
        <v>22</v>
      </c>
      <c r="D960" s="2" t="s">
        <v>4</v>
      </c>
    </row>
    <row r="961" spans="1:4" x14ac:dyDescent="0.2">
      <c r="A961" s="1">
        <v>38200</v>
      </c>
      <c r="B961" s="2">
        <v>743</v>
      </c>
      <c r="C961" s="2" t="s">
        <v>22</v>
      </c>
      <c r="D961" s="2" t="s">
        <v>4</v>
      </c>
    </row>
    <row r="962" spans="1:4" x14ac:dyDescent="0.2">
      <c r="A962" s="1">
        <v>38196</v>
      </c>
      <c r="B962" s="2">
        <v>750</v>
      </c>
      <c r="C962" s="2" t="s">
        <v>24</v>
      </c>
      <c r="D962" s="2" t="s">
        <v>4</v>
      </c>
    </row>
    <row r="963" spans="1:4" x14ac:dyDescent="0.2">
      <c r="A963" s="1">
        <v>38189</v>
      </c>
      <c r="B963" s="2">
        <v>737</v>
      </c>
      <c r="C963" s="2" t="s">
        <v>22</v>
      </c>
      <c r="D963" s="2" t="s">
        <v>4</v>
      </c>
    </row>
    <row r="964" spans="1:4" x14ac:dyDescent="0.2">
      <c r="A964" s="1">
        <v>38183</v>
      </c>
      <c r="B964" s="2">
        <v>715</v>
      </c>
      <c r="C964" s="2" t="s">
        <v>22</v>
      </c>
      <c r="D964" s="2" t="s">
        <v>4</v>
      </c>
    </row>
    <row r="965" spans="1:4" x14ac:dyDescent="0.2">
      <c r="A965" s="1">
        <v>38179</v>
      </c>
      <c r="B965" s="2">
        <v>710</v>
      </c>
      <c r="C965" s="2" t="s">
        <v>22</v>
      </c>
      <c r="D965" s="2" t="s">
        <v>4</v>
      </c>
    </row>
    <row r="966" spans="1:4" x14ac:dyDescent="0.2">
      <c r="A966" s="1">
        <v>38173</v>
      </c>
      <c r="B966" s="2">
        <v>685</v>
      </c>
      <c r="C966" s="2" t="s">
        <v>22</v>
      </c>
      <c r="D966" s="2" t="s">
        <v>4</v>
      </c>
    </row>
    <row r="967" spans="1:4" x14ac:dyDescent="0.2">
      <c r="A967" s="1">
        <v>38165</v>
      </c>
      <c r="B967" s="2">
        <v>665</v>
      </c>
      <c r="C967" s="2" t="s">
        <v>22</v>
      </c>
      <c r="D967" s="2" t="s">
        <v>4</v>
      </c>
    </row>
    <row r="968" spans="1:4" x14ac:dyDescent="0.2">
      <c r="A968" s="1">
        <v>38158</v>
      </c>
      <c r="B968" s="2">
        <v>668</v>
      </c>
      <c r="C968" s="2" t="s">
        <v>22</v>
      </c>
      <c r="D968" s="2" t="s">
        <v>4</v>
      </c>
    </row>
    <row r="969" spans="1:4" x14ac:dyDescent="0.2">
      <c r="A969" s="1">
        <v>38151</v>
      </c>
      <c r="B969" s="2">
        <v>673</v>
      </c>
      <c r="C969" s="2" t="s">
        <v>22</v>
      </c>
      <c r="D969" s="2" t="s">
        <v>4</v>
      </c>
    </row>
    <row r="970" spans="1:4" x14ac:dyDescent="0.2">
      <c r="A970" s="1">
        <v>38145</v>
      </c>
      <c r="B970" s="2">
        <v>662</v>
      </c>
      <c r="C970" s="2" t="s">
        <v>22</v>
      </c>
      <c r="D970" s="2" t="s">
        <v>4</v>
      </c>
    </row>
    <row r="971" spans="1:4" x14ac:dyDescent="0.2">
      <c r="A971" s="1">
        <v>38138</v>
      </c>
      <c r="B971" s="2">
        <v>659</v>
      </c>
      <c r="C971" s="2" t="s">
        <v>22</v>
      </c>
      <c r="D971" s="2" t="s">
        <v>4</v>
      </c>
    </row>
    <row r="972" spans="1:4" x14ac:dyDescent="0.2">
      <c r="A972" s="1">
        <v>38132</v>
      </c>
      <c r="B972" s="2">
        <v>666</v>
      </c>
      <c r="C972" s="2" t="s">
        <v>22</v>
      </c>
      <c r="D972" s="2" t="s">
        <v>4</v>
      </c>
    </row>
    <row r="973" spans="1:4" x14ac:dyDescent="0.2">
      <c r="A973" s="1">
        <v>38126</v>
      </c>
      <c r="B973" s="2">
        <v>688</v>
      </c>
      <c r="C973" s="2" t="s">
        <v>22</v>
      </c>
      <c r="D973" s="2" t="s">
        <v>4</v>
      </c>
    </row>
    <row r="974" spans="1:4" x14ac:dyDescent="0.2">
      <c r="A974" s="1">
        <v>38119</v>
      </c>
      <c r="B974" s="2">
        <v>715</v>
      </c>
      <c r="C974" s="2" t="s">
        <v>22</v>
      </c>
      <c r="D974" s="2" t="s">
        <v>4</v>
      </c>
    </row>
    <row r="975" spans="1:4" x14ac:dyDescent="0.2">
      <c r="A975" s="1">
        <v>38113</v>
      </c>
      <c r="B975" s="2">
        <v>732</v>
      </c>
      <c r="C975" s="2" t="s">
        <v>22</v>
      </c>
      <c r="D975" s="2" t="s">
        <v>4</v>
      </c>
    </row>
    <row r="976" spans="1:4" x14ac:dyDescent="0.2">
      <c r="A976" s="1">
        <v>38109</v>
      </c>
      <c r="B976" s="2">
        <v>735</v>
      </c>
      <c r="C976" s="2" t="s">
        <v>22</v>
      </c>
      <c r="D976" s="2" t="s">
        <v>4</v>
      </c>
    </row>
    <row r="977" spans="1:4" x14ac:dyDescent="0.2">
      <c r="A977" s="1">
        <v>38107</v>
      </c>
      <c r="B977" s="2">
        <v>732</v>
      </c>
      <c r="C977" s="2" t="s">
        <v>22</v>
      </c>
      <c r="D977" s="2" t="s">
        <v>4</v>
      </c>
    </row>
    <row r="978" spans="1:4" x14ac:dyDescent="0.2">
      <c r="A978" s="1">
        <v>38102</v>
      </c>
      <c r="B978" s="2">
        <v>757</v>
      </c>
      <c r="C978" s="2" t="s">
        <v>22</v>
      </c>
      <c r="D978" s="2" t="s">
        <v>4</v>
      </c>
    </row>
    <row r="979" spans="1:4" x14ac:dyDescent="0.2">
      <c r="A979" s="1">
        <v>38098</v>
      </c>
      <c r="B979" s="2">
        <v>767</v>
      </c>
      <c r="C979" s="2" t="s">
        <v>22</v>
      </c>
      <c r="D979" s="2" t="s">
        <v>4</v>
      </c>
    </row>
    <row r="980" spans="1:4" x14ac:dyDescent="0.2">
      <c r="A980" s="1">
        <v>38095</v>
      </c>
      <c r="B980" s="2">
        <v>766</v>
      </c>
      <c r="C980" s="2" t="s">
        <v>22</v>
      </c>
      <c r="D980" s="2" t="s">
        <v>4</v>
      </c>
    </row>
    <row r="981" spans="1:4" x14ac:dyDescent="0.2">
      <c r="A981" s="1">
        <v>38091</v>
      </c>
      <c r="B981" s="2">
        <v>768</v>
      </c>
      <c r="C981" s="2" t="s">
        <v>22</v>
      </c>
      <c r="D981" s="2" t="s">
        <v>4</v>
      </c>
    </row>
    <row r="982" spans="1:4" x14ac:dyDescent="0.2">
      <c r="A982" s="1">
        <v>38087</v>
      </c>
      <c r="B982" s="2">
        <v>796</v>
      </c>
      <c r="C982" s="2" t="s">
        <v>22</v>
      </c>
      <c r="D982" s="2" t="s">
        <v>4</v>
      </c>
    </row>
    <row r="983" spans="1:4" x14ac:dyDescent="0.2">
      <c r="A983" s="1">
        <v>38082</v>
      </c>
      <c r="B983" s="2">
        <v>798</v>
      </c>
      <c r="C983" s="2" t="s">
        <v>22</v>
      </c>
      <c r="D983" s="2" t="s">
        <v>4</v>
      </c>
    </row>
    <row r="984" spans="1:4" x14ac:dyDescent="0.2">
      <c r="A984" s="1">
        <v>38079</v>
      </c>
      <c r="B984" s="2">
        <v>807</v>
      </c>
      <c r="C984" s="2" t="s">
        <v>22</v>
      </c>
      <c r="D984" s="2" t="s">
        <v>4</v>
      </c>
    </row>
    <row r="985" spans="1:4" x14ac:dyDescent="0.2">
      <c r="A985" s="1">
        <v>38075</v>
      </c>
      <c r="B985" s="2">
        <v>783</v>
      </c>
      <c r="C985" s="2" t="s">
        <v>22</v>
      </c>
      <c r="D985" s="2" t="s">
        <v>4</v>
      </c>
    </row>
    <row r="986" spans="1:4" x14ac:dyDescent="0.2">
      <c r="A986" s="1">
        <v>38074</v>
      </c>
      <c r="B986" s="2">
        <v>793</v>
      </c>
      <c r="C986" s="2" t="s">
        <v>22</v>
      </c>
      <c r="D986" s="2" t="s">
        <v>4</v>
      </c>
    </row>
    <row r="987" spans="1:4" x14ac:dyDescent="0.2">
      <c r="A987" s="1">
        <v>38066</v>
      </c>
      <c r="B987" s="2">
        <v>789</v>
      </c>
      <c r="C987" s="2" t="s">
        <v>22</v>
      </c>
      <c r="D987" s="2" t="s">
        <v>4</v>
      </c>
    </row>
    <row r="988" spans="1:4" x14ac:dyDescent="0.2">
      <c r="A988" s="1">
        <v>38064</v>
      </c>
      <c r="B988" s="2">
        <v>803</v>
      </c>
      <c r="C988" s="2" t="s">
        <v>22</v>
      </c>
      <c r="D988" s="2" t="s">
        <v>4</v>
      </c>
    </row>
    <row r="989" spans="1:4" x14ac:dyDescent="0.2">
      <c r="A989" s="1">
        <v>38061</v>
      </c>
      <c r="B989" s="2">
        <v>791</v>
      </c>
      <c r="C989" s="2" t="s">
        <v>22</v>
      </c>
      <c r="D989" s="2" t="s">
        <v>4</v>
      </c>
    </row>
    <row r="990" spans="1:4" x14ac:dyDescent="0.2">
      <c r="A990" s="1">
        <v>38058</v>
      </c>
      <c r="B990" s="2">
        <v>789</v>
      </c>
      <c r="C990" s="2" t="s">
        <v>22</v>
      </c>
      <c r="D990" s="2" t="s">
        <v>4</v>
      </c>
    </row>
    <row r="991" spans="1:4" x14ac:dyDescent="0.2">
      <c r="A991" s="1">
        <v>38052</v>
      </c>
      <c r="B991" s="2">
        <v>789</v>
      </c>
      <c r="C991" s="2" t="s">
        <v>22</v>
      </c>
      <c r="D991" s="2" t="s">
        <v>4</v>
      </c>
    </row>
    <row r="992" spans="1:4" x14ac:dyDescent="0.2">
      <c r="A992" s="1">
        <v>38046</v>
      </c>
      <c r="B992" s="2">
        <v>790</v>
      </c>
      <c r="C992" s="2" t="s">
        <v>22</v>
      </c>
      <c r="D992" s="2" t="s">
        <v>4</v>
      </c>
    </row>
    <row r="993" spans="1:4" x14ac:dyDescent="0.2">
      <c r="A993" s="1">
        <v>38041</v>
      </c>
      <c r="B993" s="2">
        <v>825</v>
      </c>
      <c r="C993" s="2" t="s">
        <v>22</v>
      </c>
      <c r="D993" s="2" t="s">
        <v>4</v>
      </c>
    </row>
    <row r="994" spans="1:4" x14ac:dyDescent="0.2">
      <c r="A994" s="1">
        <v>38039</v>
      </c>
      <c r="B994" s="2">
        <v>838</v>
      </c>
      <c r="C994" s="2" t="s">
        <v>22</v>
      </c>
      <c r="D994" s="2" t="s">
        <v>4</v>
      </c>
    </row>
    <row r="995" spans="1:4" x14ac:dyDescent="0.2">
      <c r="A995" s="1">
        <v>38034</v>
      </c>
      <c r="B995" s="2">
        <v>854</v>
      </c>
      <c r="C995" s="2" t="s">
        <v>22</v>
      </c>
    </row>
    <row r="996" spans="1:4" x14ac:dyDescent="0.2">
      <c r="A996" s="1">
        <v>38031</v>
      </c>
      <c r="B996" s="2">
        <v>861</v>
      </c>
      <c r="C996" s="2" t="s">
        <v>22</v>
      </c>
    </row>
    <row r="997" spans="1:4" x14ac:dyDescent="0.2">
      <c r="A997" s="1">
        <v>38027</v>
      </c>
      <c r="B997" s="2">
        <v>854</v>
      </c>
      <c r="C997" s="2" t="s">
        <v>22</v>
      </c>
    </row>
    <row r="998" spans="1:4" x14ac:dyDescent="0.2">
      <c r="A998" s="1">
        <v>38024</v>
      </c>
      <c r="B998" s="2">
        <v>843</v>
      </c>
      <c r="C998" s="2" t="s">
        <v>22</v>
      </c>
    </row>
    <row r="999" spans="1:4" x14ac:dyDescent="0.2">
      <c r="A999" s="1">
        <v>38020</v>
      </c>
      <c r="B999" s="2">
        <v>853</v>
      </c>
      <c r="C999" s="2" t="s">
        <v>22</v>
      </c>
    </row>
    <row r="1000" spans="1:4" x14ac:dyDescent="0.2">
      <c r="A1000" s="1">
        <v>38018</v>
      </c>
      <c r="B1000" s="2">
        <v>857</v>
      </c>
      <c r="C1000" s="2" t="s">
        <v>22</v>
      </c>
    </row>
    <row r="1001" spans="1:4" x14ac:dyDescent="0.2">
      <c r="A1001" s="1">
        <v>38016</v>
      </c>
      <c r="B1001" s="2">
        <v>851</v>
      </c>
      <c r="C1001" s="2" t="s">
        <v>22</v>
      </c>
    </row>
    <row r="1002" spans="1:4" x14ac:dyDescent="0.2">
      <c r="A1002" s="1">
        <v>38013</v>
      </c>
      <c r="B1002" s="2">
        <v>844</v>
      </c>
      <c r="C1002" s="2" t="s">
        <v>22</v>
      </c>
    </row>
    <row r="1003" spans="1:4" x14ac:dyDescent="0.2">
      <c r="A1003" s="1">
        <v>38011</v>
      </c>
      <c r="B1003" s="2">
        <v>843</v>
      </c>
      <c r="C1003" s="2" t="s">
        <v>22</v>
      </c>
    </row>
    <row r="1004" spans="1:4" x14ac:dyDescent="0.2">
      <c r="A1004" s="1">
        <v>38009</v>
      </c>
      <c r="B1004" s="2">
        <v>832</v>
      </c>
      <c r="C1004" s="2" t="s">
        <v>22</v>
      </c>
    </row>
    <row r="1005" spans="1:4" x14ac:dyDescent="0.2">
      <c r="A1005" s="1">
        <v>38006</v>
      </c>
      <c r="B1005" s="2">
        <v>827</v>
      </c>
      <c r="C1005" s="2" t="s">
        <v>22</v>
      </c>
    </row>
    <row r="1006" spans="1:4" x14ac:dyDescent="0.2">
      <c r="A1006" s="1">
        <v>38004</v>
      </c>
      <c r="B1006" s="2">
        <v>825</v>
      </c>
      <c r="C1006" s="2" t="s">
        <v>22</v>
      </c>
    </row>
    <row r="1007" spans="1:4" x14ac:dyDescent="0.2">
      <c r="A1007" s="1">
        <v>38003</v>
      </c>
      <c r="B1007" s="2">
        <v>829</v>
      </c>
      <c r="C1007" s="2" t="s">
        <v>22</v>
      </c>
    </row>
    <row r="1008" spans="1:4" x14ac:dyDescent="0.2">
      <c r="A1008" s="1">
        <v>37999</v>
      </c>
      <c r="B1008" s="2">
        <v>839</v>
      </c>
      <c r="C1008" s="2" t="s">
        <v>22</v>
      </c>
    </row>
    <row r="1009" spans="1:3" x14ac:dyDescent="0.2">
      <c r="A1009" s="1">
        <v>37996</v>
      </c>
      <c r="B1009" s="2">
        <v>831</v>
      </c>
      <c r="C1009" s="2" t="s">
        <v>22</v>
      </c>
    </row>
    <row r="1010" spans="1:3" x14ac:dyDescent="0.2">
      <c r="A1010" s="1">
        <v>37994</v>
      </c>
      <c r="B1010" s="2">
        <v>835</v>
      </c>
      <c r="C1010" s="2" t="s">
        <v>22</v>
      </c>
    </row>
    <row r="1011" spans="1:3" x14ac:dyDescent="0.2">
      <c r="A1011" s="1">
        <v>37990</v>
      </c>
      <c r="B1011" s="2">
        <v>837</v>
      </c>
      <c r="C1011" s="2" t="s">
        <v>22</v>
      </c>
    </row>
    <row r="1012" spans="1:3" x14ac:dyDescent="0.2">
      <c r="A1012" s="1">
        <v>37988</v>
      </c>
      <c r="B1012" s="2">
        <v>821</v>
      </c>
      <c r="C1012" s="2" t="s">
        <v>22</v>
      </c>
    </row>
    <row r="1013" spans="1:3" x14ac:dyDescent="0.2">
      <c r="A1013" s="1">
        <v>37982</v>
      </c>
      <c r="B1013" s="2">
        <v>824</v>
      </c>
      <c r="C1013" s="2" t="s">
        <v>22</v>
      </c>
    </row>
    <row r="1014" spans="1:3" x14ac:dyDescent="0.2">
      <c r="A1014" s="1">
        <v>37972</v>
      </c>
      <c r="B1014" s="2">
        <v>719</v>
      </c>
      <c r="C1014" s="2" t="s">
        <v>22</v>
      </c>
    </row>
    <row r="1015" spans="1:3" x14ac:dyDescent="0.2">
      <c r="A1015" s="1">
        <v>37967</v>
      </c>
      <c r="B1015" s="2">
        <v>729</v>
      </c>
      <c r="C1015" s="2" t="s">
        <v>22</v>
      </c>
    </row>
    <row r="1016" spans="1:3" x14ac:dyDescent="0.2">
      <c r="A1016" s="1">
        <v>37963</v>
      </c>
      <c r="B1016" s="2">
        <v>690</v>
      </c>
      <c r="C1016" s="2" t="s">
        <v>22</v>
      </c>
    </row>
    <row r="1017" spans="1:3" x14ac:dyDescent="0.2">
      <c r="A1017" s="1">
        <v>37960</v>
      </c>
      <c r="B1017" s="2">
        <v>683</v>
      </c>
      <c r="C1017" s="2" t="s">
        <v>22</v>
      </c>
    </row>
    <row r="1018" spans="1:3" x14ac:dyDescent="0.2">
      <c r="A1018" s="1">
        <v>37957</v>
      </c>
      <c r="B1018" s="2">
        <v>670</v>
      </c>
      <c r="C1018" s="2" t="s">
        <v>22</v>
      </c>
    </row>
    <row r="1019" spans="1:3" x14ac:dyDescent="0.2">
      <c r="A1019" s="1">
        <v>37953</v>
      </c>
      <c r="B1019" s="2">
        <v>669</v>
      </c>
      <c r="C1019" s="2" t="s">
        <v>22</v>
      </c>
    </row>
    <row r="1020" spans="1:3" x14ac:dyDescent="0.2">
      <c r="A1020" s="1">
        <v>37948</v>
      </c>
      <c r="B1020" s="2">
        <v>633</v>
      </c>
      <c r="C1020" s="2" t="s">
        <v>22</v>
      </c>
    </row>
    <row r="1021" spans="1:3" x14ac:dyDescent="0.2">
      <c r="A1021" s="1">
        <v>37944</v>
      </c>
      <c r="B1021" s="2">
        <v>610</v>
      </c>
      <c r="C1021" s="2" t="s">
        <v>25</v>
      </c>
    </row>
    <row r="1022" spans="1:3" x14ac:dyDescent="0.2">
      <c r="A1022" s="1">
        <v>37940</v>
      </c>
      <c r="B1022" s="2">
        <v>598</v>
      </c>
      <c r="C1022" s="2" t="s">
        <v>25</v>
      </c>
    </row>
    <row r="1023" spans="1:3" x14ac:dyDescent="0.2">
      <c r="A1023" s="1">
        <v>37937</v>
      </c>
      <c r="B1023" s="2">
        <v>591</v>
      </c>
      <c r="C1023" s="2" t="s">
        <v>25</v>
      </c>
    </row>
    <row r="1024" spans="1:3" x14ac:dyDescent="0.2">
      <c r="A1024" s="1">
        <v>37935</v>
      </c>
      <c r="B1024" s="2">
        <v>571</v>
      </c>
      <c r="C1024" s="2" t="s">
        <v>25</v>
      </c>
    </row>
    <row r="1025" spans="1:4" x14ac:dyDescent="0.2">
      <c r="A1025" s="1">
        <v>37933</v>
      </c>
      <c r="B1025" s="2">
        <v>563</v>
      </c>
      <c r="C1025" s="2" t="s">
        <v>26</v>
      </c>
    </row>
    <row r="1026" spans="1:4" x14ac:dyDescent="0.2">
      <c r="A1026" s="1">
        <v>37930</v>
      </c>
      <c r="B1026" s="2">
        <v>557</v>
      </c>
      <c r="C1026" s="2" t="s">
        <v>26</v>
      </c>
    </row>
    <row r="1027" spans="1:4" x14ac:dyDescent="0.2">
      <c r="A1027" s="1">
        <v>37926</v>
      </c>
      <c r="B1027" s="2">
        <v>568</v>
      </c>
      <c r="C1027" s="2" t="s">
        <v>26</v>
      </c>
    </row>
    <row r="1028" spans="1:4" x14ac:dyDescent="0.2">
      <c r="A1028" s="1">
        <v>37924</v>
      </c>
      <c r="B1028" s="2">
        <v>567</v>
      </c>
      <c r="C1028" s="2" t="s">
        <v>26</v>
      </c>
    </row>
    <row r="1029" spans="1:4" x14ac:dyDescent="0.2">
      <c r="A1029" s="1">
        <v>37919</v>
      </c>
      <c r="B1029" s="2">
        <v>578</v>
      </c>
      <c r="C1029" s="2" t="s">
        <v>26</v>
      </c>
    </row>
    <row r="1030" spans="1:4" x14ac:dyDescent="0.2">
      <c r="A1030" s="1">
        <v>37915</v>
      </c>
      <c r="B1030" s="2">
        <v>566</v>
      </c>
      <c r="C1030" s="2" t="s">
        <v>26</v>
      </c>
      <c r="D1030" s="2" t="s">
        <v>28</v>
      </c>
    </row>
    <row r="1031" spans="1:4" x14ac:dyDescent="0.2">
      <c r="A1031" s="1">
        <v>37912</v>
      </c>
      <c r="B1031" s="2">
        <v>562</v>
      </c>
      <c r="C1031" s="2" t="s">
        <v>26</v>
      </c>
      <c r="D1031" s="2" t="s">
        <v>28</v>
      </c>
    </row>
    <row r="1032" spans="1:4" x14ac:dyDescent="0.2">
      <c r="A1032" s="1">
        <v>37908</v>
      </c>
      <c r="B1032" s="2">
        <v>561</v>
      </c>
      <c r="C1032" s="2" t="s">
        <v>26</v>
      </c>
      <c r="D1032" s="2" t="s">
        <v>28</v>
      </c>
    </row>
    <row r="1033" spans="1:4" x14ac:dyDescent="0.2">
      <c r="A1033" s="1">
        <v>37905</v>
      </c>
      <c r="B1033" s="2">
        <v>565</v>
      </c>
      <c r="C1033" s="2" t="s">
        <v>26</v>
      </c>
      <c r="D1033" s="2" t="s">
        <v>28</v>
      </c>
    </row>
    <row r="1034" spans="1:4" x14ac:dyDescent="0.2">
      <c r="A1034" s="1">
        <v>37901</v>
      </c>
      <c r="B1034" s="2">
        <v>573</v>
      </c>
      <c r="C1034" s="2" t="s">
        <v>26</v>
      </c>
      <c r="D1034" s="2" t="s">
        <v>28</v>
      </c>
    </row>
    <row r="1035" spans="1:4" x14ac:dyDescent="0.2">
      <c r="A1035" s="1">
        <v>37897</v>
      </c>
      <c r="B1035" s="2">
        <v>581</v>
      </c>
      <c r="C1035" s="2" t="s">
        <v>26</v>
      </c>
      <c r="D1035" s="2" t="s">
        <v>28</v>
      </c>
    </row>
    <row r="1036" spans="1:4" x14ac:dyDescent="0.2">
      <c r="A1036" s="1">
        <v>37891</v>
      </c>
      <c r="B1036" s="2">
        <v>577</v>
      </c>
      <c r="C1036" s="2" t="s">
        <v>26</v>
      </c>
      <c r="D1036" s="2" t="s">
        <v>28</v>
      </c>
    </row>
    <row r="1037" spans="1:4" x14ac:dyDescent="0.2">
      <c r="A1037" s="1">
        <v>37888</v>
      </c>
      <c r="B1037" s="2">
        <v>585</v>
      </c>
      <c r="C1037" s="2" t="s">
        <v>26</v>
      </c>
      <c r="D1037" s="2" t="s">
        <v>28</v>
      </c>
    </row>
    <row r="1038" spans="1:4" x14ac:dyDescent="0.2">
      <c r="A1038" s="1">
        <v>37884</v>
      </c>
      <c r="B1038" s="2">
        <v>613</v>
      </c>
      <c r="C1038" s="2" t="s">
        <v>26</v>
      </c>
      <c r="D1038" s="2" t="s">
        <v>28</v>
      </c>
    </row>
    <row r="1039" spans="1:4" x14ac:dyDescent="0.2">
      <c r="A1039" s="1">
        <v>37877</v>
      </c>
      <c r="B1039" s="2">
        <v>623</v>
      </c>
      <c r="C1039" s="2" t="s">
        <v>26</v>
      </c>
      <c r="D1039" s="2" t="s">
        <v>28</v>
      </c>
    </row>
    <row r="1040" spans="1:4" x14ac:dyDescent="0.2">
      <c r="A1040" s="1">
        <v>37874</v>
      </c>
      <c r="B1040" s="2">
        <v>624</v>
      </c>
      <c r="C1040" s="2" t="s">
        <v>26</v>
      </c>
      <c r="D1040" s="2" t="s">
        <v>28</v>
      </c>
    </row>
    <row r="1041" spans="1:4" x14ac:dyDescent="0.2">
      <c r="A1041" s="1">
        <v>37869</v>
      </c>
      <c r="B1041" s="2">
        <v>648</v>
      </c>
      <c r="C1041" s="2" t="s">
        <v>26</v>
      </c>
      <c r="D1041" s="2" t="s">
        <v>28</v>
      </c>
    </row>
    <row r="1042" spans="1:4" x14ac:dyDescent="0.2">
      <c r="A1042" s="1">
        <v>37865</v>
      </c>
      <c r="B1042" s="2">
        <v>658</v>
      </c>
      <c r="C1042" s="2" t="s">
        <v>26</v>
      </c>
      <c r="D1042" s="2" t="s">
        <v>28</v>
      </c>
    </row>
    <row r="1043" spans="1:4" x14ac:dyDescent="0.2">
      <c r="A1043" s="1">
        <v>37862</v>
      </c>
      <c r="B1043" s="2">
        <v>657</v>
      </c>
      <c r="C1043" s="2" t="s">
        <v>26</v>
      </c>
      <c r="D1043" s="2" t="s">
        <v>28</v>
      </c>
    </row>
    <row r="1044" spans="1:4" x14ac:dyDescent="0.2">
      <c r="A1044" s="1">
        <v>37856</v>
      </c>
      <c r="B1044" s="2">
        <v>641</v>
      </c>
      <c r="C1044" s="2" t="s">
        <v>26</v>
      </c>
      <c r="D1044" s="2" t="s">
        <v>28</v>
      </c>
    </row>
    <row r="1045" spans="1:4" x14ac:dyDescent="0.2">
      <c r="A1045" s="1">
        <v>37852</v>
      </c>
      <c r="B1045" s="2">
        <v>627</v>
      </c>
      <c r="C1045" s="2" t="s">
        <v>26</v>
      </c>
      <c r="D1045" s="2" t="s">
        <v>28</v>
      </c>
    </row>
    <row r="1046" spans="1:4" x14ac:dyDescent="0.2">
      <c r="A1046" s="1">
        <v>37850</v>
      </c>
      <c r="B1046" s="2">
        <v>621</v>
      </c>
      <c r="C1046" s="2" t="s">
        <v>26</v>
      </c>
      <c r="D1046" s="2" t="s">
        <v>28</v>
      </c>
    </row>
    <row r="1047" spans="1:4" x14ac:dyDescent="0.2">
      <c r="A1047" s="1">
        <v>37845</v>
      </c>
      <c r="B1047" s="2">
        <v>618</v>
      </c>
      <c r="C1047" s="2" t="s">
        <v>26</v>
      </c>
      <c r="D1047" s="2" t="s">
        <v>28</v>
      </c>
    </row>
    <row r="1048" spans="1:4" x14ac:dyDescent="0.2">
      <c r="A1048" s="1">
        <v>37840</v>
      </c>
      <c r="B1048" s="2">
        <v>612</v>
      </c>
      <c r="C1048" s="2" t="s">
        <v>26</v>
      </c>
      <c r="D1048" s="2" t="s">
        <v>28</v>
      </c>
    </row>
    <row r="1049" spans="1:4" x14ac:dyDescent="0.2">
      <c r="A1049" s="1">
        <v>37833</v>
      </c>
      <c r="B1049" s="2">
        <v>582</v>
      </c>
      <c r="C1049" s="2" t="s">
        <v>26</v>
      </c>
      <c r="D1049" s="2" t="s">
        <v>28</v>
      </c>
    </row>
    <row r="1050" spans="1:4" x14ac:dyDescent="0.2">
      <c r="A1050" s="1">
        <v>37831</v>
      </c>
      <c r="B1050" s="2">
        <v>578</v>
      </c>
      <c r="C1050" s="2" t="s">
        <v>26</v>
      </c>
      <c r="D1050" s="2" t="s">
        <v>28</v>
      </c>
    </row>
    <row r="1051" spans="1:4" x14ac:dyDescent="0.2">
      <c r="A1051" s="1">
        <v>37825</v>
      </c>
      <c r="B1051" s="2">
        <v>576</v>
      </c>
      <c r="C1051" s="2" t="s">
        <v>26</v>
      </c>
      <c r="D1051" s="2" t="s">
        <v>28</v>
      </c>
    </row>
    <row r="1052" spans="1:4" x14ac:dyDescent="0.2">
      <c r="A1052" s="1">
        <v>37820</v>
      </c>
      <c r="B1052" s="2">
        <v>556</v>
      </c>
      <c r="C1052" s="2" t="s">
        <v>26</v>
      </c>
      <c r="D1052" s="2" t="s">
        <v>28</v>
      </c>
    </row>
    <row r="1053" spans="1:4" x14ac:dyDescent="0.2">
      <c r="A1053" s="1">
        <v>37809</v>
      </c>
      <c r="B1053" s="2">
        <v>539</v>
      </c>
      <c r="C1053" s="2" t="s">
        <v>26</v>
      </c>
      <c r="D1053" s="2" t="s">
        <v>28</v>
      </c>
    </row>
    <row r="1054" spans="1:4" x14ac:dyDescent="0.2">
      <c r="A1054" s="1">
        <v>37794</v>
      </c>
      <c r="B1054" s="2">
        <v>511</v>
      </c>
      <c r="C1054" s="2" t="s">
        <v>26</v>
      </c>
      <c r="D1054" s="2" t="s">
        <v>28</v>
      </c>
    </row>
    <row r="1055" spans="1:4" x14ac:dyDescent="0.2">
      <c r="A1055" s="1">
        <v>37795</v>
      </c>
      <c r="B1055" s="2">
        <v>516</v>
      </c>
      <c r="C1055" s="2" t="s">
        <v>26</v>
      </c>
      <c r="D1055" s="2" t="s">
        <v>28</v>
      </c>
    </row>
    <row r="1056" spans="1:4" x14ac:dyDescent="0.2">
      <c r="A1056" s="1">
        <v>37783</v>
      </c>
      <c r="B1056" s="2">
        <v>444</v>
      </c>
      <c r="C1056" s="2" t="s">
        <v>26</v>
      </c>
      <c r="D1056" s="2" t="s">
        <v>28</v>
      </c>
    </row>
    <row r="1057" spans="1:4" x14ac:dyDescent="0.2">
      <c r="A1057" s="1">
        <v>37775</v>
      </c>
      <c r="B1057" s="2">
        <v>342</v>
      </c>
      <c r="C1057" s="2" t="s">
        <v>26</v>
      </c>
      <c r="D1057" s="2" t="s">
        <v>28</v>
      </c>
    </row>
    <row r="1058" spans="1:4" x14ac:dyDescent="0.2">
      <c r="A1058" s="1">
        <v>37774</v>
      </c>
      <c r="B1058" s="2">
        <v>333</v>
      </c>
      <c r="C1058" s="2" t="s">
        <v>26</v>
      </c>
      <c r="D1058" s="2" t="s">
        <v>28</v>
      </c>
    </row>
    <row r="1059" spans="1:4" x14ac:dyDescent="0.2">
      <c r="A1059" s="1">
        <v>37769</v>
      </c>
      <c r="B1059" s="2">
        <v>725</v>
      </c>
      <c r="C1059" s="2" t="s">
        <v>26</v>
      </c>
      <c r="D1059" s="2" t="s">
        <v>28</v>
      </c>
    </row>
    <row r="1060" spans="1:4" x14ac:dyDescent="0.2">
      <c r="A1060" s="1">
        <v>37745</v>
      </c>
      <c r="B1060" s="2">
        <v>753</v>
      </c>
      <c r="C1060" s="2" t="s">
        <v>26</v>
      </c>
      <c r="D1060" s="2" t="s">
        <v>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779"/>
  <sheetViews>
    <sheetView showRuler="0" topLeftCell="E1" zoomScale="93" workbookViewId="0">
      <pane ySplit="1" topLeftCell="A2" activePane="bottomLeft" state="frozen"/>
      <selection pane="bottomLeft" activeCell="AA19" sqref="AA19"/>
    </sheetView>
  </sheetViews>
  <sheetFormatPr baseColWidth="10" defaultRowHeight="16" x14ac:dyDescent="0.2"/>
  <cols>
    <col min="1" max="1" width="14.5" style="1" customWidth="1"/>
    <col min="2" max="2" width="10.83203125" style="2"/>
    <col min="3" max="7" width="9.83203125" style="2" customWidth="1"/>
    <col min="8" max="8" width="17.5" style="2" customWidth="1"/>
    <col min="9" max="9" width="13.6640625" style="2" customWidth="1"/>
    <col min="10" max="10" width="6.83203125" style="3" customWidth="1"/>
    <col min="11" max="20" width="10.83203125" style="2"/>
    <col min="21" max="21" width="0" style="2" hidden="1" customWidth="1"/>
    <col min="22" max="16384" width="10.83203125" style="2"/>
  </cols>
  <sheetData>
    <row r="1" spans="1:20" x14ac:dyDescent="0.2">
      <c r="A1" s="1" t="s">
        <v>0</v>
      </c>
      <c r="B1" s="2" t="s">
        <v>1</v>
      </c>
      <c r="C1" s="2" t="s">
        <v>34</v>
      </c>
      <c r="D1" s="2" t="s">
        <v>3</v>
      </c>
      <c r="E1" s="2" t="s">
        <v>6</v>
      </c>
      <c r="F1" s="2" t="s">
        <v>35</v>
      </c>
      <c r="G1" s="2" t="s">
        <v>36</v>
      </c>
      <c r="H1" s="2" t="s">
        <v>2</v>
      </c>
      <c r="I1" s="2" t="s">
        <v>27</v>
      </c>
      <c r="J1" s="3" t="s">
        <v>37</v>
      </c>
    </row>
    <row r="2" spans="1:20" x14ac:dyDescent="0.2">
      <c r="A2" s="4">
        <v>42890</v>
      </c>
      <c r="B2">
        <v>1034</v>
      </c>
      <c r="C2">
        <v>1034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s">
        <v>5</v>
      </c>
      <c r="I2" t="s">
        <v>4</v>
      </c>
      <c r="J2">
        <v>346</v>
      </c>
    </row>
    <row r="3" spans="1:20" customFormat="1" x14ac:dyDescent="0.2">
      <c r="A3" s="4">
        <v>42889</v>
      </c>
      <c r="B3">
        <v>1025</v>
      </c>
      <c r="C3">
        <v>1025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s">
        <v>5</v>
      </c>
      <c r="I3" t="s">
        <v>4</v>
      </c>
      <c r="J3">
        <v>340</v>
      </c>
    </row>
    <row r="4" spans="1:20" customFormat="1" x14ac:dyDescent="0.2">
      <c r="A4" s="4">
        <v>42888</v>
      </c>
      <c r="B4">
        <v>1017</v>
      </c>
      <c r="C4">
        <v>1017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s">
        <v>5</v>
      </c>
      <c r="I4" t="s">
        <v>4</v>
      </c>
      <c r="J4">
        <v>339</v>
      </c>
      <c r="T4" s="4"/>
    </row>
    <row r="5" spans="1:20" customFormat="1" x14ac:dyDescent="0.2">
      <c r="A5" s="4">
        <v>42887</v>
      </c>
      <c r="B5">
        <v>1016</v>
      </c>
      <c r="C5">
        <v>1016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s">
        <v>5</v>
      </c>
      <c r="I5" t="s">
        <v>4</v>
      </c>
      <c r="J5">
        <v>342</v>
      </c>
    </row>
    <row r="6" spans="1:20" customFormat="1" x14ac:dyDescent="0.2">
      <c r="A6" s="4">
        <v>42886</v>
      </c>
      <c r="B6">
        <v>1015</v>
      </c>
      <c r="C6">
        <v>1015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s">
        <v>5</v>
      </c>
      <c r="I6" t="s">
        <v>4</v>
      </c>
      <c r="J6">
        <v>344</v>
      </c>
    </row>
    <row r="7" spans="1:20" customFormat="1" x14ac:dyDescent="0.2">
      <c r="A7" s="4">
        <v>42885</v>
      </c>
      <c r="B7">
        <v>1018</v>
      </c>
      <c r="C7">
        <v>1018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s">
        <v>5</v>
      </c>
      <c r="I7" t="s">
        <v>4</v>
      </c>
      <c r="J7">
        <v>343</v>
      </c>
    </row>
    <row r="8" spans="1:20" customFormat="1" x14ac:dyDescent="0.2">
      <c r="A8" s="4">
        <v>42884</v>
      </c>
      <c r="B8">
        <v>1013</v>
      </c>
      <c r="C8">
        <v>1013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s">
        <v>5</v>
      </c>
      <c r="I8" t="s">
        <v>4</v>
      </c>
      <c r="J8">
        <v>343</v>
      </c>
    </row>
    <row r="9" spans="1:20" customFormat="1" x14ac:dyDescent="0.2">
      <c r="A9" s="4">
        <v>42883</v>
      </c>
      <c r="B9">
        <v>1010</v>
      </c>
      <c r="C9">
        <v>1010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s">
        <v>5</v>
      </c>
      <c r="I9" t="s">
        <v>4</v>
      </c>
      <c r="J9">
        <v>343</v>
      </c>
    </row>
    <row r="10" spans="1:20" customFormat="1" x14ac:dyDescent="0.2">
      <c r="A10" s="4">
        <v>42882</v>
      </c>
      <c r="B10">
        <v>1002</v>
      </c>
      <c r="C10">
        <v>1002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s">
        <v>5</v>
      </c>
      <c r="I10" t="s">
        <v>4</v>
      </c>
      <c r="J10">
        <v>342</v>
      </c>
    </row>
    <row r="11" spans="1:20" customFormat="1" x14ac:dyDescent="0.2">
      <c r="A11" s="4">
        <v>42881</v>
      </c>
      <c r="B11">
        <v>994</v>
      </c>
      <c r="C11">
        <v>994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s">
        <v>5</v>
      </c>
      <c r="I11" t="s">
        <v>4</v>
      </c>
      <c r="J11">
        <v>337</v>
      </c>
    </row>
    <row r="12" spans="1:20" customFormat="1" x14ac:dyDescent="0.2">
      <c r="A12" s="4">
        <v>42880</v>
      </c>
      <c r="B12">
        <v>996</v>
      </c>
      <c r="C12">
        <v>996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s">
        <v>5</v>
      </c>
      <c r="I12" t="s">
        <v>4</v>
      </c>
      <c r="J12">
        <v>337</v>
      </c>
    </row>
    <row r="13" spans="1:20" customFormat="1" x14ac:dyDescent="0.2">
      <c r="A13" s="4">
        <v>42879</v>
      </c>
      <c r="B13">
        <v>983</v>
      </c>
      <c r="C13">
        <v>983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s">
        <v>5</v>
      </c>
      <c r="I13" t="s">
        <v>4</v>
      </c>
      <c r="J13">
        <v>338</v>
      </c>
    </row>
    <row r="14" spans="1:20" customFormat="1" x14ac:dyDescent="0.2">
      <c r="A14" s="4">
        <v>42878</v>
      </c>
      <c r="B14">
        <v>984</v>
      </c>
      <c r="C14">
        <v>984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s">
        <v>5</v>
      </c>
      <c r="I14" t="s">
        <v>4</v>
      </c>
      <c r="J14">
        <v>337</v>
      </c>
    </row>
    <row r="15" spans="1:20" customFormat="1" x14ac:dyDescent="0.2">
      <c r="A15" s="4">
        <v>42877</v>
      </c>
      <c r="B15">
        <v>984</v>
      </c>
      <c r="C15">
        <v>984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s">
        <v>5</v>
      </c>
      <c r="I15" t="s">
        <v>4</v>
      </c>
      <c r="J15">
        <v>338</v>
      </c>
    </row>
    <row r="16" spans="1:20" customFormat="1" x14ac:dyDescent="0.2">
      <c r="A16" s="4">
        <v>42876</v>
      </c>
      <c r="B16">
        <v>983</v>
      </c>
      <c r="C16">
        <v>983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s">
        <v>5</v>
      </c>
      <c r="I16" t="s">
        <v>4</v>
      </c>
      <c r="J16">
        <v>337</v>
      </c>
    </row>
    <row r="17" spans="1:20" customFormat="1" x14ac:dyDescent="0.2">
      <c r="A17" s="4">
        <v>42875</v>
      </c>
      <c r="B17">
        <v>970</v>
      </c>
      <c r="C17">
        <v>970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s">
        <v>5</v>
      </c>
      <c r="I17" t="s">
        <v>4</v>
      </c>
      <c r="J17">
        <v>334</v>
      </c>
      <c r="T17" s="4"/>
    </row>
    <row r="18" spans="1:20" customFormat="1" x14ac:dyDescent="0.2">
      <c r="A18" s="4">
        <v>42874</v>
      </c>
      <c r="B18">
        <v>968</v>
      </c>
      <c r="C18">
        <v>968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s">
        <v>5</v>
      </c>
      <c r="I18" t="s">
        <v>4</v>
      </c>
      <c r="J18">
        <v>330</v>
      </c>
      <c r="T18" s="4"/>
    </row>
    <row r="19" spans="1:20" customFormat="1" x14ac:dyDescent="0.2">
      <c r="A19" s="4">
        <v>42872</v>
      </c>
      <c r="B19">
        <v>960</v>
      </c>
      <c r="C19">
        <v>960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s">
        <v>5</v>
      </c>
      <c r="I19" t="s">
        <v>4</v>
      </c>
      <c r="J19">
        <v>325</v>
      </c>
      <c r="T19" s="4"/>
    </row>
    <row r="20" spans="1:20" customFormat="1" x14ac:dyDescent="0.2">
      <c r="A20" s="4">
        <v>42871</v>
      </c>
      <c r="B20">
        <v>960</v>
      </c>
      <c r="C20">
        <v>960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s">
        <v>5</v>
      </c>
      <c r="I20" t="s">
        <v>4</v>
      </c>
      <c r="J20">
        <v>324</v>
      </c>
      <c r="T20" s="4"/>
    </row>
    <row r="21" spans="1:20" customFormat="1" x14ac:dyDescent="0.2">
      <c r="A21" s="4">
        <v>42870</v>
      </c>
      <c r="B21">
        <v>962</v>
      </c>
      <c r="C21">
        <v>962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s">
        <v>5</v>
      </c>
      <c r="I21" t="s">
        <v>4</v>
      </c>
      <c r="J21">
        <v>323</v>
      </c>
      <c r="T21" s="4"/>
    </row>
    <row r="22" spans="1:20" customFormat="1" x14ac:dyDescent="0.2">
      <c r="A22" s="4">
        <v>42869</v>
      </c>
      <c r="B22">
        <v>960</v>
      </c>
      <c r="C22">
        <v>960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s">
        <v>5</v>
      </c>
      <c r="I22" t="s">
        <v>4</v>
      </c>
      <c r="J22">
        <v>324</v>
      </c>
      <c r="T22" s="4"/>
    </row>
    <row r="23" spans="1:20" customFormat="1" x14ac:dyDescent="0.2">
      <c r="A23" s="4">
        <v>42868</v>
      </c>
      <c r="B23">
        <v>960</v>
      </c>
      <c r="C23">
        <v>960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s">
        <v>5</v>
      </c>
      <c r="I23" t="s">
        <v>4</v>
      </c>
      <c r="J23">
        <v>324</v>
      </c>
      <c r="T23" s="4"/>
    </row>
    <row r="24" spans="1:20" customFormat="1" x14ac:dyDescent="0.2">
      <c r="A24" s="4">
        <v>42867</v>
      </c>
      <c r="B24">
        <v>965</v>
      </c>
      <c r="C24">
        <v>965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s">
        <v>5</v>
      </c>
      <c r="I24" t="s">
        <v>4</v>
      </c>
      <c r="J24">
        <v>321</v>
      </c>
    </row>
    <row r="25" spans="1:20" customFormat="1" x14ac:dyDescent="0.2">
      <c r="A25" s="4">
        <v>42866</v>
      </c>
      <c r="B25">
        <v>959</v>
      </c>
      <c r="C25">
        <v>959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s">
        <v>5</v>
      </c>
      <c r="I25" t="s">
        <v>4</v>
      </c>
      <c r="J25">
        <v>317</v>
      </c>
    </row>
    <row r="26" spans="1:20" customFormat="1" x14ac:dyDescent="0.2">
      <c r="A26" s="4">
        <v>42865</v>
      </c>
      <c r="B26">
        <v>949</v>
      </c>
      <c r="C26">
        <v>949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s">
        <v>5</v>
      </c>
      <c r="I26" t="s">
        <v>4</v>
      </c>
      <c r="J26">
        <v>324</v>
      </c>
    </row>
    <row r="27" spans="1:20" customFormat="1" x14ac:dyDescent="0.2">
      <c r="A27" s="4">
        <v>42864</v>
      </c>
      <c r="B27">
        <v>942</v>
      </c>
      <c r="C27">
        <v>942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s">
        <v>5</v>
      </c>
      <c r="I27" t="s">
        <v>4</v>
      </c>
      <c r="J27">
        <v>328</v>
      </c>
    </row>
    <row r="28" spans="1:20" customFormat="1" x14ac:dyDescent="0.2">
      <c r="A28" s="4">
        <v>42863</v>
      </c>
      <c r="B28">
        <v>944</v>
      </c>
      <c r="C28">
        <v>944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s">
        <v>5</v>
      </c>
      <c r="I28" t="s">
        <v>4</v>
      </c>
      <c r="J28">
        <v>329</v>
      </c>
    </row>
    <row r="29" spans="1:20" customFormat="1" x14ac:dyDescent="0.2">
      <c r="A29" s="4">
        <v>42862</v>
      </c>
      <c r="B29">
        <v>941</v>
      </c>
      <c r="C29">
        <v>941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s">
        <v>5</v>
      </c>
      <c r="I29" t="s">
        <v>4</v>
      </c>
      <c r="J29">
        <v>330</v>
      </c>
    </row>
    <row r="30" spans="1:20" customFormat="1" x14ac:dyDescent="0.2">
      <c r="A30" s="4">
        <v>42861</v>
      </c>
      <c r="B30">
        <v>944</v>
      </c>
      <c r="C30">
        <v>944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s">
        <v>5</v>
      </c>
      <c r="I30" t="s">
        <v>4</v>
      </c>
      <c r="J30">
        <v>331</v>
      </c>
    </row>
    <row r="31" spans="1:20" customFormat="1" x14ac:dyDescent="0.2">
      <c r="A31" s="4">
        <v>42860</v>
      </c>
      <c r="B31">
        <v>938</v>
      </c>
      <c r="C31">
        <v>938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s">
        <v>5</v>
      </c>
      <c r="I31" t="s">
        <v>4</v>
      </c>
      <c r="J31">
        <v>330</v>
      </c>
    </row>
    <row r="32" spans="1:20" customFormat="1" x14ac:dyDescent="0.2">
      <c r="A32" s="4">
        <v>42859</v>
      </c>
      <c r="B32">
        <v>937</v>
      </c>
      <c r="C32">
        <v>937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s">
        <v>5</v>
      </c>
      <c r="I32" t="s">
        <v>4</v>
      </c>
      <c r="J32">
        <v>331</v>
      </c>
    </row>
    <row r="33" spans="1:10" customFormat="1" x14ac:dyDescent="0.2">
      <c r="A33" s="4">
        <v>42858</v>
      </c>
      <c r="B33">
        <v>942</v>
      </c>
      <c r="C33">
        <v>942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s">
        <v>5</v>
      </c>
      <c r="I33" t="s">
        <v>4</v>
      </c>
      <c r="J33">
        <v>330</v>
      </c>
    </row>
    <row r="34" spans="1:10" customFormat="1" x14ac:dyDescent="0.2">
      <c r="A34" s="4">
        <v>42857</v>
      </c>
      <c r="B34">
        <v>938</v>
      </c>
      <c r="C34">
        <v>938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s">
        <v>5</v>
      </c>
      <c r="I34" t="s">
        <v>4</v>
      </c>
      <c r="J34">
        <v>330</v>
      </c>
    </row>
    <row r="35" spans="1:10" customFormat="1" x14ac:dyDescent="0.2">
      <c r="A35" s="4">
        <v>42856</v>
      </c>
      <c r="B35">
        <v>928</v>
      </c>
      <c r="C35">
        <v>928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s">
        <v>5</v>
      </c>
      <c r="I35" t="s">
        <v>4</v>
      </c>
      <c r="J35">
        <v>327</v>
      </c>
    </row>
    <row r="36" spans="1:10" customFormat="1" x14ac:dyDescent="0.2">
      <c r="A36" s="4">
        <v>42855</v>
      </c>
      <c r="B36">
        <v>921</v>
      </c>
      <c r="C36">
        <v>921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s">
        <v>5</v>
      </c>
      <c r="I36" t="s">
        <v>4</v>
      </c>
      <c r="J36">
        <v>326</v>
      </c>
    </row>
    <row r="37" spans="1:10" customFormat="1" x14ac:dyDescent="0.2">
      <c r="A37" s="4">
        <v>42854</v>
      </c>
      <c r="B37">
        <v>946</v>
      </c>
      <c r="C37">
        <v>946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s">
        <v>5</v>
      </c>
      <c r="I37" t="s">
        <v>4</v>
      </c>
      <c r="J37">
        <v>327</v>
      </c>
    </row>
    <row r="38" spans="1:10" customFormat="1" x14ac:dyDescent="0.2">
      <c r="A38" s="4">
        <v>42853</v>
      </c>
      <c r="B38">
        <v>949</v>
      </c>
      <c r="C38">
        <v>949</v>
      </c>
      <c r="D38" t="e">
        <f>NA()</f>
        <v>#N/A</v>
      </c>
      <c r="E38" t="e">
        <f>NA()</f>
        <v>#N/A</v>
      </c>
      <c r="F38" t="e">
        <f>NA()</f>
        <v>#N/A</v>
      </c>
      <c r="G38" t="e">
        <f>NA()</f>
        <v>#N/A</v>
      </c>
      <c r="H38" t="s">
        <v>5</v>
      </c>
      <c r="I38" t="s">
        <v>4</v>
      </c>
      <c r="J38">
        <v>325</v>
      </c>
    </row>
    <row r="39" spans="1:10" customFormat="1" x14ac:dyDescent="0.2">
      <c r="A39" s="4">
        <v>42852</v>
      </c>
      <c r="B39">
        <v>948</v>
      </c>
      <c r="C39">
        <v>948</v>
      </c>
      <c r="D39" t="e">
        <f>NA()</f>
        <v>#N/A</v>
      </c>
      <c r="E39" t="e">
        <f>NA()</f>
        <v>#N/A</v>
      </c>
      <c r="F39" t="e">
        <f>NA()</f>
        <v>#N/A</v>
      </c>
      <c r="G39" t="e">
        <f>NA()</f>
        <v>#N/A</v>
      </c>
      <c r="H39" t="s">
        <v>5</v>
      </c>
      <c r="I39" t="s">
        <v>4</v>
      </c>
      <c r="J39">
        <v>328</v>
      </c>
    </row>
    <row r="40" spans="1:10" customFormat="1" x14ac:dyDescent="0.2">
      <c r="A40" s="4">
        <v>42851</v>
      </c>
      <c r="B40">
        <v>946</v>
      </c>
      <c r="C40">
        <v>946</v>
      </c>
      <c r="D40" t="e">
        <f>NA()</f>
        <v>#N/A</v>
      </c>
      <c r="E40" t="e">
        <f>NA()</f>
        <v>#N/A</v>
      </c>
      <c r="F40" t="e">
        <f>NA()</f>
        <v>#N/A</v>
      </c>
      <c r="G40" t="e">
        <f>NA()</f>
        <v>#N/A</v>
      </c>
      <c r="H40" t="s">
        <v>5</v>
      </c>
      <c r="I40" t="s">
        <v>4</v>
      </c>
      <c r="J40">
        <v>330</v>
      </c>
    </row>
    <row r="41" spans="1:10" customFormat="1" x14ac:dyDescent="0.2">
      <c r="A41" s="4">
        <v>42850</v>
      </c>
      <c r="B41">
        <v>946</v>
      </c>
      <c r="C41">
        <v>946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  <c r="H41" t="s">
        <v>5</v>
      </c>
      <c r="I41" t="s">
        <v>4</v>
      </c>
      <c r="J41">
        <v>322</v>
      </c>
    </row>
    <row r="42" spans="1:10" customFormat="1" x14ac:dyDescent="0.2">
      <c r="A42" s="4">
        <v>42849</v>
      </c>
      <c r="B42">
        <v>946</v>
      </c>
      <c r="C42">
        <v>946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  <c r="H42" t="s">
        <v>5</v>
      </c>
      <c r="I42" t="s">
        <v>4</v>
      </c>
      <c r="J42">
        <v>322</v>
      </c>
    </row>
    <row r="43" spans="1:10" customFormat="1" x14ac:dyDescent="0.2">
      <c r="A43" s="4">
        <v>42848</v>
      </c>
      <c r="B43">
        <v>944</v>
      </c>
      <c r="C43">
        <v>944</v>
      </c>
      <c r="D43" t="e">
        <f>NA()</f>
        <v>#N/A</v>
      </c>
      <c r="E43" t="e">
        <f>NA()</f>
        <v>#N/A</v>
      </c>
      <c r="F43" t="e">
        <f>NA()</f>
        <v>#N/A</v>
      </c>
      <c r="G43" t="e">
        <f>NA()</f>
        <v>#N/A</v>
      </c>
      <c r="H43" t="s">
        <v>5</v>
      </c>
      <c r="I43" t="s">
        <v>4</v>
      </c>
      <c r="J43">
        <v>315</v>
      </c>
    </row>
    <row r="44" spans="1:10" customFormat="1" x14ac:dyDescent="0.2">
      <c r="A44" s="4">
        <v>42847</v>
      </c>
      <c r="B44">
        <v>938</v>
      </c>
      <c r="C44">
        <v>938</v>
      </c>
      <c r="D44" t="e">
        <f>NA()</f>
        <v>#N/A</v>
      </c>
      <c r="E44" t="e">
        <f>NA()</f>
        <v>#N/A</v>
      </c>
      <c r="F44" t="e">
        <f>NA()</f>
        <v>#N/A</v>
      </c>
      <c r="G44" t="e">
        <f>NA()</f>
        <v>#N/A</v>
      </c>
      <c r="H44" t="s">
        <v>5</v>
      </c>
      <c r="I44" t="s">
        <v>4</v>
      </c>
      <c r="J44">
        <v>314</v>
      </c>
    </row>
    <row r="45" spans="1:10" customFormat="1" x14ac:dyDescent="0.2">
      <c r="A45" s="4">
        <v>42846</v>
      </c>
      <c r="B45">
        <v>945</v>
      </c>
      <c r="C45">
        <v>945</v>
      </c>
      <c r="D45" t="e">
        <f>NA()</f>
        <v>#N/A</v>
      </c>
      <c r="E45" t="e">
        <f>NA()</f>
        <v>#N/A</v>
      </c>
      <c r="F45" t="e">
        <f>NA()</f>
        <v>#N/A</v>
      </c>
      <c r="G45" t="e">
        <f>NA()</f>
        <v>#N/A</v>
      </c>
      <c r="H45" t="s">
        <v>5</v>
      </c>
      <c r="I45" t="s">
        <v>4</v>
      </c>
      <c r="J45">
        <v>314</v>
      </c>
    </row>
    <row r="46" spans="1:10" customFormat="1" x14ac:dyDescent="0.2">
      <c r="A46" s="4">
        <v>42845</v>
      </c>
      <c r="B46">
        <v>944</v>
      </c>
      <c r="C46">
        <v>944</v>
      </c>
      <c r="D46" t="e">
        <f>NA()</f>
        <v>#N/A</v>
      </c>
      <c r="E46" t="e">
        <f>NA()</f>
        <v>#N/A</v>
      </c>
      <c r="F46" t="e">
        <f>NA()</f>
        <v>#N/A</v>
      </c>
      <c r="G46" t="e">
        <f>NA()</f>
        <v>#N/A</v>
      </c>
      <c r="H46" t="s">
        <v>5</v>
      </c>
      <c r="I46" t="s">
        <v>4</v>
      </c>
      <c r="J46">
        <v>315</v>
      </c>
    </row>
    <row r="47" spans="1:10" customFormat="1" x14ac:dyDescent="0.2">
      <c r="A47" s="4">
        <v>42844</v>
      </c>
      <c r="B47">
        <v>946</v>
      </c>
      <c r="C47">
        <v>946</v>
      </c>
      <c r="D47" t="e">
        <f>NA()</f>
        <v>#N/A</v>
      </c>
      <c r="E47" t="e">
        <f>NA()</f>
        <v>#N/A</v>
      </c>
      <c r="F47" t="e">
        <f>NA()</f>
        <v>#N/A</v>
      </c>
      <c r="G47" t="e">
        <f>NA()</f>
        <v>#N/A</v>
      </c>
      <c r="H47" t="s">
        <v>5</v>
      </c>
      <c r="I47" t="s">
        <v>4</v>
      </c>
      <c r="J47">
        <v>312</v>
      </c>
    </row>
    <row r="48" spans="1:10" customFormat="1" x14ac:dyDescent="0.2">
      <c r="A48" s="4">
        <v>42843</v>
      </c>
      <c r="B48">
        <v>941</v>
      </c>
      <c r="C48">
        <v>941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  <c r="H48" t="s">
        <v>5</v>
      </c>
      <c r="I48" t="s">
        <v>4</v>
      </c>
      <c r="J48">
        <v>312</v>
      </c>
    </row>
    <row r="49" spans="1:10" customFormat="1" x14ac:dyDescent="0.2">
      <c r="A49" s="4">
        <v>42841</v>
      </c>
      <c r="B49">
        <v>935</v>
      </c>
      <c r="C49">
        <v>935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  <c r="H49" t="s">
        <v>5</v>
      </c>
      <c r="I49" t="s">
        <v>4</v>
      </c>
      <c r="J49">
        <v>314</v>
      </c>
    </row>
    <row r="50" spans="1:10" customFormat="1" x14ac:dyDescent="0.2">
      <c r="A50" s="4">
        <v>42840</v>
      </c>
      <c r="B50">
        <v>936</v>
      </c>
      <c r="C50">
        <v>936</v>
      </c>
      <c r="D50" t="e">
        <f>NA()</f>
        <v>#N/A</v>
      </c>
      <c r="E50" t="e">
        <f>NA()</f>
        <v>#N/A</v>
      </c>
      <c r="F50" t="e">
        <f>NA()</f>
        <v>#N/A</v>
      </c>
      <c r="G50" t="e">
        <f>NA()</f>
        <v>#N/A</v>
      </c>
      <c r="H50" t="s">
        <v>5</v>
      </c>
      <c r="I50" t="s">
        <v>4</v>
      </c>
      <c r="J50">
        <v>315</v>
      </c>
    </row>
    <row r="51" spans="1:10" customFormat="1" x14ac:dyDescent="0.2">
      <c r="A51" s="4">
        <v>42839</v>
      </c>
      <c r="B51">
        <v>939</v>
      </c>
      <c r="C51">
        <v>939</v>
      </c>
      <c r="D51" t="e">
        <f>NA()</f>
        <v>#N/A</v>
      </c>
      <c r="E51" t="e">
        <f>NA()</f>
        <v>#N/A</v>
      </c>
      <c r="F51" t="e">
        <f>NA()</f>
        <v>#N/A</v>
      </c>
      <c r="G51" t="e">
        <f>NA()</f>
        <v>#N/A</v>
      </c>
      <c r="H51" t="s">
        <v>5</v>
      </c>
      <c r="I51" t="s">
        <v>4</v>
      </c>
      <c r="J51">
        <v>314</v>
      </c>
    </row>
    <row r="52" spans="1:10" customFormat="1" x14ac:dyDescent="0.2">
      <c r="A52" s="4">
        <v>42838</v>
      </c>
      <c r="B52">
        <v>940</v>
      </c>
      <c r="C52">
        <v>940</v>
      </c>
      <c r="D52" t="e">
        <f>NA()</f>
        <v>#N/A</v>
      </c>
      <c r="E52" t="e">
        <f>NA()</f>
        <v>#N/A</v>
      </c>
      <c r="F52" t="e">
        <f>NA()</f>
        <v>#N/A</v>
      </c>
      <c r="G52" t="e">
        <f>NA()</f>
        <v>#N/A</v>
      </c>
      <c r="H52" t="s">
        <v>5</v>
      </c>
      <c r="I52" t="s">
        <v>4</v>
      </c>
      <c r="J52">
        <v>314</v>
      </c>
    </row>
    <row r="53" spans="1:10" customFormat="1" x14ac:dyDescent="0.2">
      <c r="A53" s="4">
        <v>42837</v>
      </c>
      <c r="B53">
        <v>938</v>
      </c>
      <c r="C53">
        <v>938</v>
      </c>
      <c r="D53" t="e">
        <f>NA()</f>
        <v>#N/A</v>
      </c>
      <c r="E53" t="e">
        <f>NA()</f>
        <v>#N/A</v>
      </c>
      <c r="F53" t="e">
        <f>NA()</f>
        <v>#N/A</v>
      </c>
      <c r="G53" t="e">
        <f>NA()</f>
        <v>#N/A</v>
      </c>
      <c r="H53" t="s">
        <v>5</v>
      </c>
      <c r="I53" t="s">
        <v>4</v>
      </c>
      <c r="J53">
        <v>310</v>
      </c>
    </row>
    <row r="54" spans="1:10" customFormat="1" x14ac:dyDescent="0.2">
      <c r="A54" s="4">
        <v>42836</v>
      </c>
      <c r="B54">
        <v>944</v>
      </c>
      <c r="C54">
        <v>944</v>
      </c>
      <c r="D54" t="e">
        <f>NA()</f>
        <v>#N/A</v>
      </c>
      <c r="E54" t="e">
        <f>NA()</f>
        <v>#N/A</v>
      </c>
      <c r="F54" t="e">
        <f>NA()</f>
        <v>#N/A</v>
      </c>
      <c r="G54" t="e">
        <f>NA()</f>
        <v>#N/A</v>
      </c>
      <c r="H54" t="s">
        <v>5</v>
      </c>
      <c r="I54" t="s">
        <v>4</v>
      </c>
      <c r="J54">
        <v>312</v>
      </c>
    </row>
    <row r="55" spans="1:10" customFormat="1" x14ac:dyDescent="0.2">
      <c r="A55" s="4">
        <v>42835</v>
      </c>
      <c r="B55">
        <v>942</v>
      </c>
      <c r="C55">
        <v>942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  <c r="H55" t="s">
        <v>5</v>
      </c>
      <c r="I55" t="s">
        <v>4</v>
      </c>
      <c r="J55">
        <v>311</v>
      </c>
    </row>
    <row r="56" spans="1:10" customFormat="1" x14ac:dyDescent="0.2">
      <c r="A56" s="4">
        <v>42834</v>
      </c>
      <c r="B56">
        <v>948</v>
      </c>
      <c r="C56">
        <v>948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  <c r="H56" t="s">
        <v>5</v>
      </c>
      <c r="I56" t="s">
        <v>4</v>
      </c>
      <c r="J56">
        <v>313</v>
      </c>
    </row>
    <row r="57" spans="1:10" customFormat="1" x14ac:dyDescent="0.2">
      <c r="A57" s="4">
        <v>42833</v>
      </c>
      <c r="B57">
        <v>949</v>
      </c>
      <c r="C57">
        <v>949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  <c r="H57" t="s">
        <v>5</v>
      </c>
      <c r="I57" t="s">
        <v>4</v>
      </c>
      <c r="J57">
        <v>318</v>
      </c>
    </row>
    <row r="58" spans="1:10" customFormat="1" x14ac:dyDescent="0.2">
      <c r="A58" s="4">
        <v>42832</v>
      </c>
      <c r="B58">
        <v>946</v>
      </c>
      <c r="C58">
        <v>946</v>
      </c>
      <c r="D58" t="e">
        <f>NA()</f>
        <v>#N/A</v>
      </c>
      <c r="E58" t="e">
        <f>NA()</f>
        <v>#N/A</v>
      </c>
      <c r="F58" t="e">
        <f>NA()</f>
        <v>#N/A</v>
      </c>
      <c r="G58" t="e">
        <f>NA()</f>
        <v>#N/A</v>
      </c>
      <c r="H58" t="s">
        <v>5</v>
      </c>
      <c r="I58" t="s">
        <v>4</v>
      </c>
      <c r="J58">
        <v>318</v>
      </c>
    </row>
    <row r="59" spans="1:10" customFormat="1" x14ac:dyDescent="0.2">
      <c r="A59" s="4">
        <v>42831</v>
      </c>
      <c r="B59">
        <v>944</v>
      </c>
      <c r="C59">
        <v>944</v>
      </c>
      <c r="D59" t="e">
        <f>NA()</f>
        <v>#N/A</v>
      </c>
      <c r="E59" t="e">
        <f>NA()</f>
        <v>#N/A</v>
      </c>
      <c r="F59" t="e">
        <f>NA()</f>
        <v>#N/A</v>
      </c>
      <c r="G59" t="e">
        <f>NA()</f>
        <v>#N/A</v>
      </c>
      <c r="H59" t="s">
        <v>5</v>
      </c>
      <c r="I59" t="s">
        <v>4</v>
      </c>
      <c r="J59">
        <v>314</v>
      </c>
    </row>
    <row r="60" spans="1:10" customFormat="1" x14ac:dyDescent="0.2">
      <c r="A60" s="4">
        <v>42830</v>
      </c>
      <c r="B60">
        <v>939</v>
      </c>
      <c r="C60">
        <v>939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  <c r="H60" t="s">
        <v>5</v>
      </c>
      <c r="I60" t="s">
        <v>4</v>
      </c>
      <c r="J60">
        <v>311</v>
      </c>
    </row>
    <row r="61" spans="1:10" customFormat="1" x14ac:dyDescent="0.2">
      <c r="A61" s="4">
        <v>42829</v>
      </c>
      <c r="B61">
        <v>933</v>
      </c>
      <c r="C61">
        <v>933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  <c r="H61" t="s">
        <v>5</v>
      </c>
      <c r="I61" t="s">
        <v>4</v>
      </c>
      <c r="J61">
        <v>304</v>
      </c>
    </row>
    <row r="62" spans="1:10" customFormat="1" x14ac:dyDescent="0.2">
      <c r="A62" s="4">
        <v>42828</v>
      </c>
      <c r="B62">
        <v>929</v>
      </c>
      <c r="C62">
        <v>929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  <c r="H62" t="s">
        <v>5</v>
      </c>
      <c r="I62" t="s">
        <v>4</v>
      </c>
      <c r="J62">
        <v>305</v>
      </c>
    </row>
    <row r="63" spans="1:10" customFormat="1" x14ac:dyDescent="0.2">
      <c r="A63" s="4">
        <v>42827</v>
      </c>
      <c r="B63">
        <v>927</v>
      </c>
      <c r="C63">
        <v>927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  <c r="H63" t="s">
        <v>5</v>
      </c>
      <c r="I63" t="s">
        <v>4</v>
      </c>
      <c r="J63">
        <v>302</v>
      </c>
    </row>
    <row r="64" spans="1:10" customFormat="1" x14ac:dyDescent="0.2">
      <c r="A64" s="4">
        <v>42826</v>
      </c>
      <c r="B64">
        <v>916</v>
      </c>
      <c r="C64">
        <v>916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  <c r="H64" t="s">
        <v>5</v>
      </c>
      <c r="I64" t="s">
        <v>4</v>
      </c>
      <c r="J64">
        <v>303</v>
      </c>
    </row>
    <row r="65" spans="1:10" customFormat="1" x14ac:dyDescent="0.2">
      <c r="A65" s="4">
        <v>42825</v>
      </c>
      <c r="B65">
        <v>908</v>
      </c>
      <c r="C65">
        <v>908</v>
      </c>
      <c r="D65" t="e">
        <f>NA()</f>
        <v>#N/A</v>
      </c>
      <c r="E65" t="e">
        <f>NA()</f>
        <v>#N/A</v>
      </c>
      <c r="F65" t="e">
        <f>NA()</f>
        <v>#N/A</v>
      </c>
      <c r="G65" t="e">
        <f>NA()</f>
        <v>#N/A</v>
      </c>
      <c r="H65" t="s">
        <v>5</v>
      </c>
      <c r="I65" t="s">
        <v>4</v>
      </c>
      <c r="J65">
        <v>304</v>
      </c>
    </row>
    <row r="66" spans="1:10" customFormat="1" x14ac:dyDescent="0.2">
      <c r="A66" s="4">
        <v>42824</v>
      </c>
      <c r="B66">
        <v>919</v>
      </c>
      <c r="C66">
        <v>919</v>
      </c>
      <c r="D66" t="e">
        <f>NA()</f>
        <v>#N/A</v>
      </c>
      <c r="E66" t="e">
        <f>NA()</f>
        <v>#N/A</v>
      </c>
      <c r="F66" t="e">
        <f>NA()</f>
        <v>#N/A</v>
      </c>
      <c r="G66" t="e">
        <f>NA()</f>
        <v>#N/A</v>
      </c>
      <c r="H66" t="s">
        <v>5</v>
      </c>
      <c r="I66" t="s">
        <v>4</v>
      </c>
      <c r="J66">
        <v>306</v>
      </c>
    </row>
    <row r="67" spans="1:10" customFormat="1" x14ac:dyDescent="0.2">
      <c r="A67" s="4">
        <v>42823</v>
      </c>
      <c r="B67">
        <v>925</v>
      </c>
      <c r="C67">
        <v>925</v>
      </c>
      <c r="D67" t="e">
        <f>NA()</f>
        <v>#N/A</v>
      </c>
      <c r="E67" t="e">
        <f>NA()</f>
        <v>#N/A</v>
      </c>
      <c r="F67" t="e">
        <f>NA()</f>
        <v>#N/A</v>
      </c>
      <c r="G67" t="e">
        <f>NA()</f>
        <v>#N/A</v>
      </c>
      <c r="H67" t="s">
        <v>5</v>
      </c>
      <c r="I67" t="s">
        <v>4</v>
      </c>
      <c r="J67">
        <v>306</v>
      </c>
    </row>
    <row r="68" spans="1:10" customFormat="1" x14ac:dyDescent="0.2">
      <c r="A68" s="4">
        <v>42822</v>
      </c>
      <c r="B68">
        <v>904</v>
      </c>
      <c r="C68">
        <v>904</v>
      </c>
      <c r="D68" t="e">
        <f>NA()</f>
        <v>#N/A</v>
      </c>
      <c r="E68" t="e">
        <f>NA()</f>
        <v>#N/A</v>
      </c>
      <c r="F68" t="e">
        <f>NA()</f>
        <v>#N/A</v>
      </c>
      <c r="G68" t="e">
        <f>NA()</f>
        <v>#N/A</v>
      </c>
      <c r="H68" t="s">
        <v>5</v>
      </c>
      <c r="I68" t="s">
        <v>4</v>
      </c>
      <c r="J68">
        <v>303</v>
      </c>
    </row>
    <row r="69" spans="1:10" customFormat="1" x14ac:dyDescent="0.2">
      <c r="A69" s="4">
        <v>42821</v>
      </c>
      <c r="B69">
        <v>905</v>
      </c>
      <c r="C69">
        <v>905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  <c r="H69" t="s">
        <v>5</v>
      </c>
      <c r="I69" t="s">
        <v>4</v>
      </c>
      <c r="J69">
        <v>306</v>
      </c>
    </row>
    <row r="70" spans="1:10" customFormat="1" x14ac:dyDescent="0.2">
      <c r="A70" s="4">
        <v>42820</v>
      </c>
      <c r="B70">
        <v>911</v>
      </c>
      <c r="C70">
        <v>911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  <c r="H70" t="s">
        <v>5</v>
      </c>
      <c r="I70" t="s">
        <v>4</v>
      </c>
      <c r="J70">
        <v>305</v>
      </c>
    </row>
    <row r="71" spans="1:10" customFormat="1" x14ac:dyDescent="0.2">
      <c r="A71" s="4">
        <v>42819</v>
      </c>
      <c r="B71">
        <v>913</v>
      </c>
      <c r="C71">
        <v>913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  <c r="H71" t="s">
        <v>5</v>
      </c>
      <c r="I71" t="s">
        <v>4</v>
      </c>
      <c r="J71">
        <v>304</v>
      </c>
    </row>
    <row r="72" spans="1:10" customFormat="1" x14ac:dyDescent="0.2">
      <c r="A72" s="4">
        <v>42818</v>
      </c>
      <c r="B72">
        <v>904</v>
      </c>
      <c r="C72">
        <v>904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  <c r="H72" t="s">
        <v>5</v>
      </c>
      <c r="I72" t="s">
        <v>4</v>
      </c>
      <c r="J72">
        <v>304</v>
      </c>
    </row>
    <row r="73" spans="1:10" customFormat="1" x14ac:dyDescent="0.2">
      <c r="A73" s="4">
        <v>42817</v>
      </c>
      <c r="B73">
        <v>889</v>
      </c>
      <c r="C73">
        <v>889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s">
        <v>5</v>
      </c>
      <c r="I73" t="s">
        <v>4</v>
      </c>
      <c r="J73">
        <v>298</v>
      </c>
    </row>
    <row r="74" spans="1:10" customFormat="1" x14ac:dyDescent="0.2">
      <c r="A74" s="4">
        <v>42816</v>
      </c>
      <c r="B74">
        <v>889</v>
      </c>
      <c r="C74">
        <v>889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s">
        <v>5</v>
      </c>
      <c r="I74" t="s">
        <v>4</v>
      </c>
      <c r="J74">
        <v>303</v>
      </c>
    </row>
    <row r="75" spans="1:10" customFormat="1" x14ac:dyDescent="0.2">
      <c r="A75" s="4">
        <v>42815</v>
      </c>
      <c r="B75">
        <v>874</v>
      </c>
      <c r="C75">
        <v>874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s">
        <v>5</v>
      </c>
      <c r="I75" t="s">
        <v>4</v>
      </c>
      <c r="J75">
        <v>302</v>
      </c>
    </row>
    <row r="76" spans="1:10" customFormat="1" x14ac:dyDescent="0.2">
      <c r="A76" s="4">
        <v>42814</v>
      </c>
      <c r="B76">
        <v>881</v>
      </c>
      <c r="C76">
        <v>881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s">
        <v>5</v>
      </c>
      <c r="I76" t="s">
        <v>4</v>
      </c>
      <c r="J76">
        <v>300</v>
      </c>
    </row>
    <row r="77" spans="1:10" customFormat="1" x14ac:dyDescent="0.2">
      <c r="A77" s="4">
        <v>42813</v>
      </c>
      <c r="B77">
        <v>883</v>
      </c>
      <c r="C77">
        <v>883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s">
        <v>5</v>
      </c>
      <c r="I77" t="s">
        <v>4</v>
      </c>
      <c r="J77">
        <v>302</v>
      </c>
    </row>
    <row r="78" spans="1:10" customFormat="1" x14ac:dyDescent="0.2">
      <c r="A78" s="4">
        <v>42812</v>
      </c>
      <c r="B78">
        <v>887</v>
      </c>
      <c r="C78">
        <v>887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s">
        <v>5</v>
      </c>
      <c r="I78" t="s">
        <v>4</v>
      </c>
      <c r="J78">
        <v>302</v>
      </c>
    </row>
    <row r="79" spans="1:10" customFormat="1" x14ac:dyDescent="0.2">
      <c r="A79" s="4">
        <v>42811</v>
      </c>
      <c r="B79">
        <v>880</v>
      </c>
      <c r="C79">
        <v>880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s">
        <v>5</v>
      </c>
      <c r="I79" t="s">
        <v>4</v>
      </c>
      <c r="J79">
        <v>301</v>
      </c>
    </row>
    <row r="80" spans="1:10" customFormat="1" x14ac:dyDescent="0.2">
      <c r="A80" s="4">
        <v>42810</v>
      </c>
      <c r="B80">
        <v>871</v>
      </c>
      <c r="C80">
        <v>871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s">
        <v>5</v>
      </c>
      <c r="I80" t="s">
        <v>4</v>
      </c>
      <c r="J80">
        <v>302</v>
      </c>
    </row>
    <row r="81" spans="1:10" customFormat="1" x14ac:dyDescent="0.2">
      <c r="A81" s="4">
        <v>42809</v>
      </c>
      <c r="B81">
        <v>875</v>
      </c>
      <c r="C81">
        <v>875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s">
        <v>5</v>
      </c>
      <c r="I81" t="s">
        <v>4</v>
      </c>
      <c r="J81">
        <v>302</v>
      </c>
    </row>
    <row r="82" spans="1:10" customFormat="1" x14ac:dyDescent="0.2">
      <c r="A82" s="4">
        <v>42808</v>
      </c>
      <c r="B82">
        <v>871</v>
      </c>
      <c r="C82">
        <v>871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s">
        <v>5</v>
      </c>
      <c r="I82" t="s">
        <v>4</v>
      </c>
      <c r="J82">
        <v>300</v>
      </c>
    </row>
    <row r="83" spans="1:10" customFormat="1" x14ac:dyDescent="0.2">
      <c r="A83" s="4">
        <v>42807</v>
      </c>
      <c r="B83">
        <v>869</v>
      </c>
      <c r="C83">
        <v>869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s">
        <v>5</v>
      </c>
      <c r="I83" t="s">
        <v>4</v>
      </c>
      <c r="J83">
        <v>302</v>
      </c>
    </row>
    <row r="84" spans="1:10" customFormat="1" x14ac:dyDescent="0.2">
      <c r="A84" s="4">
        <v>42806</v>
      </c>
      <c r="B84">
        <v>874</v>
      </c>
      <c r="C84">
        <v>874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s">
        <v>5</v>
      </c>
      <c r="I84" t="s">
        <v>4</v>
      </c>
      <c r="J84">
        <v>302</v>
      </c>
    </row>
    <row r="85" spans="1:10" customFormat="1" x14ac:dyDescent="0.2">
      <c r="A85" s="4">
        <v>42805</v>
      </c>
      <c r="B85">
        <v>881</v>
      </c>
      <c r="C85">
        <v>881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s">
        <v>5</v>
      </c>
      <c r="I85" t="s">
        <v>4</v>
      </c>
      <c r="J85">
        <v>300</v>
      </c>
    </row>
    <row r="86" spans="1:10" customFormat="1" x14ac:dyDescent="0.2">
      <c r="A86" s="4">
        <v>42804</v>
      </c>
      <c r="B86">
        <v>884</v>
      </c>
      <c r="C86">
        <v>884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s">
        <v>5</v>
      </c>
      <c r="I86" t="s">
        <v>4</v>
      </c>
      <c r="J86">
        <v>303</v>
      </c>
    </row>
    <row r="87" spans="1:10" customFormat="1" x14ac:dyDescent="0.2">
      <c r="A87" s="4">
        <v>42803</v>
      </c>
      <c r="B87">
        <v>884</v>
      </c>
      <c r="C87">
        <v>884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s">
        <v>5</v>
      </c>
      <c r="I87" t="s">
        <v>4</v>
      </c>
      <c r="J87">
        <v>304</v>
      </c>
    </row>
    <row r="88" spans="1:10" customFormat="1" x14ac:dyDescent="0.2">
      <c r="A88" s="4">
        <v>42803</v>
      </c>
      <c r="B88">
        <v>881</v>
      </c>
      <c r="C88">
        <v>881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s">
        <v>5</v>
      </c>
      <c r="I88" t="s">
        <v>4</v>
      </c>
      <c r="J88">
        <v>304</v>
      </c>
    </row>
    <row r="89" spans="1:10" customFormat="1" x14ac:dyDescent="0.2">
      <c r="A89" s="4">
        <v>42761</v>
      </c>
      <c r="B89">
        <v>831</v>
      </c>
      <c r="C89">
        <v>831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s">
        <v>5</v>
      </c>
      <c r="I89" t="s">
        <v>4</v>
      </c>
      <c r="J89">
        <v>301</v>
      </c>
    </row>
    <row r="90" spans="1:10" customFormat="1" x14ac:dyDescent="0.2">
      <c r="A90" s="4">
        <v>42730</v>
      </c>
      <c r="B90">
        <v>853</v>
      </c>
      <c r="C90">
        <v>853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s">
        <v>5</v>
      </c>
      <c r="I90" t="s">
        <v>4</v>
      </c>
      <c r="J90">
        <v>278</v>
      </c>
    </row>
    <row r="91" spans="1:10" customFormat="1" x14ac:dyDescent="0.2">
      <c r="A91" s="4">
        <v>42729</v>
      </c>
      <c r="B91">
        <v>851</v>
      </c>
      <c r="C91">
        <v>851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s">
        <v>5</v>
      </c>
      <c r="I91" t="s">
        <v>4</v>
      </c>
      <c r="J91">
        <v>280</v>
      </c>
    </row>
    <row r="92" spans="1:10" customFormat="1" x14ac:dyDescent="0.2">
      <c r="A92" s="4">
        <v>42728</v>
      </c>
      <c r="B92">
        <v>849</v>
      </c>
      <c r="C92">
        <v>849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s">
        <v>5</v>
      </c>
      <c r="I92" t="s">
        <v>4</v>
      </c>
      <c r="J92">
        <v>279</v>
      </c>
    </row>
    <row r="93" spans="1:10" customFormat="1" x14ac:dyDescent="0.2">
      <c r="A93" s="4">
        <v>42727</v>
      </c>
      <c r="B93">
        <v>841</v>
      </c>
      <c r="C93">
        <v>841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s">
        <v>5</v>
      </c>
      <c r="I93" t="s">
        <v>4</v>
      </c>
      <c r="J93">
        <v>282</v>
      </c>
    </row>
    <row r="94" spans="1:10" customFormat="1" x14ac:dyDescent="0.2">
      <c r="A94" s="4">
        <v>42726</v>
      </c>
      <c r="B94">
        <v>837</v>
      </c>
      <c r="C94">
        <v>837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s">
        <v>5</v>
      </c>
      <c r="I94" t="s">
        <v>4</v>
      </c>
      <c r="J94">
        <v>282</v>
      </c>
    </row>
    <row r="95" spans="1:10" customFormat="1" x14ac:dyDescent="0.2">
      <c r="A95" s="4">
        <v>42725</v>
      </c>
      <c r="B95">
        <v>832</v>
      </c>
      <c r="C95">
        <v>832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s">
        <v>5</v>
      </c>
      <c r="I95" t="s">
        <v>4</v>
      </c>
      <c r="J95">
        <v>281</v>
      </c>
    </row>
    <row r="96" spans="1:10" customFormat="1" x14ac:dyDescent="0.2">
      <c r="A96" s="4">
        <v>42724</v>
      </c>
      <c r="B96">
        <v>830</v>
      </c>
      <c r="C96">
        <v>830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s">
        <v>5</v>
      </c>
      <c r="I96" t="s">
        <v>4</v>
      </c>
      <c r="J96">
        <v>281</v>
      </c>
    </row>
    <row r="97" spans="1:10" customFormat="1" x14ac:dyDescent="0.2">
      <c r="A97" s="4">
        <v>42723</v>
      </c>
      <c r="B97">
        <v>833</v>
      </c>
      <c r="C97">
        <v>833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  <c r="H97" t="s">
        <v>5</v>
      </c>
      <c r="I97" t="s">
        <v>4</v>
      </c>
      <c r="J97">
        <v>280</v>
      </c>
    </row>
    <row r="98" spans="1:10" customFormat="1" x14ac:dyDescent="0.2">
      <c r="A98" s="4">
        <v>42722</v>
      </c>
      <c r="B98">
        <v>827</v>
      </c>
      <c r="C98">
        <v>827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  <c r="H98" t="s">
        <v>5</v>
      </c>
      <c r="I98" t="s">
        <v>4</v>
      </c>
      <c r="J98">
        <v>275</v>
      </c>
    </row>
    <row r="99" spans="1:10" customFormat="1" x14ac:dyDescent="0.2">
      <c r="A99" s="4">
        <v>42721</v>
      </c>
      <c r="B99">
        <v>823</v>
      </c>
      <c r="C99">
        <v>823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  <c r="H99" t="s">
        <v>5</v>
      </c>
      <c r="I99" t="s">
        <v>4</v>
      </c>
      <c r="J99">
        <v>274</v>
      </c>
    </row>
    <row r="100" spans="1:10" customFormat="1" x14ac:dyDescent="0.2">
      <c r="A100" s="4">
        <v>42720</v>
      </c>
      <c r="B100">
        <v>822</v>
      </c>
      <c r="C100">
        <v>822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  <c r="H100" t="s">
        <v>5</v>
      </c>
      <c r="I100" t="s">
        <v>4</v>
      </c>
      <c r="J100">
        <v>274</v>
      </c>
    </row>
    <row r="101" spans="1:10" customFormat="1" x14ac:dyDescent="0.2">
      <c r="A101" s="4">
        <v>42719</v>
      </c>
      <c r="B101">
        <v>823</v>
      </c>
      <c r="C101">
        <v>823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  <c r="H101" t="s">
        <v>5</v>
      </c>
      <c r="I101" t="s">
        <v>4</v>
      </c>
      <c r="J101">
        <v>275</v>
      </c>
    </row>
    <row r="102" spans="1:10" customFormat="1" x14ac:dyDescent="0.2">
      <c r="A102" s="4">
        <v>42718</v>
      </c>
      <c r="B102">
        <v>833</v>
      </c>
      <c r="C102">
        <v>833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  <c r="H102" t="s">
        <v>5</v>
      </c>
      <c r="I102" t="s">
        <v>4</v>
      </c>
      <c r="J102">
        <v>275</v>
      </c>
    </row>
    <row r="103" spans="1:10" customFormat="1" x14ac:dyDescent="0.2">
      <c r="A103" s="4">
        <v>42717</v>
      </c>
      <c r="B103">
        <v>839</v>
      </c>
      <c r="C103">
        <v>839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  <c r="H103" t="s">
        <v>5</v>
      </c>
      <c r="I103" t="s">
        <v>4</v>
      </c>
      <c r="J103">
        <v>275</v>
      </c>
    </row>
    <row r="104" spans="1:10" customFormat="1" x14ac:dyDescent="0.2">
      <c r="A104" s="4">
        <v>42716</v>
      </c>
      <c r="B104">
        <v>843</v>
      </c>
      <c r="C104">
        <v>843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  <c r="H104" t="s">
        <v>5</v>
      </c>
      <c r="I104" t="s">
        <v>4</v>
      </c>
      <c r="J104">
        <v>274</v>
      </c>
    </row>
    <row r="105" spans="1:10" customFormat="1" x14ac:dyDescent="0.2">
      <c r="A105" s="4">
        <v>42715</v>
      </c>
      <c r="B105">
        <v>853</v>
      </c>
      <c r="C105">
        <v>853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  <c r="H105" t="s">
        <v>5</v>
      </c>
      <c r="I105" t="s">
        <v>4</v>
      </c>
      <c r="J105">
        <v>276</v>
      </c>
    </row>
    <row r="106" spans="1:10" customFormat="1" x14ac:dyDescent="0.2">
      <c r="A106" s="4">
        <v>42714</v>
      </c>
      <c r="B106">
        <v>856</v>
      </c>
      <c r="C106">
        <v>856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  <c r="H106" t="s">
        <v>5</v>
      </c>
      <c r="I106" t="s">
        <v>4</v>
      </c>
      <c r="J106">
        <v>275</v>
      </c>
    </row>
    <row r="107" spans="1:10" customFormat="1" x14ac:dyDescent="0.2">
      <c r="A107" s="4">
        <v>42713</v>
      </c>
      <c r="B107">
        <v>863</v>
      </c>
      <c r="C107">
        <v>863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  <c r="H107" t="s">
        <v>5</v>
      </c>
      <c r="I107" t="s">
        <v>4</v>
      </c>
      <c r="J107">
        <v>276</v>
      </c>
    </row>
    <row r="108" spans="1:10" customFormat="1" x14ac:dyDescent="0.2">
      <c r="A108" s="4">
        <v>42712</v>
      </c>
      <c r="B108">
        <v>870</v>
      </c>
      <c r="C108">
        <v>870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  <c r="H108" t="s">
        <v>5</v>
      </c>
      <c r="I108" t="s">
        <v>4</v>
      </c>
      <c r="J108">
        <v>278</v>
      </c>
    </row>
    <row r="109" spans="1:10" customFormat="1" x14ac:dyDescent="0.2">
      <c r="A109" s="4">
        <v>42711</v>
      </c>
      <c r="B109">
        <v>866</v>
      </c>
      <c r="C109">
        <v>866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  <c r="H109" t="s">
        <v>5</v>
      </c>
      <c r="I109" t="s">
        <v>4</v>
      </c>
      <c r="J109">
        <v>275</v>
      </c>
    </row>
    <row r="110" spans="1:10" customFormat="1" x14ac:dyDescent="0.2">
      <c r="A110" s="5">
        <v>42709</v>
      </c>
      <c r="B110">
        <v>859</v>
      </c>
      <c r="C110" s="2">
        <f t="shared" ref="C110:C173" si="0">IF($H110="Imperium Anglorum",$B110,NA())</f>
        <v>859</v>
      </c>
      <c r="D110" s="2" t="e">
        <f t="shared" ref="D110:D173" si="1">IF(H110="Jenesia",B110,NA())</f>
        <v>#N/A</v>
      </c>
      <c r="E110" s="2" t="e">
        <f t="shared" ref="E110:E173" si="2">IF($H110="Alsted",$B110,NA())</f>
        <v>#N/A</v>
      </c>
      <c r="F110" s="2" t="e">
        <f t="shared" ref="F110:F173" si="3">IF($H110="jeux ii",$B110,NA())</f>
        <v>#N/A</v>
      </c>
      <c r="G110" s="2" t="e">
        <f t="shared" ref="G110:G173" si="4">IF($H110="Gallantaria",$B110,NA())</f>
        <v>#N/A</v>
      </c>
      <c r="H110" s="2" t="s">
        <v>5</v>
      </c>
      <c r="I110" s="2" t="s">
        <v>4</v>
      </c>
      <c r="J110">
        <v>272</v>
      </c>
    </row>
    <row r="111" spans="1:10" customFormat="1" x14ac:dyDescent="0.2">
      <c r="A111" s="5">
        <v>42708</v>
      </c>
      <c r="B111">
        <v>857</v>
      </c>
      <c r="C111" s="2">
        <f t="shared" si="0"/>
        <v>857</v>
      </c>
      <c r="D111" s="2" t="e">
        <f t="shared" si="1"/>
        <v>#N/A</v>
      </c>
      <c r="E111" s="2" t="e">
        <f t="shared" si="2"/>
        <v>#N/A</v>
      </c>
      <c r="F111" s="2" t="e">
        <f t="shared" si="3"/>
        <v>#N/A</v>
      </c>
      <c r="G111" s="2" t="e">
        <f t="shared" si="4"/>
        <v>#N/A</v>
      </c>
      <c r="H111" s="2" t="s">
        <v>5</v>
      </c>
      <c r="I111" s="2" t="s">
        <v>4</v>
      </c>
      <c r="J111">
        <v>267</v>
      </c>
    </row>
    <row r="112" spans="1:10" customFormat="1" x14ac:dyDescent="0.2">
      <c r="A112" s="5">
        <v>42707</v>
      </c>
      <c r="B112">
        <v>856</v>
      </c>
      <c r="C112" s="2">
        <f t="shared" si="0"/>
        <v>856</v>
      </c>
      <c r="D112" s="2" t="e">
        <f t="shared" si="1"/>
        <v>#N/A</v>
      </c>
      <c r="E112" s="2" t="e">
        <f t="shared" si="2"/>
        <v>#N/A</v>
      </c>
      <c r="F112" s="2" t="e">
        <f t="shared" si="3"/>
        <v>#N/A</v>
      </c>
      <c r="G112" s="2" t="e">
        <f t="shared" si="4"/>
        <v>#N/A</v>
      </c>
      <c r="H112" s="2" t="s">
        <v>5</v>
      </c>
      <c r="I112" s="2" t="s">
        <v>4</v>
      </c>
      <c r="J112">
        <v>265</v>
      </c>
    </row>
    <row r="113" spans="1:10" customFormat="1" x14ac:dyDescent="0.2">
      <c r="A113" s="5">
        <v>42706</v>
      </c>
      <c r="B113">
        <v>840</v>
      </c>
      <c r="C113" s="2">
        <f t="shared" si="0"/>
        <v>840</v>
      </c>
      <c r="D113" s="2" t="e">
        <f t="shared" si="1"/>
        <v>#N/A</v>
      </c>
      <c r="E113" s="2" t="e">
        <f t="shared" si="2"/>
        <v>#N/A</v>
      </c>
      <c r="F113" s="2" t="e">
        <f t="shared" si="3"/>
        <v>#N/A</v>
      </c>
      <c r="G113" s="2" t="e">
        <f t="shared" si="4"/>
        <v>#N/A</v>
      </c>
      <c r="H113" s="2" t="s">
        <v>5</v>
      </c>
      <c r="I113" s="2" t="s">
        <v>4</v>
      </c>
      <c r="J113">
        <v>266</v>
      </c>
    </row>
    <row r="114" spans="1:10" customFormat="1" x14ac:dyDescent="0.2">
      <c r="A114" s="5">
        <v>42705</v>
      </c>
      <c r="B114">
        <v>840</v>
      </c>
      <c r="C114" s="2">
        <f t="shared" si="0"/>
        <v>840</v>
      </c>
      <c r="D114" s="2" t="e">
        <f t="shared" si="1"/>
        <v>#N/A</v>
      </c>
      <c r="E114" s="2" t="e">
        <f t="shared" si="2"/>
        <v>#N/A</v>
      </c>
      <c r="F114" s="2" t="e">
        <f t="shared" si="3"/>
        <v>#N/A</v>
      </c>
      <c r="G114" s="2" t="e">
        <f t="shared" si="4"/>
        <v>#N/A</v>
      </c>
      <c r="H114" s="2" t="s">
        <v>5</v>
      </c>
      <c r="I114" s="2" t="s">
        <v>4</v>
      </c>
      <c r="J114">
        <v>264</v>
      </c>
    </row>
    <row r="115" spans="1:10" customFormat="1" x14ac:dyDescent="0.2">
      <c r="A115" s="5">
        <v>42704</v>
      </c>
      <c r="B115">
        <v>837</v>
      </c>
      <c r="C115" s="2">
        <f t="shared" si="0"/>
        <v>837</v>
      </c>
      <c r="D115" s="2" t="e">
        <f t="shared" si="1"/>
        <v>#N/A</v>
      </c>
      <c r="E115" s="2" t="e">
        <f t="shared" si="2"/>
        <v>#N/A</v>
      </c>
      <c r="F115" s="2" t="e">
        <f t="shared" si="3"/>
        <v>#N/A</v>
      </c>
      <c r="G115" s="2" t="e">
        <f t="shared" si="4"/>
        <v>#N/A</v>
      </c>
      <c r="H115" s="2" t="s">
        <v>5</v>
      </c>
      <c r="I115" s="2" t="s">
        <v>4</v>
      </c>
      <c r="J115">
        <v>265</v>
      </c>
    </row>
    <row r="116" spans="1:10" customFormat="1" x14ac:dyDescent="0.2">
      <c r="A116" s="5">
        <v>42703</v>
      </c>
      <c r="B116">
        <v>835</v>
      </c>
      <c r="C116" s="2">
        <f t="shared" si="0"/>
        <v>835</v>
      </c>
      <c r="D116" s="2" t="e">
        <f t="shared" si="1"/>
        <v>#N/A</v>
      </c>
      <c r="E116" s="2" t="e">
        <f t="shared" si="2"/>
        <v>#N/A</v>
      </c>
      <c r="F116" s="2" t="e">
        <f t="shared" si="3"/>
        <v>#N/A</v>
      </c>
      <c r="G116" s="2" t="e">
        <f t="shared" si="4"/>
        <v>#N/A</v>
      </c>
      <c r="H116" s="2" t="s">
        <v>5</v>
      </c>
      <c r="I116" s="2" t="s">
        <v>4</v>
      </c>
      <c r="J116">
        <v>264</v>
      </c>
    </row>
    <row r="117" spans="1:10" customFormat="1" x14ac:dyDescent="0.2">
      <c r="A117" s="5">
        <v>42702</v>
      </c>
      <c r="B117">
        <v>825</v>
      </c>
      <c r="C117" s="2">
        <f t="shared" si="0"/>
        <v>825</v>
      </c>
      <c r="D117" s="2" t="e">
        <f t="shared" si="1"/>
        <v>#N/A</v>
      </c>
      <c r="E117" s="2" t="e">
        <f t="shared" si="2"/>
        <v>#N/A</v>
      </c>
      <c r="F117" s="2" t="e">
        <f t="shared" si="3"/>
        <v>#N/A</v>
      </c>
      <c r="G117" s="2" t="e">
        <f t="shared" si="4"/>
        <v>#N/A</v>
      </c>
      <c r="H117" s="2" t="s">
        <v>5</v>
      </c>
      <c r="I117" s="2" t="s">
        <v>4</v>
      </c>
      <c r="J117">
        <v>265</v>
      </c>
    </row>
    <row r="118" spans="1:10" customFormat="1" x14ac:dyDescent="0.2">
      <c r="A118" s="5">
        <v>42701</v>
      </c>
      <c r="B118">
        <v>826</v>
      </c>
      <c r="C118" s="2">
        <f t="shared" si="0"/>
        <v>826</v>
      </c>
      <c r="D118" s="2" t="e">
        <f t="shared" si="1"/>
        <v>#N/A</v>
      </c>
      <c r="E118" s="2" t="e">
        <f t="shared" si="2"/>
        <v>#N/A</v>
      </c>
      <c r="F118" s="2" t="e">
        <f t="shared" si="3"/>
        <v>#N/A</v>
      </c>
      <c r="G118" s="2" t="e">
        <f t="shared" si="4"/>
        <v>#N/A</v>
      </c>
      <c r="H118" s="2" t="s">
        <v>5</v>
      </c>
      <c r="I118" s="2" t="s">
        <v>4</v>
      </c>
      <c r="J118">
        <v>264</v>
      </c>
    </row>
    <row r="119" spans="1:10" customFormat="1" x14ac:dyDescent="0.2">
      <c r="A119" s="5">
        <v>42700</v>
      </c>
      <c r="B119">
        <v>828</v>
      </c>
      <c r="C119" s="2">
        <f t="shared" si="0"/>
        <v>828</v>
      </c>
      <c r="D119" s="2" t="e">
        <f t="shared" si="1"/>
        <v>#N/A</v>
      </c>
      <c r="E119" s="2" t="e">
        <f t="shared" si="2"/>
        <v>#N/A</v>
      </c>
      <c r="F119" s="2" t="e">
        <f t="shared" si="3"/>
        <v>#N/A</v>
      </c>
      <c r="G119" s="2" t="e">
        <f t="shared" si="4"/>
        <v>#N/A</v>
      </c>
      <c r="H119" s="2" t="s">
        <v>5</v>
      </c>
      <c r="I119" s="2" t="s">
        <v>4</v>
      </c>
      <c r="J119">
        <v>263</v>
      </c>
    </row>
    <row r="120" spans="1:10" customFormat="1" x14ac:dyDescent="0.2">
      <c r="A120" s="5">
        <v>42699</v>
      </c>
      <c r="B120">
        <v>828</v>
      </c>
      <c r="C120" s="2">
        <f t="shared" si="0"/>
        <v>828</v>
      </c>
      <c r="D120" s="2" t="e">
        <f t="shared" si="1"/>
        <v>#N/A</v>
      </c>
      <c r="E120" s="2" t="e">
        <f t="shared" si="2"/>
        <v>#N/A</v>
      </c>
      <c r="F120" s="2" t="e">
        <f t="shared" si="3"/>
        <v>#N/A</v>
      </c>
      <c r="G120" s="2" t="e">
        <f t="shared" si="4"/>
        <v>#N/A</v>
      </c>
      <c r="H120" s="2" t="s">
        <v>5</v>
      </c>
      <c r="I120" s="2" t="s">
        <v>4</v>
      </c>
      <c r="J120">
        <v>261</v>
      </c>
    </row>
    <row r="121" spans="1:10" customFormat="1" x14ac:dyDescent="0.2">
      <c r="A121" s="5">
        <v>42698</v>
      </c>
      <c r="B121">
        <v>817</v>
      </c>
      <c r="C121" s="2">
        <f t="shared" si="0"/>
        <v>817</v>
      </c>
      <c r="D121" s="2" t="e">
        <f t="shared" si="1"/>
        <v>#N/A</v>
      </c>
      <c r="E121" s="2" t="e">
        <f t="shared" si="2"/>
        <v>#N/A</v>
      </c>
      <c r="F121" s="2" t="e">
        <f t="shared" si="3"/>
        <v>#N/A</v>
      </c>
      <c r="G121" s="2" t="e">
        <f t="shared" si="4"/>
        <v>#N/A</v>
      </c>
      <c r="H121" s="2" t="s">
        <v>5</v>
      </c>
      <c r="I121" s="2" t="s">
        <v>4</v>
      </c>
      <c r="J121">
        <v>261</v>
      </c>
    </row>
    <row r="122" spans="1:10" customFormat="1" x14ac:dyDescent="0.2">
      <c r="A122" s="5">
        <v>42697</v>
      </c>
      <c r="B122">
        <v>824</v>
      </c>
      <c r="C122" s="2">
        <f t="shared" si="0"/>
        <v>824</v>
      </c>
      <c r="D122" s="2" t="e">
        <f t="shared" si="1"/>
        <v>#N/A</v>
      </c>
      <c r="E122" s="2" t="e">
        <f t="shared" si="2"/>
        <v>#N/A</v>
      </c>
      <c r="F122" s="2" t="e">
        <f t="shared" si="3"/>
        <v>#N/A</v>
      </c>
      <c r="G122" s="2" t="e">
        <f t="shared" si="4"/>
        <v>#N/A</v>
      </c>
      <c r="H122" s="2" t="s">
        <v>5</v>
      </c>
      <c r="I122" s="2" t="s">
        <v>4</v>
      </c>
      <c r="J122">
        <v>264</v>
      </c>
    </row>
    <row r="123" spans="1:10" customFormat="1" x14ac:dyDescent="0.2">
      <c r="A123" s="5">
        <v>42696</v>
      </c>
      <c r="B123">
        <v>822</v>
      </c>
      <c r="C123" s="2">
        <f t="shared" si="0"/>
        <v>822</v>
      </c>
      <c r="D123" s="2" t="e">
        <f t="shared" si="1"/>
        <v>#N/A</v>
      </c>
      <c r="E123" s="2" t="e">
        <f t="shared" si="2"/>
        <v>#N/A</v>
      </c>
      <c r="F123" s="2" t="e">
        <f t="shared" si="3"/>
        <v>#N/A</v>
      </c>
      <c r="G123" s="2" t="e">
        <f t="shared" si="4"/>
        <v>#N/A</v>
      </c>
      <c r="H123" s="2" t="s">
        <v>5</v>
      </c>
      <c r="I123" s="2" t="s">
        <v>4</v>
      </c>
      <c r="J123">
        <v>260</v>
      </c>
    </row>
    <row r="124" spans="1:10" customFormat="1" x14ac:dyDescent="0.2">
      <c r="A124" s="5">
        <v>42695</v>
      </c>
      <c r="B124">
        <v>815</v>
      </c>
      <c r="C124" s="2">
        <f t="shared" si="0"/>
        <v>815</v>
      </c>
      <c r="D124" s="2" t="e">
        <f t="shared" si="1"/>
        <v>#N/A</v>
      </c>
      <c r="E124" s="2" t="e">
        <f t="shared" si="2"/>
        <v>#N/A</v>
      </c>
      <c r="F124" s="2" t="e">
        <f t="shared" si="3"/>
        <v>#N/A</v>
      </c>
      <c r="G124" s="2" t="e">
        <f t="shared" si="4"/>
        <v>#N/A</v>
      </c>
      <c r="H124" s="2" t="s">
        <v>5</v>
      </c>
      <c r="I124" s="2" t="s">
        <v>4</v>
      </c>
      <c r="J124">
        <v>260</v>
      </c>
    </row>
    <row r="125" spans="1:10" customFormat="1" x14ac:dyDescent="0.2">
      <c r="A125" s="5">
        <v>42694</v>
      </c>
      <c r="B125">
        <v>815</v>
      </c>
      <c r="C125" s="2">
        <f t="shared" si="0"/>
        <v>815</v>
      </c>
      <c r="D125" s="2" t="e">
        <f t="shared" si="1"/>
        <v>#N/A</v>
      </c>
      <c r="E125" s="2" t="e">
        <f t="shared" si="2"/>
        <v>#N/A</v>
      </c>
      <c r="F125" s="2" t="e">
        <f t="shared" si="3"/>
        <v>#N/A</v>
      </c>
      <c r="G125" s="2" t="e">
        <f t="shared" si="4"/>
        <v>#N/A</v>
      </c>
      <c r="H125" s="2" t="s">
        <v>5</v>
      </c>
      <c r="I125" s="2" t="s">
        <v>4</v>
      </c>
      <c r="J125">
        <v>261</v>
      </c>
    </row>
    <row r="126" spans="1:10" customFormat="1" x14ac:dyDescent="0.2">
      <c r="A126" s="5">
        <v>42693</v>
      </c>
      <c r="B126">
        <v>809</v>
      </c>
      <c r="C126" s="2">
        <f t="shared" si="0"/>
        <v>809</v>
      </c>
      <c r="D126" s="2" t="e">
        <f t="shared" si="1"/>
        <v>#N/A</v>
      </c>
      <c r="E126" s="2" t="e">
        <f t="shared" si="2"/>
        <v>#N/A</v>
      </c>
      <c r="F126" s="2" t="e">
        <f t="shared" si="3"/>
        <v>#N/A</v>
      </c>
      <c r="G126" s="2" t="e">
        <f t="shared" si="4"/>
        <v>#N/A</v>
      </c>
      <c r="H126" s="2" t="s">
        <v>5</v>
      </c>
      <c r="I126" s="2" t="s">
        <v>4</v>
      </c>
      <c r="J126">
        <v>264</v>
      </c>
    </row>
    <row r="127" spans="1:10" customFormat="1" x14ac:dyDescent="0.2">
      <c r="A127" s="5">
        <v>42692</v>
      </c>
      <c r="B127">
        <v>802</v>
      </c>
      <c r="C127" s="2">
        <f t="shared" si="0"/>
        <v>802</v>
      </c>
      <c r="D127" s="2" t="e">
        <f t="shared" si="1"/>
        <v>#N/A</v>
      </c>
      <c r="E127" s="2" t="e">
        <f t="shared" si="2"/>
        <v>#N/A</v>
      </c>
      <c r="F127" s="2" t="e">
        <f t="shared" si="3"/>
        <v>#N/A</v>
      </c>
      <c r="G127" s="2" t="e">
        <f t="shared" si="4"/>
        <v>#N/A</v>
      </c>
      <c r="H127" s="2" t="s">
        <v>5</v>
      </c>
      <c r="I127" s="2" t="s">
        <v>4</v>
      </c>
      <c r="J127">
        <v>265</v>
      </c>
    </row>
    <row r="128" spans="1:10" customFormat="1" x14ac:dyDescent="0.2">
      <c r="A128" s="5">
        <v>42691</v>
      </c>
      <c r="B128">
        <v>793</v>
      </c>
      <c r="C128" s="2">
        <f t="shared" si="0"/>
        <v>793</v>
      </c>
      <c r="D128" s="2" t="e">
        <f t="shared" si="1"/>
        <v>#N/A</v>
      </c>
      <c r="E128" s="2" t="e">
        <f t="shared" si="2"/>
        <v>#N/A</v>
      </c>
      <c r="F128" s="2" t="e">
        <f t="shared" si="3"/>
        <v>#N/A</v>
      </c>
      <c r="G128" s="2" t="e">
        <f t="shared" si="4"/>
        <v>#N/A</v>
      </c>
      <c r="H128" s="2" t="s">
        <v>5</v>
      </c>
      <c r="I128" s="2" t="s">
        <v>4</v>
      </c>
      <c r="J128">
        <v>264</v>
      </c>
    </row>
    <row r="129" spans="1:10" x14ac:dyDescent="0.2">
      <c r="A129" s="5">
        <v>42690</v>
      </c>
      <c r="B129">
        <v>791</v>
      </c>
      <c r="C129" s="2">
        <f t="shared" si="0"/>
        <v>791</v>
      </c>
      <c r="D129" s="2" t="e">
        <f t="shared" si="1"/>
        <v>#N/A</v>
      </c>
      <c r="E129" s="2" t="e">
        <f t="shared" si="2"/>
        <v>#N/A</v>
      </c>
      <c r="F129" s="2" t="e">
        <f t="shared" si="3"/>
        <v>#N/A</v>
      </c>
      <c r="G129" s="2" t="e">
        <f t="shared" si="4"/>
        <v>#N/A</v>
      </c>
      <c r="H129" s="2" t="s">
        <v>5</v>
      </c>
      <c r="I129" s="2" t="s">
        <v>4</v>
      </c>
      <c r="J129">
        <v>262</v>
      </c>
    </row>
    <row r="130" spans="1:10" x14ac:dyDescent="0.2">
      <c r="A130" s="5">
        <v>42689</v>
      </c>
      <c r="B130">
        <v>785</v>
      </c>
      <c r="C130" s="2">
        <f t="shared" si="0"/>
        <v>785</v>
      </c>
      <c r="D130" s="2" t="e">
        <f t="shared" si="1"/>
        <v>#N/A</v>
      </c>
      <c r="E130" s="2" t="e">
        <f t="shared" si="2"/>
        <v>#N/A</v>
      </c>
      <c r="F130" s="2" t="e">
        <f t="shared" si="3"/>
        <v>#N/A</v>
      </c>
      <c r="G130" s="2" t="e">
        <f t="shared" si="4"/>
        <v>#N/A</v>
      </c>
      <c r="H130" s="2" t="s">
        <v>5</v>
      </c>
      <c r="I130" s="2" t="s">
        <v>4</v>
      </c>
      <c r="J130">
        <v>258</v>
      </c>
    </row>
    <row r="131" spans="1:10" x14ac:dyDescent="0.2">
      <c r="A131" s="5">
        <v>42688</v>
      </c>
      <c r="B131">
        <v>773</v>
      </c>
      <c r="C131" s="2">
        <f t="shared" si="0"/>
        <v>773</v>
      </c>
      <c r="D131" s="2" t="e">
        <f t="shared" si="1"/>
        <v>#N/A</v>
      </c>
      <c r="E131" s="2" t="e">
        <f t="shared" si="2"/>
        <v>#N/A</v>
      </c>
      <c r="F131" s="2" t="e">
        <f t="shared" si="3"/>
        <v>#N/A</v>
      </c>
      <c r="G131" s="2" t="e">
        <f t="shared" si="4"/>
        <v>#N/A</v>
      </c>
      <c r="H131" s="2" t="s">
        <v>5</v>
      </c>
      <c r="I131" s="2" t="s">
        <v>4</v>
      </c>
      <c r="J131">
        <v>256</v>
      </c>
    </row>
    <row r="132" spans="1:10" x14ac:dyDescent="0.2">
      <c r="A132" s="5">
        <v>42687</v>
      </c>
      <c r="B132">
        <v>772</v>
      </c>
      <c r="C132" s="2">
        <f t="shared" si="0"/>
        <v>772</v>
      </c>
      <c r="D132" s="2" t="e">
        <f t="shared" si="1"/>
        <v>#N/A</v>
      </c>
      <c r="E132" s="2" t="e">
        <f t="shared" si="2"/>
        <v>#N/A</v>
      </c>
      <c r="F132" s="2" t="e">
        <f t="shared" si="3"/>
        <v>#N/A</v>
      </c>
      <c r="G132" s="2" t="e">
        <f t="shared" si="4"/>
        <v>#N/A</v>
      </c>
      <c r="H132" s="2" t="s">
        <v>5</v>
      </c>
      <c r="I132" s="2" t="s">
        <v>4</v>
      </c>
      <c r="J132">
        <v>258</v>
      </c>
    </row>
    <row r="133" spans="1:10" x14ac:dyDescent="0.2">
      <c r="A133" s="5">
        <v>42686</v>
      </c>
      <c r="B133">
        <v>769</v>
      </c>
      <c r="C133" s="2">
        <f t="shared" si="0"/>
        <v>769</v>
      </c>
      <c r="D133" s="2" t="e">
        <f t="shared" si="1"/>
        <v>#N/A</v>
      </c>
      <c r="E133" s="2" t="e">
        <f t="shared" si="2"/>
        <v>#N/A</v>
      </c>
      <c r="F133" s="2" t="e">
        <f t="shared" si="3"/>
        <v>#N/A</v>
      </c>
      <c r="G133" s="2" t="e">
        <f t="shared" si="4"/>
        <v>#N/A</v>
      </c>
      <c r="H133" s="2" t="s">
        <v>5</v>
      </c>
      <c r="I133" s="2" t="s">
        <v>4</v>
      </c>
      <c r="J133">
        <v>257</v>
      </c>
    </row>
    <row r="134" spans="1:10" x14ac:dyDescent="0.2">
      <c r="A134" s="5">
        <v>42685</v>
      </c>
      <c r="B134">
        <v>768</v>
      </c>
      <c r="C134" s="2">
        <f t="shared" si="0"/>
        <v>768</v>
      </c>
      <c r="D134" s="2" t="e">
        <f t="shared" si="1"/>
        <v>#N/A</v>
      </c>
      <c r="E134" s="2" t="e">
        <f t="shared" si="2"/>
        <v>#N/A</v>
      </c>
      <c r="F134" s="2" t="e">
        <f t="shared" si="3"/>
        <v>#N/A</v>
      </c>
      <c r="G134" s="2" t="e">
        <f t="shared" si="4"/>
        <v>#N/A</v>
      </c>
      <c r="H134" s="2" t="s">
        <v>5</v>
      </c>
      <c r="I134" s="2" t="s">
        <v>4</v>
      </c>
      <c r="J134">
        <v>257</v>
      </c>
    </row>
    <row r="135" spans="1:10" x14ac:dyDescent="0.2">
      <c r="A135" s="5">
        <v>42684</v>
      </c>
      <c r="B135">
        <v>765</v>
      </c>
      <c r="C135" s="2">
        <f t="shared" si="0"/>
        <v>765</v>
      </c>
      <c r="D135" s="2" t="e">
        <f t="shared" si="1"/>
        <v>#N/A</v>
      </c>
      <c r="E135" s="2" t="e">
        <f t="shared" si="2"/>
        <v>#N/A</v>
      </c>
      <c r="F135" s="2" t="e">
        <f t="shared" si="3"/>
        <v>#N/A</v>
      </c>
      <c r="G135" s="2" t="e">
        <f t="shared" si="4"/>
        <v>#N/A</v>
      </c>
      <c r="H135" s="2" t="s">
        <v>5</v>
      </c>
      <c r="I135" s="2" t="s">
        <v>4</v>
      </c>
      <c r="J135">
        <v>255</v>
      </c>
    </row>
    <row r="136" spans="1:10" x14ac:dyDescent="0.2">
      <c r="A136" s="5">
        <v>42683</v>
      </c>
      <c r="B136">
        <v>767</v>
      </c>
      <c r="C136" s="2">
        <f t="shared" si="0"/>
        <v>767</v>
      </c>
      <c r="D136" s="2" t="e">
        <f t="shared" si="1"/>
        <v>#N/A</v>
      </c>
      <c r="E136" s="2" t="e">
        <f t="shared" si="2"/>
        <v>#N/A</v>
      </c>
      <c r="F136" s="2" t="e">
        <f t="shared" si="3"/>
        <v>#N/A</v>
      </c>
      <c r="G136" s="2" t="e">
        <f t="shared" si="4"/>
        <v>#N/A</v>
      </c>
      <c r="H136" s="2" t="s">
        <v>5</v>
      </c>
      <c r="I136" s="2" t="s">
        <v>4</v>
      </c>
      <c r="J136">
        <v>251</v>
      </c>
    </row>
    <row r="137" spans="1:10" x14ac:dyDescent="0.2">
      <c r="A137" s="5">
        <v>42682</v>
      </c>
      <c r="B137">
        <v>765</v>
      </c>
      <c r="C137" s="2">
        <f t="shared" si="0"/>
        <v>765</v>
      </c>
      <c r="D137" s="2" t="e">
        <f t="shared" si="1"/>
        <v>#N/A</v>
      </c>
      <c r="E137" s="2" t="e">
        <f t="shared" si="2"/>
        <v>#N/A</v>
      </c>
      <c r="F137" s="2" t="e">
        <f t="shared" si="3"/>
        <v>#N/A</v>
      </c>
      <c r="G137" s="2" t="e">
        <f t="shared" si="4"/>
        <v>#N/A</v>
      </c>
      <c r="H137" s="2" t="s">
        <v>5</v>
      </c>
      <c r="I137" s="2" t="s">
        <v>4</v>
      </c>
      <c r="J137">
        <v>253</v>
      </c>
    </row>
    <row r="138" spans="1:10" x14ac:dyDescent="0.2">
      <c r="A138" s="5">
        <v>42681</v>
      </c>
      <c r="B138">
        <v>755</v>
      </c>
      <c r="C138" s="2">
        <f t="shared" si="0"/>
        <v>755</v>
      </c>
      <c r="D138" s="2" t="e">
        <f t="shared" si="1"/>
        <v>#N/A</v>
      </c>
      <c r="E138" s="2" t="e">
        <f t="shared" si="2"/>
        <v>#N/A</v>
      </c>
      <c r="F138" s="2" t="e">
        <f t="shared" si="3"/>
        <v>#N/A</v>
      </c>
      <c r="G138" s="2" t="e">
        <f t="shared" si="4"/>
        <v>#N/A</v>
      </c>
      <c r="H138" s="2" t="s">
        <v>5</v>
      </c>
      <c r="I138" s="2" t="s">
        <v>4</v>
      </c>
      <c r="J138">
        <v>254</v>
      </c>
    </row>
    <row r="139" spans="1:10" x14ac:dyDescent="0.2">
      <c r="A139" s="5">
        <v>42680</v>
      </c>
      <c r="B139">
        <v>755</v>
      </c>
      <c r="C139" s="2">
        <f t="shared" si="0"/>
        <v>755</v>
      </c>
      <c r="D139" s="2" t="e">
        <f t="shared" si="1"/>
        <v>#N/A</v>
      </c>
      <c r="E139" s="2" t="e">
        <f t="shared" si="2"/>
        <v>#N/A</v>
      </c>
      <c r="F139" s="2" t="e">
        <f t="shared" si="3"/>
        <v>#N/A</v>
      </c>
      <c r="G139" s="2" t="e">
        <f t="shared" si="4"/>
        <v>#N/A</v>
      </c>
      <c r="H139" s="2" t="s">
        <v>5</v>
      </c>
      <c r="I139" s="2" t="s">
        <v>4</v>
      </c>
      <c r="J139">
        <v>256</v>
      </c>
    </row>
    <row r="140" spans="1:10" x14ac:dyDescent="0.2">
      <c r="A140" s="5">
        <v>42679</v>
      </c>
      <c r="B140">
        <v>745</v>
      </c>
      <c r="C140" s="2">
        <f t="shared" si="0"/>
        <v>745</v>
      </c>
      <c r="D140" s="2" t="e">
        <f t="shared" si="1"/>
        <v>#N/A</v>
      </c>
      <c r="E140" s="2" t="e">
        <f t="shared" si="2"/>
        <v>#N/A</v>
      </c>
      <c r="F140" s="2" t="e">
        <f t="shared" si="3"/>
        <v>#N/A</v>
      </c>
      <c r="G140" s="2" t="e">
        <f t="shared" si="4"/>
        <v>#N/A</v>
      </c>
      <c r="H140" s="2" t="s">
        <v>5</v>
      </c>
      <c r="I140" s="2" t="s">
        <v>4</v>
      </c>
      <c r="J140">
        <v>253</v>
      </c>
    </row>
    <row r="141" spans="1:10" x14ac:dyDescent="0.2">
      <c r="A141" s="5">
        <v>42678</v>
      </c>
      <c r="B141">
        <v>733</v>
      </c>
      <c r="C141" s="2">
        <f t="shared" si="0"/>
        <v>733</v>
      </c>
      <c r="D141" s="2" t="e">
        <f t="shared" si="1"/>
        <v>#N/A</v>
      </c>
      <c r="E141" s="2" t="e">
        <f t="shared" si="2"/>
        <v>#N/A</v>
      </c>
      <c r="F141" s="2" t="e">
        <f t="shared" si="3"/>
        <v>#N/A</v>
      </c>
      <c r="G141" s="2" t="e">
        <f t="shared" si="4"/>
        <v>#N/A</v>
      </c>
      <c r="H141" s="2" t="s">
        <v>5</v>
      </c>
      <c r="I141" s="2" t="s">
        <v>4</v>
      </c>
      <c r="J141">
        <v>253</v>
      </c>
    </row>
    <row r="142" spans="1:10" x14ac:dyDescent="0.2">
      <c r="A142" s="5">
        <v>42677</v>
      </c>
      <c r="B142">
        <v>726</v>
      </c>
      <c r="C142" s="2">
        <f t="shared" si="0"/>
        <v>726</v>
      </c>
      <c r="D142" s="2" t="e">
        <f t="shared" si="1"/>
        <v>#N/A</v>
      </c>
      <c r="E142" s="2" t="e">
        <f t="shared" si="2"/>
        <v>#N/A</v>
      </c>
      <c r="F142" s="2" t="e">
        <f t="shared" si="3"/>
        <v>#N/A</v>
      </c>
      <c r="G142" s="2" t="e">
        <f t="shared" si="4"/>
        <v>#N/A</v>
      </c>
      <c r="H142" s="2" t="s">
        <v>5</v>
      </c>
      <c r="I142" s="2" t="s">
        <v>4</v>
      </c>
      <c r="J142">
        <v>253</v>
      </c>
    </row>
    <row r="143" spans="1:10" x14ac:dyDescent="0.2">
      <c r="A143" s="5">
        <v>42676</v>
      </c>
      <c r="B143">
        <v>710</v>
      </c>
      <c r="C143" s="2">
        <f t="shared" si="0"/>
        <v>710</v>
      </c>
      <c r="D143" s="2" t="e">
        <f t="shared" si="1"/>
        <v>#N/A</v>
      </c>
      <c r="E143" s="2" t="e">
        <f t="shared" si="2"/>
        <v>#N/A</v>
      </c>
      <c r="F143" s="2" t="e">
        <f t="shared" si="3"/>
        <v>#N/A</v>
      </c>
      <c r="G143" s="2" t="e">
        <f t="shared" si="4"/>
        <v>#N/A</v>
      </c>
      <c r="H143" s="2" t="s">
        <v>5</v>
      </c>
      <c r="I143" s="2" t="s">
        <v>4</v>
      </c>
      <c r="J143">
        <v>254</v>
      </c>
    </row>
    <row r="144" spans="1:10" x14ac:dyDescent="0.2">
      <c r="A144" s="5">
        <v>42675</v>
      </c>
      <c r="B144">
        <v>711</v>
      </c>
      <c r="C144" s="2">
        <f t="shared" si="0"/>
        <v>711</v>
      </c>
      <c r="D144" s="2" t="e">
        <f t="shared" si="1"/>
        <v>#N/A</v>
      </c>
      <c r="E144" s="2" t="e">
        <f t="shared" si="2"/>
        <v>#N/A</v>
      </c>
      <c r="F144" s="2" t="e">
        <f t="shared" si="3"/>
        <v>#N/A</v>
      </c>
      <c r="G144" s="2" t="e">
        <f t="shared" si="4"/>
        <v>#N/A</v>
      </c>
      <c r="H144" s="2" t="s">
        <v>5</v>
      </c>
      <c r="I144" s="2" t="s">
        <v>4</v>
      </c>
      <c r="J144">
        <v>255</v>
      </c>
    </row>
    <row r="145" spans="1:10" x14ac:dyDescent="0.2">
      <c r="A145" s="5">
        <v>42674</v>
      </c>
      <c r="B145">
        <v>698</v>
      </c>
      <c r="C145" s="2">
        <f t="shared" si="0"/>
        <v>698</v>
      </c>
      <c r="D145" s="2" t="e">
        <f t="shared" si="1"/>
        <v>#N/A</v>
      </c>
      <c r="E145" s="2" t="e">
        <f t="shared" si="2"/>
        <v>#N/A</v>
      </c>
      <c r="F145" s="2" t="e">
        <f t="shared" si="3"/>
        <v>#N/A</v>
      </c>
      <c r="G145" s="2" t="e">
        <f t="shared" si="4"/>
        <v>#N/A</v>
      </c>
      <c r="H145" s="2" t="s">
        <v>5</v>
      </c>
      <c r="I145" s="2" t="s">
        <v>4</v>
      </c>
      <c r="J145">
        <v>256</v>
      </c>
    </row>
    <row r="146" spans="1:10" x14ac:dyDescent="0.2">
      <c r="A146" s="5">
        <v>42673</v>
      </c>
      <c r="B146">
        <v>719</v>
      </c>
      <c r="C146" s="2">
        <f t="shared" si="0"/>
        <v>719</v>
      </c>
      <c r="D146" s="2" t="e">
        <f t="shared" si="1"/>
        <v>#N/A</v>
      </c>
      <c r="E146" s="2" t="e">
        <f t="shared" si="2"/>
        <v>#N/A</v>
      </c>
      <c r="F146" s="2" t="e">
        <f t="shared" si="3"/>
        <v>#N/A</v>
      </c>
      <c r="G146" s="2" t="e">
        <f t="shared" si="4"/>
        <v>#N/A</v>
      </c>
      <c r="H146" s="2" t="s">
        <v>5</v>
      </c>
      <c r="I146" s="2" t="s">
        <v>4</v>
      </c>
      <c r="J146">
        <v>261</v>
      </c>
    </row>
    <row r="147" spans="1:10" x14ac:dyDescent="0.2">
      <c r="A147" s="5">
        <v>42672</v>
      </c>
      <c r="B147">
        <v>721</v>
      </c>
      <c r="C147" s="2">
        <f t="shared" si="0"/>
        <v>721</v>
      </c>
      <c r="D147" s="2" t="e">
        <f t="shared" si="1"/>
        <v>#N/A</v>
      </c>
      <c r="E147" s="2" t="e">
        <f t="shared" si="2"/>
        <v>#N/A</v>
      </c>
      <c r="F147" s="2" t="e">
        <f t="shared" si="3"/>
        <v>#N/A</v>
      </c>
      <c r="G147" s="2" t="e">
        <f t="shared" si="4"/>
        <v>#N/A</v>
      </c>
      <c r="H147" s="2" t="s">
        <v>5</v>
      </c>
      <c r="I147" s="2" t="s">
        <v>4</v>
      </c>
      <c r="J147">
        <v>258</v>
      </c>
    </row>
    <row r="148" spans="1:10" x14ac:dyDescent="0.2">
      <c r="A148" s="5">
        <v>42671</v>
      </c>
      <c r="B148">
        <v>729</v>
      </c>
      <c r="C148" s="2">
        <f t="shared" si="0"/>
        <v>729</v>
      </c>
      <c r="D148" s="2" t="e">
        <f t="shared" si="1"/>
        <v>#N/A</v>
      </c>
      <c r="E148" s="2" t="e">
        <f t="shared" si="2"/>
        <v>#N/A</v>
      </c>
      <c r="F148" s="2" t="e">
        <f t="shared" si="3"/>
        <v>#N/A</v>
      </c>
      <c r="G148" s="2" t="e">
        <f t="shared" si="4"/>
        <v>#N/A</v>
      </c>
      <c r="H148" s="2" t="s">
        <v>5</v>
      </c>
      <c r="I148" s="2" t="s">
        <v>4</v>
      </c>
      <c r="J148">
        <v>258</v>
      </c>
    </row>
    <row r="149" spans="1:10" x14ac:dyDescent="0.2">
      <c r="A149" s="5">
        <v>42670</v>
      </c>
      <c r="B149">
        <v>725</v>
      </c>
      <c r="C149" s="2">
        <f t="shared" si="0"/>
        <v>725</v>
      </c>
      <c r="D149" s="2" t="e">
        <f t="shared" si="1"/>
        <v>#N/A</v>
      </c>
      <c r="E149" s="2" t="e">
        <f t="shared" si="2"/>
        <v>#N/A</v>
      </c>
      <c r="F149" s="2" t="e">
        <f t="shared" si="3"/>
        <v>#N/A</v>
      </c>
      <c r="G149" s="2" t="e">
        <f t="shared" si="4"/>
        <v>#N/A</v>
      </c>
      <c r="H149" s="2" t="s">
        <v>5</v>
      </c>
      <c r="I149" s="2" t="s">
        <v>4</v>
      </c>
      <c r="J149">
        <v>259</v>
      </c>
    </row>
    <row r="150" spans="1:10" x14ac:dyDescent="0.2">
      <c r="A150" s="5">
        <v>42669</v>
      </c>
      <c r="B150">
        <v>731</v>
      </c>
      <c r="C150" s="2">
        <f t="shared" si="0"/>
        <v>731</v>
      </c>
      <c r="D150" s="2" t="e">
        <f t="shared" si="1"/>
        <v>#N/A</v>
      </c>
      <c r="E150" s="2" t="e">
        <f t="shared" si="2"/>
        <v>#N/A</v>
      </c>
      <c r="F150" s="2" t="e">
        <f t="shared" si="3"/>
        <v>#N/A</v>
      </c>
      <c r="G150" s="2" t="e">
        <f t="shared" si="4"/>
        <v>#N/A</v>
      </c>
      <c r="H150" s="2" t="s">
        <v>5</v>
      </c>
      <c r="I150" s="2" t="s">
        <v>4</v>
      </c>
      <c r="J150">
        <v>261</v>
      </c>
    </row>
    <row r="151" spans="1:10" x14ac:dyDescent="0.2">
      <c r="A151" s="5">
        <v>42668</v>
      </c>
      <c r="B151">
        <v>717</v>
      </c>
      <c r="C151" s="2">
        <f t="shared" si="0"/>
        <v>717</v>
      </c>
      <c r="D151" s="2" t="e">
        <f t="shared" si="1"/>
        <v>#N/A</v>
      </c>
      <c r="E151" s="2" t="e">
        <f t="shared" si="2"/>
        <v>#N/A</v>
      </c>
      <c r="F151" s="2" t="e">
        <f t="shared" si="3"/>
        <v>#N/A</v>
      </c>
      <c r="G151" s="2" t="e">
        <f t="shared" si="4"/>
        <v>#N/A</v>
      </c>
      <c r="H151" s="2" t="s">
        <v>5</v>
      </c>
      <c r="I151" s="2" t="s">
        <v>4</v>
      </c>
      <c r="J151">
        <v>258</v>
      </c>
    </row>
    <row r="152" spans="1:10" x14ac:dyDescent="0.2">
      <c r="A152" s="5">
        <v>42667</v>
      </c>
      <c r="B152">
        <v>715</v>
      </c>
      <c r="C152" s="2">
        <f t="shared" si="0"/>
        <v>715</v>
      </c>
      <c r="D152" s="2" t="e">
        <f t="shared" si="1"/>
        <v>#N/A</v>
      </c>
      <c r="E152" s="2" t="e">
        <f t="shared" si="2"/>
        <v>#N/A</v>
      </c>
      <c r="F152" s="2" t="e">
        <f t="shared" si="3"/>
        <v>#N/A</v>
      </c>
      <c r="G152" s="2" t="e">
        <f t="shared" si="4"/>
        <v>#N/A</v>
      </c>
      <c r="H152" s="2" t="s">
        <v>5</v>
      </c>
      <c r="I152" s="2" t="s">
        <v>4</v>
      </c>
      <c r="J152">
        <v>259</v>
      </c>
    </row>
    <row r="153" spans="1:10" x14ac:dyDescent="0.2">
      <c r="A153" s="5">
        <v>42666</v>
      </c>
      <c r="B153">
        <v>715</v>
      </c>
      <c r="C153" s="2">
        <f t="shared" si="0"/>
        <v>715</v>
      </c>
      <c r="D153" s="2" t="e">
        <f t="shared" si="1"/>
        <v>#N/A</v>
      </c>
      <c r="E153" s="2" t="e">
        <f t="shared" si="2"/>
        <v>#N/A</v>
      </c>
      <c r="F153" s="2" t="e">
        <f t="shared" si="3"/>
        <v>#N/A</v>
      </c>
      <c r="G153" s="2" t="e">
        <f t="shared" si="4"/>
        <v>#N/A</v>
      </c>
      <c r="H153" s="2" t="s">
        <v>5</v>
      </c>
      <c r="I153" s="2" t="s">
        <v>4</v>
      </c>
      <c r="J153">
        <v>258</v>
      </c>
    </row>
    <row r="154" spans="1:10" x14ac:dyDescent="0.2">
      <c r="A154" s="5">
        <v>42665</v>
      </c>
      <c r="B154">
        <v>718</v>
      </c>
      <c r="C154" s="2">
        <f t="shared" si="0"/>
        <v>718</v>
      </c>
      <c r="D154" s="2" t="e">
        <f t="shared" si="1"/>
        <v>#N/A</v>
      </c>
      <c r="E154" s="2" t="e">
        <f t="shared" si="2"/>
        <v>#N/A</v>
      </c>
      <c r="F154" s="2" t="e">
        <f t="shared" si="3"/>
        <v>#N/A</v>
      </c>
      <c r="G154" s="2" t="e">
        <f t="shared" si="4"/>
        <v>#N/A</v>
      </c>
      <c r="H154" s="2" t="s">
        <v>5</v>
      </c>
      <c r="I154" s="2" t="s">
        <v>4</v>
      </c>
      <c r="J154">
        <v>259</v>
      </c>
    </row>
    <row r="155" spans="1:10" x14ac:dyDescent="0.2">
      <c r="A155" s="5">
        <v>42664</v>
      </c>
      <c r="B155">
        <v>717</v>
      </c>
      <c r="C155" s="2">
        <f t="shared" si="0"/>
        <v>717</v>
      </c>
      <c r="D155" s="2" t="e">
        <f t="shared" si="1"/>
        <v>#N/A</v>
      </c>
      <c r="E155" s="2" t="e">
        <f t="shared" si="2"/>
        <v>#N/A</v>
      </c>
      <c r="F155" s="2" t="e">
        <f t="shared" si="3"/>
        <v>#N/A</v>
      </c>
      <c r="G155" s="2" t="e">
        <f t="shared" si="4"/>
        <v>#N/A</v>
      </c>
      <c r="H155" s="2" t="s">
        <v>5</v>
      </c>
      <c r="I155" s="2" t="s">
        <v>4</v>
      </c>
      <c r="J155">
        <v>259</v>
      </c>
    </row>
    <row r="156" spans="1:10" x14ac:dyDescent="0.2">
      <c r="A156" s="5">
        <v>42663</v>
      </c>
      <c r="B156">
        <v>706</v>
      </c>
      <c r="C156" s="2">
        <f t="shared" si="0"/>
        <v>706</v>
      </c>
      <c r="D156" s="2" t="e">
        <f t="shared" si="1"/>
        <v>#N/A</v>
      </c>
      <c r="E156" s="2" t="e">
        <f t="shared" si="2"/>
        <v>#N/A</v>
      </c>
      <c r="F156" s="2" t="e">
        <f t="shared" si="3"/>
        <v>#N/A</v>
      </c>
      <c r="G156" s="2" t="e">
        <f t="shared" si="4"/>
        <v>#N/A</v>
      </c>
      <c r="H156" s="2" t="s">
        <v>5</v>
      </c>
      <c r="I156" s="2" t="s">
        <v>4</v>
      </c>
      <c r="J156">
        <v>259</v>
      </c>
    </row>
    <row r="157" spans="1:10" x14ac:dyDescent="0.2">
      <c r="A157" s="5">
        <v>42662</v>
      </c>
      <c r="B157">
        <v>709</v>
      </c>
      <c r="C157" s="2">
        <f t="shared" si="0"/>
        <v>709</v>
      </c>
      <c r="D157" s="2" t="e">
        <f t="shared" si="1"/>
        <v>#N/A</v>
      </c>
      <c r="E157" s="2" t="e">
        <f t="shared" si="2"/>
        <v>#N/A</v>
      </c>
      <c r="F157" s="2" t="e">
        <f t="shared" si="3"/>
        <v>#N/A</v>
      </c>
      <c r="G157" s="2" t="e">
        <f t="shared" si="4"/>
        <v>#N/A</v>
      </c>
      <c r="H157" s="2" t="s">
        <v>5</v>
      </c>
      <c r="I157" s="2" t="s">
        <v>4</v>
      </c>
      <c r="J157">
        <v>258</v>
      </c>
    </row>
    <row r="158" spans="1:10" x14ac:dyDescent="0.2">
      <c r="A158" s="5">
        <v>42661</v>
      </c>
      <c r="B158">
        <v>706</v>
      </c>
      <c r="C158" s="2">
        <f t="shared" si="0"/>
        <v>706</v>
      </c>
      <c r="D158" s="2" t="e">
        <f t="shared" si="1"/>
        <v>#N/A</v>
      </c>
      <c r="E158" s="2" t="e">
        <f t="shared" si="2"/>
        <v>#N/A</v>
      </c>
      <c r="F158" s="2" t="e">
        <f t="shared" si="3"/>
        <v>#N/A</v>
      </c>
      <c r="G158" s="2" t="e">
        <f t="shared" si="4"/>
        <v>#N/A</v>
      </c>
      <c r="H158" s="2" t="s">
        <v>5</v>
      </c>
      <c r="I158" s="2" t="s">
        <v>4</v>
      </c>
      <c r="J158">
        <v>259</v>
      </c>
    </row>
    <row r="159" spans="1:10" x14ac:dyDescent="0.2">
      <c r="A159" s="5">
        <v>42660</v>
      </c>
      <c r="B159">
        <v>709</v>
      </c>
      <c r="C159" s="2">
        <f t="shared" si="0"/>
        <v>709</v>
      </c>
      <c r="D159" s="2" t="e">
        <f t="shared" si="1"/>
        <v>#N/A</v>
      </c>
      <c r="E159" s="2" t="e">
        <f t="shared" si="2"/>
        <v>#N/A</v>
      </c>
      <c r="F159" s="2" t="e">
        <f t="shared" si="3"/>
        <v>#N/A</v>
      </c>
      <c r="G159" s="2" t="e">
        <f t="shared" si="4"/>
        <v>#N/A</v>
      </c>
      <c r="H159" s="2" t="s">
        <v>5</v>
      </c>
      <c r="I159" s="2" t="s">
        <v>4</v>
      </c>
      <c r="J159">
        <v>262</v>
      </c>
    </row>
    <row r="160" spans="1:10" x14ac:dyDescent="0.2">
      <c r="A160" s="5">
        <v>42659</v>
      </c>
      <c r="B160">
        <v>705</v>
      </c>
      <c r="C160" s="2">
        <f t="shared" si="0"/>
        <v>705</v>
      </c>
      <c r="D160" s="2" t="e">
        <f t="shared" si="1"/>
        <v>#N/A</v>
      </c>
      <c r="E160" s="2" t="e">
        <f t="shared" si="2"/>
        <v>#N/A</v>
      </c>
      <c r="F160" s="2" t="e">
        <f t="shared" si="3"/>
        <v>#N/A</v>
      </c>
      <c r="G160" s="2" t="e">
        <f t="shared" si="4"/>
        <v>#N/A</v>
      </c>
      <c r="H160" s="2" t="s">
        <v>5</v>
      </c>
      <c r="I160" s="2" t="s">
        <v>4</v>
      </c>
      <c r="J160">
        <v>258</v>
      </c>
    </row>
    <row r="161" spans="1:10" x14ac:dyDescent="0.2">
      <c r="A161" s="5">
        <v>42658</v>
      </c>
      <c r="B161">
        <v>691</v>
      </c>
      <c r="C161" s="2">
        <f t="shared" si="0"/>
        <v>691</v>
      </c>
      <c r="D161" s="2" t="e">
        <f t="shared" si="1"/>
        <v>#N/A</v>
      </c>
      <c r="E161" s="2" t="e">
        <f t="shared" si="2"/>
        <v>#N/A</v>
      </c>
      <c r="F161" s="2" t="e">
        <f t="shared" si="3"/>
        <v>#N/A</v>
      </c>
      <c r="G161" s="2" t="e">
        <f t="shared" si="4"/>
        <v>#N/A</v>
      </c>
      <c r="H161" s="2" t="s">
        <v>5</v>
      </c>
      <c r="I161" s="2" t="s">
        <v>4</v>
      </c>
      <c r="J161">
        <v>257</v>
      </c>
    </row>
    <row r="162" spans="1:10" x14ac:dyDescent="0.2">
      <c r="A162" s="5">
        <v>42657</v>
      </c>
      <c r="B162">
        <v>677</v>
      </c>
      <c r="C162" s="2">
        <f t="shared" si="0"/>
        <v>677</v>
      </c>
      <c r="D162" s="2" t="e">
        <f t="shared" si="1"/>
        <v>#N/A</v>
      </c>
      <c r="E162" s="2" t="e">
        <f t="shared" si="2"/>
        <v>#N/A</v>
      </c>
      <c r="F162" s="2" t="e">
        <f t="shared" si="3"/>
        <v>#N/A</v>
      </c>
      <c r="G162" s="2" t="e">
        <f t="shared" si="4"/>
        <v>#N/A</v>
      </c>
      <c r="H162" s="2" t="s">
        <v>5</v>
      </c>
      <c r="I162" s="2" t="s">
        <v>4</v>
      </c>
      <c r="J162">
        <v>255</v>
      </c>
    </row>
    <row r="163" spans="1:10" x14ac:dyDescent="0.2">
      <c r="A163" s="5">
        <v>42656</v>
      </c>
      <c r="B163">
        <v>665</v>
      </c>
      <c r="C163" s="2">
        <f t="shared" si="0"/>
        <v>665</v>
      </c>
      <c r="D163" s="2" t="e">
        <f t="shared" si="1"/>
        <v>#N/A</v>
      </c>
      <c r="E163" s="2" t="e">
        <f t="shared" si="2"/>
        <v>#N/A</v>
      </c>
      <c r="F163" s="2" t="e">
        <f t="shared" si="3"/>
        <v>#N/A</v>
      </c>
      <c r="G163" s="2" t="e">
        <f t="shared" si="4"/>
        <v>#N/A</v>
      </c>
      <c r="H163" s="2" t="s">
        <v>5</v>
      </c>
      <c r="I163" s="2" t="s">
        <v>4</v>
      </c>
      <c r="J163">
        <v>255</v>
      </c>
    </row>
    <row r="164" spans="1:10" x14ac:dyDescent="0.2">
      <c r="A164" s="5">
        <v>42655</v>
      </c>
      <c r="B164">
        <v>661</v>
      </c>
      <c r="C164" s="2">
        <f t="shared" si="0"/>
        <v>661</v>
      </c>
      <c r="D164" s="2" t="e">
        <f t="shared" si="1"/>
        <v>#N/A</v>
      </c>
      <c r="E164" s="2" t="e">
        <f t="shared" si="2"/>
        <v>#N/A</v>
      </c>
      <c r="F164" s="2" t="e">
        <f t="shared" si="3"/>
        <v>#N/A</v>
      </c>
      <c r="G164" s="2" t="e">
        <f t="shared" si="4"/>
        <v>#N/A</v>
      </c>
      <c r="H164" s="2" t="s">
        <v>5</v>
      </c>
      <c r="I164" s="2" t="s">
        <v>4</v>
      </c>
      <c r="J164">
        <v>258</v>
      </c>
    </row>
    <row r="165" spans="1:10" x14ac:dyDescent="0.2">
      <c r="A165" s="5">
        <v>42654</v>
      </c>
      <c r="B165">
        <v>655</v>
      </c>
      <c r="C165" s="2">
        <f t="shared" si="0"/>
        <v>655</v>
      </c>
      <c r="D165" s="2" t="e">
        <f t="shared" si="1"/>
        <v>#N/A</v>
      </c>
      <c r="E165" s="2" t="e">
        <f t="shared" si="2"/>
        <v>#N/A</v>
      </c>
      <c r="F165" s="2" t="e">
        <f t="shared" si="3"/>
        <v>#N/A</v>
      </c>
      <c r="G165" s="2" t="e">
        <f t="shared" si="4"/>
        <v>#N/A</v>
      </c>
      <c r="H165" s="2" t="s">
        <v>5</v>
      </c>
      <c r="I165" s="2" t="s">
        <v>4</v>
      </c>
      <c r="J165">
        <v>257</v>
      </c>
    </row>
    <row r="166" spans="1:10" x14ac:dyDescent="0.2">
      <c r="A166" s="5">
        <v>42653</v>
      </c>
      <c r="B166">
        <v>650</v>
      </c>
      <c r="C166" s="2">
        <f t="shared" si="0"/>
        <v>650</v>
      </c>
      <c r="D166" s="2" t="e">
        <f t="shared" si="1"/>
        <v>#N/A</v>
      </c>
      <c r="E166" s="2" t="e">
        <f t="shared" si="2"/>
        <v>#N/A</v>
      </c>
      <c r="F166" s="2" t="e">
        <f t="shared" si="3"/>
        <v>#N/A</v>
      </c>
      <c r="G166" s="2" t="e">
        <f t="shared" si="4"/>
        <v>#N/A</v>
      </c>
      <c r="H166" s="2" t="s">
        <v>5</v>
      </c>
      <c r="I166" s="2" t="s">
        <v>4</v>
      </c>
      <c r="J166">
        <v>259</v>
      </c>
    </row>
    <row r="167" spans="1:10" x14ac:dyDescent="0.2">
      <c r="A167" s="5">
        <v>42652</v>
      </c>
      <c r="B167">
        <v>656</v>
      </c>
      <c r="C167" s="2">
        <f t="shared" si="0"/>
        <v>656</v>
      </c>
      <c r="D167" s="2" t="e">
        <f t="shared" si="1"/>
        <v>#N/A</v>
      </c>
      <c r="E167" s="2" t="e">
        <f t="shared" si="2"/>
        <v>#N/A</v>
      </c>
      <c r="F167" s="2" t="e">
        <f t="shared" si="3"/>
        <v>#N/A</v>
      </c>
      <c r="G167" s="2" t="e">
        <f t="shared" si="4"/>
        <v>#N/A</v>
      </c>
      <c r="H167" s="2" t="s">
        <v>5</v>
      </c>
      <c r="I167" s="2" t="s">
        <v>4</v>
      </c>
      <c r="J167">
        <v>258</v>
      </c>
    </row>
    <row r="168" spans="1:10" x14ac:dyDescent="0.2">
      <c r="A168" s="5">
        <v>42651</v>
      </c>
      <c r="B168">
        <v>647</v>
      </c>
      <c r="C168" s="2">
        <f t="shared" si="0"/>
        <v>647</v>
      </c>
      <c r="D168" s="2" t="e">
        <f t="shared" si="1"/>
        <v>#N/A</v>
      </c>
      <c r="E168" s="2" t="e">
        <f t="shared" si="2"/>
        <v>#N/A</v>
      </c>
      <c r="F168" s="2" t="e">
        <f t="shared" si="3"/>
        <v>#N/A</v>
      </c>
      <c r="G168" s="2" t="e">
        <f t="shared" si="4"/>
        <v>#N/A</v>
      </c>
      <c r="H168" s="2" t="s">
        <v>5</v>
      </c>
      <c r="I168" s="2" t="s">
        <v>4</v>
      </c>
      <c r="J168">
        <v>255</v>
      </c>
    </row>
    <row r="169" spans="1:10" x14ac:dyDescent="0.2">
      <c r="A169" s="5">
        <v>42650</v>
      </c>
      <c r="B169">
        <v>641</v>
      </c>
      <c r="C169" s="2">
        <f t="shared" si="0"/>
        <v>641</v>
      </c>
      <c r="D169" s="2" t="e">
        <f t="shared" si="1"/>
        <v>#N/A</v>
      </c>
      <c r="E169" s="2" t="e">
        <f t="shared" si="2"/>
        <v>#N/A</v>
      </c>
      <c r="F169" s="2" t="e">
        <f t="shared" si="3"/>
        <v>#N/A</v>
      </c>
      <c r="G169" s="2" t="e">
        <f t="shared" si="4"/>
        <v>#N/A</v>
      </c>
      <c r="H169" s="2" t="s">
        <v>5</v>
      </c>
      <c r="I169" s="2" t="s">
        <v>4</v>
      </c>
      <c r="J169">
        <v>256</v>
      </c>
    </row>
    <row r="170" spans="1:10" x14ac:dyDescent="0.2">
      <c r="A170" s="5">
        <v>42649</v>
      </c>
      <c r="B170">
        <v>645</v>
      </c>
      <c r="C170" s="2">
        <f t="shared" si="0"/>
        <v>645</v>
      </c>
      <c r="D170" s="2" t="e">
        <f t="shared" si="1"/>
        <v>#N/A</v>
      </c>
      <c r="E170" s="2" t="e">
        <f t="shared" si="2"/>
        <v>#N/A</v>
      </c>
      <c r="F170" s="2" t="e">
        <f t="shared" si="3"/>
        <v>#N/A</v>
      </c>
      <c r="G170" s="2" t="e">
        <f t="shared" si="4"/>
        <v>#N/A</v>
      </c>
      <c r="H170" s="2" t="s">
        <v>5</v>
      </c>
      <c r="I170" s="2" t="s">
        <v>4</v>
      </c>
      <c r="J170">
        <v>256</v>
      </c>
    </row>
    <row r="171" spans="1:10" x14ac:dyDescent="0.2">
      <c r="A171" s="5">
        <v>42648</v>
      </c>
      <c r="B171">
        <v>646</v>
      </c>
      <c r="C171" s="2">
        <f t="shared" si="0"/>
        <v>646</v>
      </c>
      <c r="D171" s="2" t="e">
        <f t="shared" si="1"/>
        <v>#N/A</v>
      </c>
      <c r="E171" s="2" t="e">
        <f t="shared" si="2"/>
        <v>#N/A</v>
      </c>
      <c r="F171" s="2" t="e">
        <f t="shared" si="3"/>
        <v>#N/A</v>
      </c>
      <c r="G171" s="2" t="e">
        <f t="shared" si="4"/>
        <v>#N/A</v>
      </c>
      <c r="H171" s="2" t="s">
        <v>5</v>
      </c>
      <c r="I171" s="2" t="s">
        <v>4</v>
      </c>
      <c r="J171">
        <v>253</v>
      </c>
    </row>
    <row r="172" spans="1:10" x14ac:dyDescent="0.2">
      <c r="A172" s="5">
        <v>42647</v>
      </c>
      <c r="B172">
        <v>638</v>
      </c>
      <c r="C172" s="2">
        <f t="shared" si="0"/>
        <v>638</v>
      </c>
      <c r="D172" s="2" t="e">
        <f t="shared" si="1"/>
        <v>#N/A</v>
      </c>
      <c r="E172" s="2" t="e">
        <f t="shared" si="2"/>
        <v>#N/A</v>
      </c>
      <c r="F172" s="2" t="e">
        <f t="shared" si="3"/>
        <v>#N/A</v>
      </c>
      <c r="G172" s="2" t="e">
        <f t="shared" si="4"/>
        <v>#N/A</v>
      </c>
      <c r="H172" s="2" t="s">
        <v>5</v>
      </c>
      <c r="I172" s="2" t="s">
        <v>4</v>
      </c>
      <c r="J172">
        <v>253</v>
      </c>
    </row>
    <row r="173" spans="1:10" x14ac:dyDescent="0.2">
      <c r="A173" s="5">
        <v>42646</v>
      </c>
      <c r="B173">
        <v>637</v>
      </c>
      <c r="C173" s="2">
        <f t="shared" si="0"/>
        <v>637</v>
      </c>
      <c r="D173" s="2" t="e">
        <f t="shared" si="1"/>
        <v>#N/A</v>
      </c>
      <c r="E173" s="2" t="e">
        <f t="shared" si="2"/>
        <v>#N/A</v>
      </c>
      <c r="F173" s="2" t="e">
        <f t="shared" si="3"/>
        <v>#N/A</v>
      </c>
      <c r="G173" s="2" t="e">
        <f t="shared" si="4"/>
        <v>#N/A</v>
      </c>
      <c r="H173" s="2" t="s">
        <v>5</v>
      </c>
      <c r="I173" s="2" t="s">
        <v>4</v>
      </c>
      <c r="J173">
        <v>253</v>
      </c>
    </row>
    <row r="174" spans="1:10" x14ac:dyDescent="0.2">
      <c r="A174" s="5">
        <v>42645</v>
      </c>
      <c r="B174">
        <v>635</v>
      </c>
      <c r="C174" s="2">
        <f t="shared" ref="C174:C234" si="5">IF($H174="Imperium Anglorum",$B174,NA())</f>
        <v>635</v>
      </c>
      <c r="D174" s="2" t="e">
        <f t="shared" ref="D174:D234" si="6">IF(H174="Jenesia",B174,NA())</f>
        <v>#N/A</v>
      </c>
      <c r="E174" s="2" t="e">
        <f t="shared" ref="E174:E234" si="7">IF($H174="Alsted",$B174,NA())</f>
        <v>#N/A</v>
      </c>
      <c r="F174" s="2" t="e">
        <f t="shared" ref="F174:F234" si="8">IF($H174="jeux ii",$B174,NA())</f>
        <v>#N/A</v>
      </c>
      <c r="G174" s="2" t="e">
        <f t="shared" ref="G174:G234" si="9">IF($H174="Gallantaria",$B174,NA())</f>
        <v>#N/A</v>
      </c>
      <c r="H174" s="2" t="s">
        <v>5</v>
      </c>
      <c r="I174" s="2" t="s">
        <v>4</v>
      </c>
      <c r="J174">
        <v>253</v>
      </c>
    </row>
    <row r="175" spans="1:10" x14ac:dyDescent="0.2">
      <c r="A175" s="5">
        <v>42644</v>
      </c>
      <c r="B175">
        <v>630</v>
      </c>
      <c r="C175" s="2">
        <f t="shared" si="5"/>
        <v>630</v>
      </c>
      <c r="D175" s="2" t="e">
        <f t="shared" si="6"/>
        <v>#N/A</v>
      </c>
      <c r="E175" s="2" t="e">
        <f t="shared" si="7"/>
        <v>#N/A</v>
      </c>
      <c r="F175" s="2" t="e">
        <f t="shared" si="8"/>
        <v>#N/A</v>
      </c>
      <c r="G175" s="2" t="e">
        <f t="shared" si="9"/>
        <v>#N/A</v>
      </c>
      <c r="H175" s="2" t="s">
        <v>5</v>
      </c>
      <c r="I175" s="2" t="s">
        <v>4</v>
      </c>
      <c r="J175">
        <v>254</v>
      </c>
    </row>
    <row r="176" spans="1:10" x14ac:dyDescent="0.2">
      <c r="A176" s="5">
        <v>42643</v>
      </c>
      <c r="B176">
        <v>620</v>
      </c>
      <c r="C176" s="2">
        <f t="shared" si="5"/>
        <v>620</v>
      </c>
      <c r="D176" s="2" t="e">
        <f t="shared" si="6"/>
        <v>#N/A</v>
      </c>
      <c r="E176" s="2" t="e">
        <f t="shared" si="7"/>
        <v>#N/A</v>
      </c>
      <c r="F176" s="2" t="e">
        <f t="shared" si="8"/>
        <v>#N/A</v>
      </c>
      <c r="G176" s="2" t="e">
        <f t="shared" si="9"/>
        <v>#N/A</v>
      </c>
      <c r="H176" s="2" t="s">
        <v>5</v>
      </c>
      <c r="I176" s="2" t="s">
        <v>4</v>
      </c>
      <c r="J176">
        <v>252</v>
      </c>
    </row>
    <row r="177" spans="1:13" x14ac:dyDescent="0.2">
      <c r="A177" s="5">
        <v>42642</v>
      </c>
      <c r="B177">
        <v>623</v>
      </c>
      <c r="C177" s="2">
        <f t="shared" si="5"/>
        <v>623</v>
      </c>
      <c r="D177" s="2" t="e">
        <f t="shared" si="6"/>
        <v>#N/A</v>
      </c>
      <c r="E177" s="2" t="e">
        <f t="shared" si="7"/>
        <v>#N/A</v>
      </c>
      <c r="F177" s="2" t="e">
        <f t="shared" si="8"/>
        <v>#N/A</v>
      </c>
      <c r="G177" s="2" t="e">
        <f t="shared" si="9"/>
        <v>#N/A</v>
      </c>
      <c r="H177" s="2" t="s">
        <v>5</v>
      </c>
      <c r="I177" s="2" t="s">
        <v>4</v>
      </c>
      <c r="J177">
        <v>247</v>
      </c>
      <c r="L177" s="1" t="s">
        <v>32</v>
      </c>
      <c r="M177" s="2">
        <f>MAX(B:B)</f>
        <v>1034</v>
      </c>
    </row>
    <row r="178" spans="1:13" x14ac:dyDescent="0.2">
      <c r="A178" s="5">
        <v>42641</v>
      </c>
      <c r="B178">
        <v>613</v>
      </c>
      <c r="C178" s="2">
        <f t="shared" si="5"/>
        <v>613</v>
      </c>
      <c r="D178" s="2" t="e">
        <f t="shared" si="6"/>
        <v>#N/A</v>
      </c>
      <c r="E178" s="2" t="e">
        <f t="shared" si="7"/>
        <v>#N/A</v>
      </c>
      <c r="F178" s="2" t="e">
        <f t="shared" si="8"/>
        <v>#N/A</v>
      </c>
      <c r="G178" s="2" t="e">
        <f t="shared" si="9"/>
        <v>#N/A</v>
      </c>
      <c r="H178" s="2" t="s">
        <v>5</v>
      </c>
      <c r="I178" s="2" t="s">
        <v>4</v>
      </c>
      <c r="J178">
        <v>248</v>
      </c>
      <c r="L178" s="1" t="s">
        <v>33</v>
      </c>
      <c r="M178" s="2">
        <f>MIN(B:B)</f>
        <v>315</v>
      </c>
    </row>
    <row r="179" spans="1:13" x14ac:dyDescent="0.2">
      <c r="A179" s="5">
        <v>42640</v>
      </c>
      <c r="B179">
        <v>606</v>
      </c>
      <c r="C179" s="2">
        <f t="shared" si="5"/>
        <v>606</v>
      </c>
      <c r="D179" s="2" t="e">
        <f t="shared" si="6"/>
        <v>#N/A</v>
      </c>
      <c r="E179" s="2" t="e">
        <f t="shared" si="7"/>
        <v>#N/A</v>
      </c>
      <c r="F179" s="2" t="e">
        <f t="shared" si="8"/>
        <v>#N/A</v>
      </c>
      <c r="G179" s="2" t="e">
        <f t="shared" si="9"/>
        <v>#N/A</v>
      </c>
      <c r="H179" s="2" t="s">
        <v>5</v>
      </c>
      <c r="I179" s="2" t="s">
        <v>4</v>
      </c>
      <c r="J179">
        <v>246</v>
      </c>
    </row>
    <row r="180" spans="1:13" x14ac:dyDescent="0.2">
      <c r="A180" s="5">
        <v>42639</v>
      </c>
      <c r="B180">
        <v>611</v>
      </c>
      <c r="C180" s="2">
        <f t="shared" si="5"/>
        <v>611</v>
      </c>
      <c r="D180" s="2" t="e">
        <f t="shared" si="6"/>
        <v>#N/A</v>
      </c>
      <c r="E180" s="2" t="e">
        <f t="shared" si="7"/>
        <v>#N/A</v>
      </c>
      <c r="F180" s="2" t="e">
        <f t="shared" si="8"/>
        <v>#N/A</v>
      </c>
      <c r="G180" s="2" t="e">
        <f t="shared" si="9"/>
        <v>#N/A</v>
      </c>
      <c r="H180" s="2" t="s">
        <v>5</v>
      </c>
      <c r="I180" s="2" t="s">
        <v>4</v>
      </c>
      <c r="J180">
        <v>245</v>
      </c>
    </row>
    <row r="181" spans="1:13" x14ac:dyDescent="0.2">
      <c r="A181" s="5">
        <v>42638</v>
      </c>
      <c r="B181">
        <v>615</v>
      </c>
      <c r="C181" s="2">
        <f t="shared" si="5"/>
        <v>615</v>
      </c>
      <c r="D181" s="2" t="e">
        <f t="shared" si="6"/>
        <v>#N/A</v>
      </c>
      <c r="E181" s="2" t="e">
        <f t="shared" si="7"/>
        <v>#N/A</v>
      </c>
      <c r="F181" s="2" t="e">
        <f t="shared" si="8"/>
        <v>#N/A</v>
      </c>
      <c r="G181" s="2" t="e">
        <f t="shared" si="9"/>
        <v>#N/A</v>
      </c>
      <c r="H181" s="2" t="s">
        <v>5</v>
      </c>
      <c r="I181" s="2" t="s">
        <v>4</v>
      </c>
      <c r="J181">
        <v>244</v>
      </c>
    </row>
    <row r="182" spans="1:13" x14ac:dyDescent="0.2">
      <c r="A182" s="5">
        <v>42637</v>
      </c>
      <c r="B182">
        <v>616</v>
      </c>
      <c r="C182" s="2">
        <f t="shared" si="5"/>
        <v>616</v>
      </c>
      <c r="D182" s="2" t="e">
        <f t="shared" si="6"/>
        <v>#N/A</v>
      </c>
      <c r="E182" s="2" t="e">
        <f t="shared" si="7"/>
        <v>#N/A</v>
      </c>
      <c r="F182" s="2" t="e">
        <f t="shared" si="8"/>
        <v>#N/A</v>
      </c>
      <c r="G182" s="2" t="e">
        <f t="shared" si="9"/>
        <v>#N/A</v>
      </c>
      <c r="H182" s="2" t="s">
        <v>5</v>
      </c>
      <c r="I182" s="2" t="s">
        <v>4</v>
      </c>
      <c r="J182">
        <v>244</v>
      </c>
    </row>
    <row r="183" spans="1:13" x14ac:dyDescent="0.2">
      <c r="A183" s="5">
        <v>42636</v>
      </c>
      <c r="B183">
        <v>610</v>
      </c>
      <c r="C183" s="2">
        <f t="shared" si="5"/>
        <v>610</v>
      </c>
      <c r="D183" s="2" t="e">
        <f t="shared" si="6"/>
        <v>#N/A</v>
      </c>
      <c r="E183" s="2" t="e">
        <f t="shared" si="7"/>
        <v>#N/A</v>
      </c>
      <c r="F183" s="2" t="e">
        <f t="shared" si="8"/>
        <v>#N/A</v>
      </c>
      <c r="G183" s="2" t="e">
        <f t="shared" si="9"/>
        <v>#N/A</v>
      </c>
      <c r="H183" s="2" t="s">
        <v>5</v>
      </c>
      <c r="I183" s="2" t="s">
        <v>4</v>
      </c>
      <c r="J183">
        <v>243</v>
      </c>
    </row>
    <row r="184" spans="1:13" x14ac:dyDescent="0.2">
      <c r="A184" s="5">
        <v>42635</v>
      </c>
      <c r="B184">
        <v>613</v>
      </c>
      <c r="C184" s="2">
        <f t="shared" si="5"/>
        <v>613</v>
      </c>
      <c r="D184" s="2" t="e">
        <f t="shared" si="6"/>
        <v>#N/A</v>
      </c>
      <c r="E184" s="2" t="e">
        <f t="shared" si="7"/>
        <v>#N/A</v>
      </c>
      <c r="F184" s="2" t="e">
        <f t="shared" si="8"/>
        <v>#N/A</v>
      </c>
      <c r="G184" s="2" t="e">
        <f t="shared" si="9"/>
        <v>#N/A</v>
      </c>
      <c r="H184" s="2" t="s">
        <v>5</v>
      </c>
      <c r="I184" s="2" t="s">
        <v>4</v>
      </c>
      <c r="J184">
        <v>244</v>
      </c>
    </row>
    <row r="185" spans="1:13" x14ac:dyDescent="0.2">
      <c r="A185" s="5">
        <v>42634</v>
      </c>
      <c r="B185">
        <v>612</v>
      </c>
      <c r="C185" s="2">
        <f t="shared" si="5"/>
        <v>612</v>
      </c>
      <c r="D185" s="2" t="e">
        <f t="shared" si="6"/>
        <v>#N/A</v>
      </c>
      <c r="E185" s="2" t="e">
        <f t="shared" si="7"/>
        <v>#N/A</v>
      </c>
      <c r="F185" s="2" t="e">
        <f t="shared" si="8"/>
        <v>#N/A</v>
      </c>
      <c r="G185" s="2" t="e">
        <f t="shared" si="9"/>
        <v>#N/A</v>
      </c>
      <c r="H185" s="2" t="s">
        <v>5</v>
      </c>
      <c r="I185" s="2" t="s">
        <v>4</v>
      </c>
      <c r="J185">
        <v>242</v>
      </c>
    </row>
    <row r="186" spans="1:13" x14ac:dyDescent="0.2">
      <c r="A186" s="5">
        <v>42633</v>
      </c>
      <c r="B186">
        <v>610</v>
      </c>
      <c r="C186" s="2">
        <f t="shared" si="5"/>
        <v>610</v>
      </c>
      <c r="D186" s="2" t="e">
        <f t="shared" si="6"/>
        <v>#N/A</v>
      </c>
      <c r="E186" s="2" t="e">
        <f t="shared" si="7"/>
        <v>#N/A</v>
      </c>
      <c r="F186" s="2" t="e">
        <f t="shared" si="8"/>
        <v>#N/A</v>
      </c>
      <c r="G186" s="2" t="e">
        <f t="shared" si="9"/>
        <v>#N/A</v>
      </c>
      <c r="H186" s="2" t="s">
        <v>5</v>
      </c>
      <c r="I186" s="2" t="s">
        <v>4</v>
      </c>
      <c r="J186">
        <v>242</v>
      </c>
    </row>
    <row r="187" spans="1:13" x14ac:dyDescent="0.2">
      <c r="A187" s="5">
        <v>42632</v>
      </c>
      <c r="B187">
        <v>619</v>
      </c>
      <c r="C187" s="2">
        <f t="shared" si="5"/>
        <v>619</v>
      </c>
      <c r="D187" s="2" t="e">
        <f t="shared" si="6"/>
        <v>#N/A</v>
      </c>
      <c r="E187" s="2" t="e">
        <f t="shared" si="7"/>
        <v>#N/A</v>
      </c>
      <c r="F187" s="2" t="e">
        <f t="shared" si="8"/>
        <v>#N/A</v>
      </c>
      <c r="G187" s="2" t="e">
        <f t="shared" si="9"/>
        <v>#N/A</v>
      </c>
      <c r="H187" s="2" t="s">
        <v>5</v>
      </c>
      <c r="I187" s="2" t="s">
        <v>4</v>
      </c>
      <c r="J187">
        <v>243</v>
      </c>
    </row>
    <row r="188" spans="1:13" x14ac:dyDescent="0.2">
      <c r="A188" s="5">
        <v>42631</v>
      </c>
      <c r="B188">
        <v>625</v>
      </c>
      <c r="C188" s="2">
        <f t="shared" si="5"/>
        <v>625</v>
      </c>
      <c r="D188" s="2" t="e">
        <f t="shared" si="6"/>
        <v>#N/A</v>
      </c>
      <c r="E188" s="2" t="e">
        <f t="shared" si="7"/>
        <v>#N/A</v>
      </c>
      <c r="F188" s="2" t="e">
        <f t="shared" si="8"/>
        <v>#N/A</v>
      </c>
      <c r="G188" s="2" t="e">
        <f t="shared" si="9"/>
        <v>#N/A</v>
      </c>
      <c r="H188" s="2" t="s">
        <v>5</v>
      </c>
      <c r="I188" s="2" t="s">
        <v>4</v>
      </c>
      <c r="J188">
        <v>241</v>
      </c>
    </row>
    <row r="189" spans="1:13" x14ac:dyDescent="0.2">
      <c r="A189" s="5">
        <v>42630</v>
      </c>
      <c r="B189">
        <v>624</v>
      </c>
      <c r="C189" s="2">
        <f t="shared" si="5"/>
        <v>624</v>
      </c>
      <c r="D189" s="2" t="e">
        <f t="shared" si="6"/>
        <v>#N/A</v>
      </c>
      <c r="E189" s="2" t="e">
        <f t="shared" si="7"/>
        <v>#N/A</v>
      </c>
      <c r="F189" s="2" t="e">
        <f t="shared" si="8"/>
        <v>#N/A</v>
      </c>
      <c r="G189" s="2" t="e">
        <f t="shared" si="9"/>
        <v>#N/A</v>
      </c>
      <c r="H189" s="2" t="s">
        <v>5</v>
      </c>
      <c r="I189" s="2" t="s">
        <v>4</v>
      </c>
      <c r="J189">
        <v>240</v>
      </c>
    </row>
    <row r="190" spans="1:13" x14ac:dyDescent="0.2">
      <c r="A190" s="5">
        <v>42629</v>
      </c>
      <c r="B190">
        <v>628</v>
      </c>
      <c r="C190" s="2">
        <f t="shared" si="5"/>
        <v>628</v>
      </c>
      <c r="D190" s="2" t="e">
        <f t="shared" si="6"/>
        <v>#N/A</v>
      </c>
      <c r="E190" s="2" t="e">
        <f t="shared" si="7"/>
        <v>#N/A</v>
      </c>
      <c r="F190" s="2" t="e">
        <f t="shared" si="8"/>
        <v>#N/A</v>
      </c>
      <c r="G190" s="2" t="e">
        <f t="shared" si="9"/>
        <v>#N/A</v>
      </c>
      <c r="H190" s="2" t="s">
        <v>5</v>
      </c>
      <c r="I190" s="2" t="s">
        <v>4</v>
      </c>
      <c r="J190">
        <v>239</v>
      </c>
    </row>
    <row r="191" spans="1:13" x14ac:dyDescent="0.2">
      <c r="A191" s="5">
        <v>42628</v>
      </c>
      <c r="B191">
        <v>632</v>
      </c>
      <c r="C191" s="2">
        <f t="shared" si="5"/>
        <v>632</v>
      </c>
      <c r="D191" s="2" t="e">
        <f t="shared" si="6"/>
        <v>#N/A</v>
      </c>
      <c r="E191" s="2" t="e">
        <f t="shared" si="7"/>
        <v>#N/A</v>
      </c>
      <c r="F191" s="2" t="e">
        <f t="shared" si="8"/>
        <v>#N/A</v>
      </c>
      <c r="G191" s="2" t="e">
        <f t="shared" si="9"/>
        <v>#N/A</v>
      </c>
      <c r="H191" s="2" t="s">
        <v>5</v>
      </c>
      <c r="I191" s="2" t="s">
        <v>4</v>
      </c>
      <c r="J191">
        <v>237</v>
      </c>
    </row>
    <row r="192" spans="1:13" x14ac:dyDescent="0.2">
      <c r="A192" s="5">
        <v>42627</v>
      </c>
      <c r="B192">
        <v>632</v>
      </c>
      <c r="C192" s="2">
        <f t="shared" si="5"/>
        <v>632</v>
      </c>
      <c r="D192" s="2" t="e">
        <f t="shared" si="6"/>
        <v>#N/A</v>
      </c>
      <c r="E192" s="2" t="e">
        <f t="shared" si="7"/>
        <v>#N/A</v>
      </c>
      <c r="F192" s="2" t="e">
        <f t="shared" si="8"/>
        <v>#N/A</v>
      </c>
      <c r="G192" s="2" t="e">
        <f t="shared" si="9"/>
        <v>#N/A</v>
      </c>
      <c r="H192" s="2" t="s">
        <v>5</v>
      </c>
      <c r="I192" s="2" t="s">
        <v>4</v>
      </c>
      <c r="J192">
        <v>238</v>
      </c>
    </row>
    <row r="193" spans="1:11" x14ac:dyDescent="0.2">
      <c r="A193" s="5">
        <v>42626</v>
      </c>
      <c r="B193">
        <v>634</v>
      </c>
      <c r="C193" s="2">
        <f t="shared" si="5"/>
        <v>634</v>
      </c>
      <c r="D193" s="2" t="e">
        <f t="shared" si="6"/>
        <v>#N/A</v>
      </c>
      <c r="E193" s="2" t="e">
        <f t="shared" si="7"/>
        <v>#N/A</v>
      </c>
      <c r="F193" s="2" t="e">
        <f t="shared" si="8"/>
        <v>#N/A</v>
      </c>
      <c r="G193" s="2" t="e">
        <f t="shared" si="9"/>
        <v>#N/A</v>
      </c>
      <c r="H193" s="2" t="s">
        <v>5</v>
      </c>
      <c r="I193" s="2" t="s">
        <v>4</v>
      </c>
      <c r="J193">
        <v>239</v>
      </c>
    </row>
    <row r="194" spans="1:11" x14ac:dyDescent="0.2">
      <c r="A194" s="5">
        <v>42625</v>
      </c>
      <c r="B194">
        <v>632</v>
      </c>
      <c r="C194" s="2">
        <f t="shared" si="5"/>
        <v>632</v>
      </c>
      <c r="D194" s="2" t="e">
        <f t="shared" si="6"/>
        <v>#N/A</v>
      </c>
      <c r="E194" s="2" t="e">
        <f t="shared" si="7"/>
        <v>#N/A</v>
      </c>
      <c r="F194" s="2" t="e">
        <f t="shared" si="8"/>
        <v>#N/A</v>
      </c>
      <c r="G194" s="2" t="e">
        <f t="shared" si="9"/>
        <v>#N/A</v>
      </c>
      <c r="H194" s="2" t="s">
        <v>5</v>
      </c>
      <c r="I194" s="2" t="s">
        <v>4</v>
      </c>
      <c r="J194">
        <v>239</v>
      </c>
      <c r="K194" s="1"/>
    </row>
    <row r="195" spans="1:11" x14ac:dyDescent="0.2">
      <c r="A195" s="5">
        <v>42624</v>
      </c>
      <c r="B195">
        <v>634</v>
      </c>
      <c r="C195" s="2">
        <f t="shared" si="5"/>
        <v>634</v>
      </c>
      <c r="D195" s="2" t="e">
        <f t="shared" si="6"/>
        <v>#N/A</v>
      </c>
      <c r="E195" s="2" t="e">
        <f t="shared" si="7"/>
        <v>#N/A</v>
      </c>
      <c r="F195" s="2" t="e">
        <f t="shared" si="8"/>
        <v>#N/A</v>
      </c>
      <c r="G195" s="2" t="e">
        <f t="shared" si="9"/>
        <v>#N/A</v>
      </c>
      <c r="H195" s="2" t="s">
        <v>5</v>
      </c>
      <c r="I195" s="2" t="s">
        <v>4</v>
      </c>
      <c r="J195">
        <v>241</v>
      </c>
    </row>
    <row r="196" spans="1:11" x14ac:dyDescent="0.2">
      <c r="A196" s="5">
        <v>42623</v>
      </c>
      <c r="B196">
        <v>625</v>
      </c>
      <c r="C196" s="2">
        <f t="shared" si="5"/>
        <v>625</v>
      </c>
      <c r="D196" s="2" t="e">
        <f t="shared" si="6"/>
        <v>#N/A</v>
      </c>
      <c r="E196" s="2" t="e">
        <f t="shared" si="7"/>
        <v>#N/A</v>
      </c>
      <c r="F196" s="2" t="e">
        <f t="shared" si="8"/>
        <v>#N/A</v>
      </c>
      <c r="G196" s="2" t="e">
        <f t="shared" si="9"/>
        <v>#N/A</v>
      </c>
      <c r="H196" s="2" t="s">
        <v>5</v>
      </c>
      <c r="I196" s="2" t="s">
        <v>4</v>
      </c>
      <c r="J196">
        <v>240</v>
      </c>
    </row>
    <row r="197" spans="1:11" x14ac:dyDescent="0.2">
      <c r="A197" s="5">
        <v>42622</v>
      </c>
      <c r="B197">
        <v>626</v>
      </c>
      <c r="C197" s="2">
        <f t="shared" si="5"/>
        <v>626</v>
      </c>
      <c r="D197" s="2" t="e">
        <f t="shared" si="6"/>
        <v>#N/A</v>
      </c>
      <c r="E197" s="2" t="e">
        <f t="shared" si="7"/>
        <v>#N/A</v>
      </c>
      <c r="F197" s="2" t="e">
        <f t="shared" si="8"/>
        <v>#N/A</v>
      </c>
      <c r="G197" s="2" t="e">
        <f t="shared" si="9"/>
        <v>#N/A</v>
      </c>
      <c r="H197" s="2" t="s">
        <v>5</v>
      </c>
      <c r="I197" s="2" t="s">
        <v>4</v>
      </c>
      <c r="J197">
        <v>239</v>
      </c>
      <c r="K197" s="1"/>
    </row>
    <row r="198" spans="1:11" x14ac:dyDescent="0.2">
      <c r="A198" s="5">
        <v>42621</v>
      </c>
      <c r="B198">
        <v>629</v>
      </c>
      <c r="C198" s="2">
        <f t="shared" si="5"/>
        <v>629</v>
      </c>
      <c r="D198" s="2" t="e">
        <f t="shared" si="6"/>
        <v>#N/A</v>
      </c>
      <c r="E198" s="2" t="e">
        <f t="shared" si="7"/>
        <v>#N/A</v>
      </c>
      <c r="F198" s="2" t="e">
        <f t="shared" si="8"/>
        <v>#N/A</v>
      </c>
      <c r="G198" s="2" t="e">
        <f t="shared" si="9"/>
        <v>#N/A</v>
      </c>
      <c r="H198" s="2" t="s">
        <v>5</v>
      </c>
      <c r="I198" s="2" t="s">
        <v>4</v>
      </c>
      <c r="J198">
        <v>240</v>
      </c>
      <c r="K198" s="1"/>
    </row>
    <row r="199" spans="1:11" x14ac:dyDescent="0.2">
      <c r="A199" s="5">
        <v>42620</v>
      </c>
      <c r="B199">
        <v>634</v>
      </c>
      <c r="C199" s="2">
        <f t="shared" si="5"/>
        <v>634</v>
      </c>
      <c r="D199" s="2" t="e">
        <f t="shared" si="6"/>
        <v>#N/A</v>
      </c>
      <c r="E199" s="2" t="e">
        <f t="shared" si="7"/>
        <v>#N/A</v>
      </c>
      <c r="F199" s="2" t="e">
        <f t="shared" si="8"/>
        <v>#N/A</v>
      </c>
      <c r="G199" s="2" t="e">
        <f t="shared" si="9"/>
        <v>#N/A</v>
      </c>
      <c r="H199" s="2" t="s">
        <v>5</v>
      </c>
      <c r="I199" s="2" t="s">
        <v>4</v>
      </c>
      <c r="J199">
        <v>239</v>
      </c>
      <c r="K199" s="1"/>
    </row>
    <row r="200" spans="1:11" x14ac:dyDescent="0.2">
      <c r="A200" s="5">
        <v>42619</v>
      </c>
      <c r="B200">
        <v>639</v>
      </c>
      <c r="C200" s="2">
        <f t="shared" si="5"/>
        <v>639</v>
      </c>
      <c r="D200" s="2" t="e">
        <f t="shared" si="6"/>
        <v>#N/A</v>
      </c>
      <c r="E200" s="2" t="e">
        <f t="shared" si="7"/>
        <v>#N/A</v>
      </c>
      <c r="F200" s="2" t="e">
        <f t="shared" si="8"/>
        <v>#N/A</v>
      </c>
      <c r="G200" s="2" t="e">
        <f t="shared" si="9"/>
        <v>#N/A</v>
      </c>
      <c r="H200" s="2" t="s">
        <v>5</v>
      </c>
      <c r="I200" s="2" t="s">
        <v>4</v>
      </c>
      <c r="J200">
        <v>243</v>
      </c>
      <c r="K200" s="1"/>
    </row>
    <row r="201" spans="1:11" x14ac:dyDescent="0.2">
      <c r="A201" s="5">
        <v>42618</v>
      </c>
      <c r="B201">
        <v>636</v>
      </c>
      <c r="C201" s="2">
        <f t="shared" si="5"/>
        <v>636</v>
      </c>
      <c r="D201" s="2" t="e">
        <f t="shared" si="6"/>
        <v>#N/A</v>
      </c>
      <c r="E201" s="2" t="e">
        <f t="shared" si="7"/>
        <v>#N/A</v>
      </c>
      <c r="F201" s="2" t="e">
        <f t="shared" si="8"/>
        <v>#N/A</v>
      </c>
      <c r="G201" s="2" t="e">
        <f t="shared" si="9"/>
        <v>#N/A</v>
      </c>
      <c r="H201" s="2" t="s">
        <v>5</v>
      </c>
      <c r="I201" s="2" t="s">
        <v>4</v>
      </c>
      <c r="J201">
        <v>242</v>
      </c>
      <c r="K201" s="1"/>
    </row>
    <row r="202" spans="1:11" x14ac:dyDescent="0.2">
      <c r="A202" s="5">
        <v>42617</v>
      </c>
      <c r="B202">
        <v>641</v>
      </c>
      <c r="C202" s="2">
        <f t="shared" si="5"/>
        <v>641</v>
      </c>
      <c r="D202" s="2" t="e">
        <f t="shared" si="6"/>
        <v>#N/A</v>
      </c>
      <c r="E202" s="2" t="e">
        <f t="shared" si="7"/>
        <v>#N/A</v>
      </c>
      <c r="F202" s="2" t="e">
        <f t="shared" si="8"/>
        <v>#N/A</v>
      </c>
      <c r="G202" s="2" t="e">
        <f t="shared" si="9"/>
        <v>#N/A</v>
      </c>
      <c r="H202" s="2" t="s">
        <v>5</v>
      </c>
      <c r="I202" s="2" t="s">
        <v>4</v>
      </c>
      <c r="J202">
        <v>244</v>
      </c>
      <c r="K202" s="1"/>
    </row>
    <row r="203" spans="1:11" x14ac:dyDescent="0.2">
      <c r="A203" s="5">
        <v>42616</v>
      </c>
      <c r="B203">
        <v>643</v>
      </c>
      <c r="C203" s="2">
        <f t="shared" si="5"/>
        <v>643</v>
      </c>
      <c r="D203" s="2" t="e">
        <f t="shared" si="6"/>
        <v>#N/A</v>
      </c>
      <c r="E203" s="2" t="e">
        <f t="shared" si="7"/>
        <v>#N/A</v>
      </c>
      <c r="F203" s="2" t="e">
        <f t="shared" si="8"/>
        <v>#N/A</v>
      </c>
      <c r="G203" s="2" t="e">
        <f t="shared" si="9"/>
        <v>#N/A</v>
      </c>
      <c r="H203" s="2" t="s">
        <v>5</v>
      </c>
      <c r="I203" s="2" t="s">
        <v>4</v>
      </c>
      <c r="J203">
        <v>245</v>
      </c>
      <c r="K203" s="1"/>
    </row>
    <row r="204" spans="1:11" x14ac:dyDescent="0.2">
      <c r="A204" s="5">
        <v>42615</v>
      </c>
      <c r="B204">
        <v>645</v>
      </c>
      <c r="C204" s="2">
        <f t="shared" si="5"/>
        <v>645</v>
      </c>
      <c r="D204" s="2" t="e">
        <f t="shared" si="6"/>
        <v>#N/A</v>
      </c>
      <c r="E204" s="2" t="e">
        <f t="shared" si="7"/>
        <v>#N/A</v>
      </c>
      <c r="F204" s="2" t="e">
        <f t="shared" si="8"/>
        <v>#N/A</v>
      </c>
      <c r="G204" s="2" t="e">
        <f t="shared" si="9"/>
        <v>#N/A</v>
      </c>
      <c r="H204" s="2" t="s">
        <v>5</v>
      </c>
      <c r="I204" s="2" t="s">
        <v>4</v>
      </c>
      <c r="J204">
        <v>244</v>
      </c>
      <c r="K204" s="1"/>
    </row>
    <row r="205" spans="1:11" x14ac:dyDescent="0.2">
      <c r="A205" s="5">
        <v>42614</v>
      </c>
      <c r="B205">
        <v>648</v>
      </c>
      <c r="C205" s="2">
        <f t="shared" si="5"/>
        <v>648</v>
      </c>
      <c r="D205" s="2" t="e">
        <f t="shared" si="6"/>
        <v>#N/A</v>
      </c>
      <c r="E205" s="2" t="e">
        <f t="shared" si="7"/>
        <v>#N/A</v>
      </c>
      <c r="F205" s="2" t="e">
        <f t="shared" si="8"/>
        <v>#N/A</v>
      </c>
      <c r="G205" s="2" t="e">
        <f t="shared" si="9"/>
        <v>#N/A</v>
      </c>
      <c r="H205" s="2" t="s">
        <v>5</v>
      </c>
      <c r="I205" s="2" t="s">
        <v>4</v>
      </c>
      <c r="J205">
        <v>245</v>
      </c>
      <c r="K205" s="1"/>
    </row>
    <row r="206" spans="1:11" x14ac:dyDescent="0.2">
      <c r="A206" s="5">
        <v>42613</v>
      </c>
      <c r="B206">
        <v>656</v>
      </c>
      <c r="C206" s="2">
        <f t="shared" si="5"/>
        <v>656</v>
      </c>
      <c r="D206" s="2" t="e">
        <f t="shared" si="6"/>
        <v>#N/A</v>
      </c>
      <c r="E206" s="2" t="e">
        <f t="shared" si="7"/>
        <v>#N/A</v>
      </c>
      <c r="F206" s="2" t="e">
        <f t="shared" si="8"/>
        <v>#N/A</v>
      </c>
      <c r="G206" s="2" t="e">
        <f t="shared" si="9"/>
        <v>#N/A</v>
      </c>
      <c r="H206" s="2" t="s">
        <v>5</v>
      </c>
      <c r="I206" s="2" t="s">
        <v>4</v>
      </c>
      <c r="J206">
        <v>245</v>
      </c>
      <c r="K206" s="1"/>
    </row>
    <row r="207" spans="1:11" x14ac:dyDescent="0.2">
      <c r="A207" s="5">
        <v>42612</v>
      </c>
      <c r="B207">
        <v>666</v>
      </c>
      <c r="C207" s="2">
        <f t="shared" si="5"/>
        <v>666</v>
      </c>
      <c r="D207" s="2" t="e">
        <f t="shared" si="6"/>
        <v>#N/A</v>
      </c>
      <c r="E207" s="2" t="e">
        <f t="shared" si="7"/>
        <v>#N/A</v>
      </c>
      <c r="F207" s="2" t="e">
        <f t="shared" si="8"/>
        <v>#N/A</v>
      </c>
      <c r="G207" s="2" t="e">
        <f t="shared" si="9"/>
        <v>#N/A</v>
      </c>
      <c r="H207" s="2" t="s">
        <v>5</v>
      </c>
      <c r="I207" s="2" t="s">
        <v>4</v>
      </c>
      <c r="J207">
        <v>247</v>
      </c>
      <c r="K207" s="1"/>
    </row>
    <row r="208" spans="1:11" x14ac:dyDescent="0.2">
      <c r="A208" s="5">
        <v>42611</v>
      </c>
      <c r="B208">
        <v>671</v>
      </c>
      <c r="C208" s="2">
        <f t="shared" si="5"/>
        <v>671</v>
      </c>
      <c r="D208" s="2" t="e">
        <f t="shared" si="6"/>
        <v>#N/A</v>
      </c>
      <c r="E208" s="2" t="e">
        <f t="shared" si="7"/>
        <v>#N/A</v>
      </c>
      <c r="F208" s="2" t="e">
        <f t="shared" si="8"/>
        <v>#N/A</v>
      </c>
      <c r="G208" s="2" t="e">
        <f t="shared" si="9"/>
        <v>#N/A</v>
      </c>
      <c r="H208" s="2" t="s">
        <v>5</v>
      </c>
      <c r="I208" s="2" t="s">
        <v>4</v>
      </c>
      <c r="J208">
        <v>247</v>
      </c>
      <c r="K208" s="1"/>
    </row>
    <row r="209" spans="1:11" x14ac:dyDescent="0.2">
      <c r="A209" s="5">
        <v>42610</v>
      </c>
      <c r="B209">
        <v>679</v>
      </c>
      <c r="C209" s="2">
        <f t="shared" si="5"/>
        <v>679</v>
      </c>
      <c r="D209" s="2" t="e">
        <f t="shared" si="6"/>
        <v>#N/A</v>
      </c>
      <c r="E209" s="2" t="e">
        <f t="shared" si="7"/>
        <v>#N/A</v>
      </c>
      <c r="F209" s="2" t="e">
        <f t="shared" si="8"/>
        <v>#N/A</v>
      </c>
      <c r="G209" s="2" t="e">
        <f t="shared" si="9"/>
        <v>#N/A</v>
      </c>
      <c r="H209" s="2" t="s">
        <v>5</v>
      </c>
      <c r="I209" s="2" t="s">
        <v>4</v>
      </c>
      <c r="J209">
        <v>250</v>
      </c>
      <c r="K209" s="1"/>
    </row>
    <row r="210" spans="1:11" x14ac:dyDescent="0.2">
      <c r="A210" s="5">
        <v>42609</v>
      </c>
      <c r="B210">
        <v>680</v>
      </c>
      <c r="C210" s="2">
        <f t="shared" si="5"/>
        <v>680</v>
      </c>
      <c r="D210" s="2" t="e">
        <f t="shared" si="6"/>
        <v>#N/A</v>
      </c>
      <c r="E210" s="2" t="e">
        <f t="shared" si="7"/>
        <v>#N/A</v>
      </c>
      <c r="F210" s="2" t="e">
        <f t="shared" si="8"/>
        <v>#N/A</v>
      </c>
      <c r="G210" s="2" t="e">
        <f t="shared" si="9"/>
        <v>#N/A</v>
      </c>
      <c r="H210" s="2" t="s">
        <v>5</v>
      </c>
      <c r="I210" s="2" t="s">
        <v>4</v>
      </c>
      <c r="J210">
        <v>251</v>
      </c>
      <c r="K210" s="1"/>
    </row>
    <row r="211" spans="1:11" x14ac:dyDescent="0.2">
      <c r="A211" s="5">
        <v>42608</v>
      </c>
      <c r="B211">
        <v>683</v>
      </c>
      <c r="C211" s="2">
        <f t="shared" si="5"/>
        <v>683</v>
      </c>
      <c r="D211" s="2" t="e">
        <f t="shared" si="6"/>
        <v>#N/A</v>
      </c>
      <c r="E211" s="2" t="e">
        <f t="shared" si="7"/>
        <v>#N/A</v>
      </c>
      <c r="F211" s="2" t="e">
        <f t="shared" si="8"/>
        <v>#N/A</v>
      </c>
      <c r="G211" s="2" t="e">
        <f t="shared" si="9"/>
        <v>#N/A</v>
      </c>
      <c r="H211" s="2" t="s">
        <v>5</v>
      </c>
      <c r="I211" s="2" t="s">
        <v>4</v>
      </c>
      <c r="J211">
        <v>250</v>
      </c>
      <c r="K211" s="1"/>
    </row>
    <row r="212" spans="1:11" x14ac:dyDescent="0.2">
      <c r="A212" s="5">
        <v>42607</v>
      </c>
      <c r="B212">
        <v>698</v>
      </c>
      <c r="C212" s="2">
        <f t="shared" si="5"/>
        <v>698</v>
      </c>
      <c r="D212" s="2" t="e">
        <f t="shared" si="6"/>
        <v>#N/A</v>
      </c>
      <c r="E212" s="2" t="e">
        <f t="shared" si="7"/>
        <v>#N/A</v>
      </c>
      <c r="F212" s="2" t="e">
        <f t="shared" si="8"/>
        <v>#N/A</v>
      </c>
      <c r="G212" s="2" t="e">
        <f t="shared" si="9"/>
        <v>#N/A</v>
      </c>
      <c r="H212" s="2" t="s">
        <v>5</v>
      </c>
      <c r="I212" s="2" t="s">
        <v>4</v>
      </c>
      <c r="J212">
        <v>253</v>
      </c>
      <c r="K212" s="1"/>
    </row>
    <row r="213" spans="1:11" x14ac:dyDescent="0.2">
      <c r="A213" s="5">
        <v>42606</v>
      </c>
      <c r="B213">
        <v>697</v>
      </c>
      <c r="C213" s="2">
        <f t="shared" si="5"/>
        <v>697</v>
      </c>
      <c r="D213" s="2" t="e">
        <f t="shared" si="6"/>
        <v>#N/A</v>
      </c>
      <c r="E213" s="2" t="e">
        <f t="shared" si="7"/>
        <v>#N/A</v>
      </c>
      <c r="F213" s="2" t="e">
        <f t="shared" si="8"/>
        <v>#N/A</v>
      </c>
      <c r="G213" s="2" t="e">
        <f t="shared" si="9"/>
        <v>#N/A</v>
      </c>
      <c r="H213" s="2" t="s">
        <v>5</v>
      </c>
      <c r="I213" s="2" t="s">
        <v>4</v>
      </c>
      <c r="J213">
        <v>250</v>
      </c>
      <c r="K213" s="1"/>
    </row>
    <row r="214" spans="1:11" x14ac:dyDescent="0.2">
      <c r="A214" s="5">
        <v>42605</v>
      </c>
      <c r="B214">
        <v>697</v>
      </c>
      <c r="C214" s="2">
        <f t="shared" si="5"/>
        <v>697</v>
      </c>
      <c r="D214" s="2" t="e">
        <f t="shared" si="6"/>
        <v>#N/A</v>
      </c>
      <c r="E214" s="2" t="e">
        <f t="shared" si="7"/>
        <v>#N/A</v>
      </c>
      <c r="F214" s="2" t="e">
        <f t="shared" si="8"/>
        <v>#N/A</v>
      </c>
      <c r="G214" s="2" t="e">
        <f t="shared" si="9"/>
        <v>#N/A</v>
      </c>
      <c r="H214" s="2" t="s">
        <v>5</v>
      </c>
      <c r="I214" s="2" t="s">
        <v>4</v>
      </c>
      <c r="J214">
        <v>251</v>
      </c>
      <c r="K214" s="1"/>
    </row>
    <row r="215" spans="1:11" x14ac:dyDescent="0.2">
      <c r="A215" s="5">
        <v>42604</v>
      </c>
      <c r="B215">
        <v>693</v>
      </c>
      <c r="C215" s="2">
        <f t="shared" si="5"/>
        <v>693</v>
      </c>
      <c r="D215" s="2" t="e">
        <f t="shared" si="6"/>
        <v>#N/A</v>
      </c>
      <c r="E215" s="2" t="e">
        <f t="shared" si="7"/>
        <v>#N/A</v>
      </c>
      <c r="F215" s="2" t="e">
        <f t="shared" si="8"/>
        <v>#N/A</v>
      </c>
      <c r="G215" s="2" t="e">
        <f t="shared" si="9"/>
        <v>#N/A</v>
      </c>
      <c r="H215" s="2" t="s">
        <v>5</v>
      </c>
      <c r="I215" s="2" t="s">
        <v>4</v>
      </c>
      <c r="J215">
        <v>253</v>
      </c>
      <c r="K215" s="1"/>
    </row>
    <row r="216" spans="1:11" x14ac:dyDescent="0.2">
      <c r="A216" s="5">
        <v>42603</v>
      </c>
      <c r="B216">
        <v>691</v>
      </c>
      <c r="C216" s="2">
        <f t="shared" si="5"/>
        <v>691</v>
      </c>
      <c r="D216" s="2" t="e">
        <f t="shared" si="6"/>
        <v>#N/A</v>
      </c>
      <c r="E216" s="2" t="e">
        <f t="shared" si="7"/>
        <v>#N/A</v>
      </c>
      <c r="F216" s="2" t="e">
        <f t="shared" si="8"/>
        <v>#N/A</v>
      </c>
      <c r="G216" s="2" t="e">
        <f t="shared" si="9"/>
        <v>#N/A</v>
      </c>
      <c r="H216" s="2" t="s">
        <v>5</v>
      </c>
      <c r="I216" s="2" t="s">
        <v>4</v>
      </c>
      <c r="J216">
        <v>253</v>
      </c>
      <c r="K216" s="1"/>
    </row>
    <row r="217" spans="1:11" x14ac:dyDescent="0.2">
      <c r="A217" s="5">
        <v>42602</v>
      </c>
      <c r="B217">
        <v>686</v>
      </c>
      <c r="C217" s="2">
        <f t="shared" si="5"/>
        <v>686</v>
      </c>
      <c r="D217" s="2" t="e">
        <f t="shared" si="6"/>
        <v>#N/A</v>
      </c>
      <c r="E217" s="2" t="e">
        <f t="shared" si="7"/>
        <v>#N/A</v>
      </c>
      <c r="F217" s="2" t="e">
        <f t="shared" si="8"/>
        <v>#N/A</v>
      </c>
      <c r="G217" s="2" t="e">
        <f t="shared" si="9"/>
        <v>#N/A</v>
      </c>
      <c r="H217" s="2" t="s">
        <v>5</v>
      </c>
      <c r="I217" s="2" t="s">
        <v>4</v>
      </c>
      <c r="J217">
        <v>254</v>
      </c>
      <c r="K217" s="1"/>
    </row>
    <row r="218" spans="1:11" x14ac:dyDescent="0.2">
      <c r="A218" s="5">
        <v>42601</v>
      </c>
      <c r="B218">
        <v>684</v>
      </c>
      <c r="C218" s="2">
        <f t="shared" si="5"/>
        <v>684</v>
      </c>
      <c r="D218" s="2" t="e">
        <f t="shared" si="6"/>
        <v>#N/A</v>
      </c>
      <c r="E218" s="2" t="e">
        <f t="shared" si="7"/>
        <v>#N/A</v>
      </c>
      <c r="F218" s="2" t="e">
        <f t="shared" si="8"/>
        <v>#N/A</v>
      </c>
      <c r="G218" s="2" t="e">
        <f t="shared" si="9"/>
        <v>#N/A</v>
      </c>
      <c r="H218" s="2" t="s">
        <v>5</v>
      </c>
      <c r="I218" s="2" t="s">
        <v>4</v>
      </c>
      <c r="J218">
        <v>254</v>
      </c>
      <c r="K218" s="1"/>
    </row>
    <row r="219" spans="1:11" x14ac:dyDescent="0.2">
      <c r="A219" s="5">
        <v>42600</v>
      </c>
      <c r="B219">
        <v>685</v>
      </c>
      <c r="C219" s="2">
        <f t="shared" si="5"/>
        <v>685</v>
      </c>
      <c r="D219" s="2" t="e">
        <f t="shared" si="6"/>
        <v>#N/A</v>
      </c>
      <c r="E219" s="2" t="e">
        <f t="shared" si="7"/>
        <v>#N/A</v>
      </c>
      <c r="F219" s="2" t="e">
        <f t="shared" si="8"/>
        <v>#N/A</v>
      </c>
      <c r="G219" s="2" t="e">
        <f t="shared" si="9"/>
        <v>#N/A</v>
      </c>
      <c r="H219" s="2" t="s">
        <v>5</v>
      </c>
      <c r="I219" s="2" t="s">
        <v>4</v>
      </c>
      <c r="J219">
        <v>254</v>
      </c>
      <c r="K219" s="1"/>
    </row>
    <row r="220" spans="1:11" x14ac:dyDescent="0.2">
      <c r="A220" s="5">
        <v>42599</v>
      </c>
      <c r="B220">
        <v>680</v>
      </c>
      <c r="C220" s="2">
        <f t="shared" si="5"/>
        <v>680</v>
      </c>
      <c r="D220" s="2" t="e">
        <f t="shared" si="6"/>
        <v>#N/A</v>
      </c>
      <c r="E220" s="2" t="e">
        <f t="shared" si="7"/>
        <v>#N/A</v>
      </c>
      <c r="F220" s="2" t="e">
        <f t="shared" si="8"/>
        <v>#N/A</v>
      </c>
      <c r="G220" s="2" t="e">
        <f t="shared" si="9"/>
        <v>#N/A</v>
      </c>
      <c r="H220" s="2" t="s">
        <v>5</v>
      </c>
      <c r="I220" s="2" t="s">
        <v>4</v>
      </c>
      <c r="J220">
        <v>255</v>
      </c>
      <c r="K220" s="1"/>
    </row>
    <row r="221" spans="1:11" x14ac:dyDescent="0.2">
      <c r="A221" s="5">
        <v>42598</v>
      </c>
      <c r="B221">
        <v>684</v>
      </c>
      <c r="C221" s="2">
        <f t="shared" si="5"/>
        <v>684</v>
      </c>
      <c r="D221" s="2" t="e">
        <f t="shared" si="6"/>
        <v>#N/A</v>
      </c>
      <c r="E221" s="2" t="e">
        <f t="shared" si="7"/>
        <v>#N/A</v>
      </c>
      <c r="F221" s="2" t="e">
        <f t="shared" si="8"/>
        <v>#N/A</v>
      </c>
      <c r="G221" s="2" t="e">
        <f t="shared" si="9"/>
        <v>#N/A</v>
      </c>
      <c r="H221" s="2" t="s">
        <v>5</v>
      </c>
      <c r="I221" s="2" t="s">
        <v>4</v>
      </c>
      <c r="J221">
        <v>254</v>
      </c>
      <c r="K221" s="1"/>
    </row>
    <row r="222" spans="1:11" x14ac:dyDescent="0.2">
      <c r="A222" s="5">
        <v>42596</v>
      </c>
      <c r="B222">
        <v>686</v>
      </c>
      <c r="C222" s="2">
        <f t="shared" si="5"/>
        <v>686</v>
      </c>
      <c r="D222" s="2" t="e">
        <f t="shared" si="6"/>
        <v>#N/A</v>
      </c>
      <c r="E222" s="2" t="e">
        <f t="shared" si="7"/>
        <v>#N/A</v>
      </c>
      <c r="F222" s="2" t="e">
        <f t="shared" si="8"/>
        <v>#N/A</v>
      </c>
      <c r="G222" s="2" t="e">
        <f t="shared" si="9"/>
        <v>#N/A</v>
      </c>
      <c r="H222" s="2" t="s">
        <v>5</v>
      </c>
      <c r="I222" s="2" t="s">
        <v>4</v>
      </c>
      <c r="J222">
        <v>262</v>
      </c>
      <c r="K222" s="1"/>
    </row>
    <row r="223" spans="1:11" x14ac:dyDescent="0.2">
      <c r="A223" s="5">
        <v>42595</v>
      </c>
      <c r="B223">
        <v>684</v>
      </c>
      <c r="C223" s="2">
        <f t="shared" si="5"/>
        <v>684</v>
      </c>
      <c r="D223" s="2" t="e">
        <f t="shared" si="6"/>
        <v>#N/A</v>
      </c>
      <c r="E223" s="2" t="e">
        <f t="shared" si="7"/>
        <v>#N/A</v>
      </c>
      <c r="F223" s="2" t="e">
        <f t="shared" si="8"/>
        <v>#N/A</v>
      </c>
      <c r="G223" s="2" t="e">
        <f t="shared" si="9"/>
        <v>#N/A</v>
      </c>
      <c r="H223" s="2" t="s">
        <v>5</v>
      </c>
      <c r="I223" s="2" t="s">
        <v>4</v>
      </c>
      <c r="J223">
        <v>263</v>
      </c>
      <c r="K223" s="1"/>
    </row>
    <row r="224" spans="1:11" x14ac:dyDescent="0.2">
      <c r="A224" s="5">
        <v>42594</v>
      </c>
      <c r="B224">
        <v>685</v>
      </c>
      <c r="C224" s="2">
        <f t="shared" si="5"/>
        <v>685</v>
      </c>
      <c r="D224" s="2" t="e">
        <f t="shared" si="6"/>
        <v>#N/A</v>
      </c>
      <c r="E224" s="2" t="e">
        <f t="shared" si="7"/>
        <v>#N/A</v>
      </c>
      <c r="F224" s="2" t="e">
        <f t="shared" si="8"/>
        <v>#N/A</v>
      </c>
      <c r="G224" s="2" t="e">
        <f t="shared" si="9"/>
        <v>#N/A</v>
      </c>
      <c r="H224" s="2" t="s">
        <v>5</v>
      </c>
      <c r="I224" s="2" t="s">
        <v>4</v>
      </c>
      <c r="J224">
        <v>261</v>
      </c>
      <c r="K224" s="1"/>
    </row>
    <row r="225" spans="1:11" x14ac:dyDescent="0.2">
      <c r="A225" s="5">
        <v>42593</v>
      </c>
      <c r="B225">
        <v>687</v>
      </c>
      <c r="C225" s="2">
        <f t="shared" si="5"/>
        <v>687</v>
      </c>
      <c r="D225" s="2" t="e">
        <f t="shared" si="6"/>
        <v>#N/A</v>
      </c>
      <c r="E225" s="2" t="e">
        <f t="shared" si="7"/>
        <v>#N/A</v>
      </c>
      <c r="F225" s="2" t="e">
        <f t="shared" si="8"/>
        <v>#N/A</v>
      </c>
      <c r="G225" s="2" t="e">
        <f t="shared" si="9"/>
        <v>#N/A</v>
      </c>
      <c r="H225" s="2" t="s">
        <v>5</v>
      </c>
      <c r="I225" s="2" t="s">
        <v>4</v>
      </c>
      <c r="J225">
        <v>260</v>
      </c>
      <c r="K225" s="1"/>
    </row>
    <row r="226" spans="1:11" x14ac:dyDescent="0.2">
      <c r="A226" s="5">
        <v>42592</v>
      </c>
      <c r="B226">
        <v>685</v>
      </c>
      <c r="C226" s="2">
        <f t="shared" si="5"/>
        <v>685</v>
      </c>
      <c r="D226" s="2" t="e">
        <f t="shared" si="6"/>
        <v>#N/A</v>
      </c>
      <c r="E226" s="2" t="e">
        <f t="shared" si="7"/>
        <v>#N/A</v>
      </c>
      <c r="F226" s="2" t="e">
        <f t="shared" si="8"/>
        <v>#N/A</v>
      </c>
      <c r="G226" s="2" t="e">
        <f t="shared" si="9"/>
        <v>#N/A</v>
      </c>
      <c r="H226" s="2" t="s">
        <v>5</v>
      </c>
      <c r="I226" s="2" t="s">
        <v>4</v>
      </c>
      <c r="J226">
        <v>257</v>
      </c>
      <c r="K226" s="1"/>
    </row>
    <row r="227" spans="1:11" x14ac:dyDescent="0.2">
      <c r="A227" s="5">
        <v>42591</v>
      </c>
      <c r="B227">
        <v>679</v>
      </c>
      <c r="C227" s="2">
        <f t="shared" si="5"/>
        <v>679</v>
      </c>
      <c r="D227" s="2" t="e">
        <f t="shared" si="6"/>
        <v>#N/A</v>
      </c>
      <c r="E227" s="2" t="e">
        <f t="shared" si="7"/>
        <v>#N/A</v>
      </c>
      <c r="F227" s="2" t="e">
        <f t="shared" si="8"/>
        <v>#N/A</v>
      </c>
      <c r="G227" s="2" t="e">
        <f t="shared" si="9"/>
        <v>#N/A</v>
      </c>
      <c r="H227" s="2" t="s">
        <v>5</v>
      </c>
      <c r="I227" s="2" t="s">
        <v>4</v>
      </c>
      <c r="J227">
        <v>257</v>
      </c>
      <c r="K227" s="1"/>
    </row>
    <row r="228" spans="1:11" x14ac:dyDescent="0.2">
      <c r="A228" s="5">
        <v>42590</v>
      </c>
      <c r="B228">
        <v>677</v>
      </c>
      <c r="C228" s="2">
        <f t="shared" si="5"/>
        <v>677</v>
      </c>
      <c r="D228" s="2" t="e">
        <f t="shared" si="6"/>
        <v>#N/A</v>
      </c>
      <c r="E228" s="2" t="e">
        <f t="shared" si="7"/>
        <v>#N/A</v>
      </c>
      <c r="F228" s="2" t="e">
        <f t="shared" si="8"/>
        <v>#N/A</v>
      </c>
      <c r="G228" s="2" t="e">
        <f t="shared" si="9"/>
        <v>#N/A</v>
      </c>
      <c r="H228" s="2" t="s">
        <v>5</v>
      </c>
      <c r="I228" s="2" t="s">
        <v>4</v>
      </c>
      <c r="J228">
        <v>256</v>
      </c>
      <c r="K228" s="1"/>
    </row>
    <row r="229" spans="1:11" x14ac:dyDescent="0.2">
      <c r="A229" s="5">
        <v>42589</v>
      </c>
      <c r="B229">
        <v>677</v>
      </c>
      <c r="C229" s="2">
        <f t="shared" si="5"/>
        <v>677</v>
      </c>
      <c r="D229" s="2" t="e">
        <f t="shared" si="6"/>
        <v>#N/A</v>
      </c>
      <c r="E229" s="2" t="e">
        <f t="shared" si="7"/>
        <v>#N/A</v>
      </c>
      <c r="F229" s="2" t="e">
        <f t="shared" si="8"/>
        <v>#N/A</v>
      </c>
      <c r="G229" s="2" t="e">
        <f t="shared" si="9"/>
        <v>#N/A</v>
      </c>
      <c r="H229" s="2" t="s">
        <v>5</v>
      </c>
      <c r="I229" s="2" t="s">
        <v>4</v>
      </c>
      <c r="J229">
        <v>256</v>
      </c>
      <c r="K229" s="1"/>
    </row>
    <row r="230" spans="1:11" x14ac:dyDescent="0.2">
      <c r="A230" s="5">
        <v>42588</v>
      </c>
      <c r="B230">
        <v>677</v>
      </c>
      <c r="C230" s="2">
        <f t="shared" si="5"/>
        <v>677</v>
      </c>
      <c r="D230" s="2" t="e">
        <f t="shared" si="6"/>
        <v>#N/A</v>
      </c>
      <c r="E230" s="2" t="e">
        <f t="shared" si="7"/>
        <v>#N/A</v>
      </c>
      <c r="F230" s="2" t="e">
        <f t="shared" si="8"/>
        <v>#N/A</v>
      </c>
      <c r="G230" s="2" t="e">
        <f t="shared" si="9"/>
        <v>#N/A</v>
      </c>
      <c r="H230" s="2" t="s">
        <v>5</v>
      </c>
      <c r="I230" s="2" t="s">
        <v>4</v>
      </c>
      <c r="J230">
        <v>256</v>
      </c>
      <c r="K230" s="1"/>
    </row>
    <row r="231" spans="1:11" x14ac:dyDescent="0.2">
      <c r="A231" s="5">
        <v>42587</v>
      </c>
      <c r="B231">
        <v>676</v>
      </c>
      <c r="C231" s="2">
        <f t="shared" si="5"/>
        <v>676</v>
      </c>
      <c r="D231" s="2" t="e">
        <f t="shared" si="6"/>
        <v>#N/A</v>
      </c>
      <c r="E231" s="2" t="e">
        <f t="shared" si="7"/>
        <v>#N/A</v>
      </c>
      <c r="F231" s="2" t="e">
        <f t="shared" si="8"/>
        <v>#N/A</v>
      </c>
      <c r="G231" s="2" t="e">
        <f t="shared" si="9"/>
        <v>#N/A</v>
      </c>
      <c r="H231" s="2" t="s">
        <v>5</v>
      </c>
      <c r="I231" s="2" t="s">
        <v>4</v>
      </c>
      <c r="J231">
        <v>258</v>
      </c>
      <c r="K231" s="1"/>
    </row>
    <row r="232" spans="1:11" x14ac:dyDescent="0.2">
      <c r="A232" s="5">
        <v>42586</v>
      </c>
      <c r="B232">
        <v>668</v>
      </c>
      <c r="C232" s="2">
        <f t="shared" si="5"/>
        <v>668</v>
      </c>
      <c r="D232" s="2" t="e">
        <f t="shared" si="6"/>
        <v>#N/A</v>
      </c>
      <c r="E232" s="2" t="e">
        <f t="shared" si="7"/>
        <v>#N/A</v>
      </c>
      <c r="F232" s="2" t="e">
        <f t="shared" si="8"/>
        <v>#N/A</v>
      </c>
      <c r="G232" s="2" t="e">
        <f t="shared" si="9"/>
        <v>#N/A</v>
      </c>
      <c r="H232" s="2" t="s">
        <v>5</v>
      </c>
      <c r="I232" s="2" t="s">
        <v>4</v>
      </c>
      <c r="J232">
        <v>258</v>
      </c>
      <c r="K232" s="1"/>
    </row>
    <row r="233" spans="1:11" x14ac:dyDescent="0.2">
      <c r="A233" s="5">
        <v>42585</v>
      </c>
      <c r="B233">
        <v>674</v>
      </c>
      <c r="C233" s="2">
        <f t="shared" si="5"/>
        <v>674</v>
      </c>
      <c r="D233" s="2" t="e">
        <f t="shared" si="6"/>
        <v>#N/A</v>
      </c>
      <c r="E233" s="2" t="e">
        <f t="shared" si="7"/>
        <v>#N/A</v>
      </c>
      <c r="F233" s="2" t="e">
        <f t="shared" si="8"/>
        <v>#N/A</v>
      </c>
      <c r="G233" s="2" t="e">
        <f t="shared" si="9"/>
        <v>#N/A</v>
      </c>
      <c r="H233" s="2" t="s">
        <v>5</v>
      </c>
      <c r="I233" s="2" t="s">
        <v>4</v>
      </c>
      <c r="J233">
        <v>259</v>
      </c>
      <c r="K233" s="1"/>
    </row>
    <row r="234" spans="1:11" x14ac:dyDescent="0.2">
      <c r="A234" s="5">
        <v>42584</v>
      </c>
      <c r="B234">
        <v>665</v>
      </c>
      <c r="C234" s="2">
        <f t="shared" si="5"/>
        <v>665</v>
      </c>
      <c r="D234" s="2" t="e">
        <f t="shared" si="6"/>
        <v>#N/A</v>
      </c>
      <c r="E234" s="2" t="e">
        <f t="shared" si="7"/>
        <v>#N/A</v>
      </c>
      <c r="F234" s="2" t="e">
        <f t="shared" si="8"/>
        <v>#N/A</v>
      </c>
      <c r="G234" s="2" t="e">
        <f t="shared" si="9"/>
        <v>#N/A</v>
      </c>
      <c r="H234" s="2" t="s">
        <v>5</v>
      </c>
      <c r="I234" s="2" t="s">
        <v>4</v>
      </c>
      <c r="J234">
        <v>260</v>
      </c>
      <c r="K234" s="1"/>
    </row>
    <row r="235" spans="1:11" x14ac:dyDescent="0.2">
      <c r="A235" s="5">
        <v>42583</v>
      </c>
      <c r="B235">
        <v>671</v>
      </c>
      <c r="C235" s="2">
        <f t="shared" ref="C235:C298" si="10">IF($H235="Imperium Anglorum",$B235,NA())</f>
        <v>671</v>
      </c>
      <c r="D235" s="2" t="e">
        <f t="shared" ref="D235:D298" si="11">IF(H235="Jenesia",B235,NA())</f>
        <v>#N/A</v>
      </c>
      <c r="E235" s="2" t="e">
        <f t="shared" ref="E235:E298" si="12">IF($H235="Alsted",$B235,NA())</f>
        <v>#N/A</v>
      </c>
      <c r="F235" s="2" t="e">
        <f t="shared" ref="F235:F298" si="13">IF($H235="jeux ii",$B235,NA())</f>
        <v>#N/A</v>
      </c>
      <c r="G235" s="2" t="e">
        <f t="shared" ref="G235:G298" si="14">IF($H235="Gallantaria",$B235,NA())</f>
        <v>#N/A</v>
      </c>
      <c r="H235" s="2" t="s">
        <v>5</v>
      </c>
      <c r="I235" s="2" t="s">
        <v>4</v>
      </c>
      <c r="J235">
        <v>261</v>
      </c>
      <c r="K235" s="1"/>
    </row>
    <row r="236" spans="1:11" x14ac:dyDescent="0.2">
      <c r="A236" s="5">
        <v>42582</v>
      </c>
      <c r="B236">
        <v>664</v>
      </c>
      <c r="C236" s="2">
        <f t="shared" si="10"/>
        <v>664</v>
      </c>
      <c r="D236" s="2" t="e">
        <f t="shared" si="11"/>
        <v>#N/A</v>
      </c>
      <c r="E236" s="2" t="e">
        <f t="shared" si="12"/>
        <v>#N/A</v>
      </c>
      <c r="F236" s="2" t="e">
        <f t="shared" si="13"/>
        <v>#N/A</v>
      </c>
      <c r="G236" s="2" t="e">
        <f t="shared" si="14"/>
        <v>#N/A</v>
      </c>
      <c r="H236" s="2" t="s">
        <v>5</v>
      </c>
      <c r="I236" s="2" t="s">
        <v>4</v>
      </c>
      <c r="J236">
        <v>262</v>
      </c>
      <c r="K236" s="1"/>
    </row>
    <row r="237" spans="1:11" x14ac:dyDescent="0.2">
      <c r="A237" s="5">
        <v>42581</v>
      </c>
      <c r="B237">
        <v>666</v>
      </c>
      <c r="C237" s="2">
        <f t="shared" si="10"/>
        <v>666</v>
      </c>
      <c r="D237" s="2" t="e">
        <f t="shared" si="11"/>
        <v>#N/A</v>
      </c>
      <c r="E237" s="2" t="e">
        <f t="shared" si="12"/>
        <v>#N/A</v>
      </c>
      <c r="F237" s="2" t="e">
        <f t="shared" si="13"/>
        <v>#N/A</v>
      </c>
      <c r="G237" s="2" t="e">
        <f t="shared" si="14"/>
        <v>#N/A</v>
      </c>
      <c r="H237" s="2" t="s">
        <v>5</v>
      </c>
      <c r="I237" s="2" t="s">
        <v>4</v>
      </c>
      <c r="J237">
        <v>261</v>
      </c>
      <c r="K237" s="1"/>
    </row>
    <row r="238" spans="1:11" x14ac:dyDescent="0.2">
      <c r="A238" s="5">
        <v>42580</v>
      </c>
      <c r="B238">
        <v>670</v>
      </c>
      <c r="C238" s="2">
        <f t="shared" si="10"/>
        <v>670</v>
      </c>
      <c r="D238" s="2" t="e">
        <f t="shared" si="11"/>
        <v>#N/A</v>
      </c>
      <c r="E238" s="2" t="e">
        <f t="shared" si="12"/>
        <v>#N/A</v>
      </c>
      <c r="F238" s="2" t="e">
        <f t="shared" si="13"/>
        <v>#N/A</v>
      </c>
      <c r="G238" s="2" t="e">
        <f t="shared" si="14"/>
        <v>#N/A</v>
      </c>
      <c r="H238" s="2" t="s">
        <v>5</v>
      </c>
      <c r="I238" s="2" t="s">
        <v>4</v>
      </c>
      <c r="J238">
        <v>260</v>
      </c>
      <c r="K238" s="1"/>
    </row>
    <row r="239" spans="1:11" x14ac:dyDescent="0.2">
      <c r="A239" s="5">
        <v>42579</v>
      </c>
      <c r="B239">
        <v>667</v>
      </c>
      <c r="C239" s="2">
        <f t="shared" si="10"/>
        <v>667</v>
      </c>
      <c r="D239" s="2" t="e">
        <f t="shared" si="11"/>
        <v>#N/A</v>
      </c>
      <c r="E239" s="2" t="e">
        <f t="shared" si="12"/>
        <v>#N/A</v>
      </c>
      <c r="F239" s="2" t="e">
        <f t="shared" si="13"/>
        <v>#N/A</v>
      </c>
      <c r="G239" s="2" t="e">
        <f t="shared" si="14"/>
        <v>#N/A</v>
      </c>
      <c r="H239" s="2" t="s">
        <v>5</v>
      </c>
      <c r="I239" s="2" t="s">
        <v>4</v>
      </c>
      <c r="J239">
        <v>260</v>
      </c>
      <c r="K239" s="1"/>
    </row>
    <row r="240" spans="1:11" x14ac:dyDescent="0.2">
      <c r="A240" s="5">
        <v>42578</v>
      </c>
      <c r="B240">
        <v>667</v>
      </c>
      <c r="C240" s="2">
        <f t="shared" si="10"/>
        <v>667</v>
      </c>
      <c r="D240" s="2" t="e">
        <f t="shared" si="11"/>
        <v>#N/A</v>
      </c>
      <c r="E240" s="2" t="e">
        <f t="shared" si="12"/>
        <v>#N/A</v>
      </c>
      <c r="F240" s="2" t="e">
        <f t="shared" si="13"/>
        <v>#N/A</v>
      </c>
      <c r="G240" s="2" t="e">
        <f t="shared" si="14"/>
        <v>#N/A</v>
      </c>
      <c r="H240" s="2" t="s">
        <v>5</v>
      </c>
      <c r="I240" s="2" t="s">
        <v>4</v>
      </c>
      <c r="J240">
        <v>261</v>
      </c>
      <c r="K240" s="1"/>
    </row>
    <row r="241" spans="1:11" x14ac:dyDescent="0.2">
      <c r="A241" s="5">
        <v>42577</v>
      </c>
      <c r="B241">
        <v>659</v>
      </c>
      <c r="C241" s="2">
        <f t="shared" si="10"/>
        <v>659</v>
      </c>
      <c r="D241" s="2" t="e">
        <f t="shared" si="11"/>
        <v>#N/A</v>
      </c>
      <c r="E241" s="2" t="e">
        <f t="shared" si="12"/>
        <v>#N/A</v>
      </c>
      <c r="F241" s="2" t="e">
        <f t="shared" si="13"/>
        <v>#N/A</v>
      </c>
      <c r="G241" s="2" t="e">
        <f t="shared" si="14"/>
        <v>#N/A</v>
      </c>
      <c r="H241" s="2" t="s">
        <v>5</v>
      </c>
      <c r="I241" s="2" t="s">
        <v>4</v>
      </c>
      <c r="J241">
        <v>260</v>
      </c>
      <c r="K241" s="1"/>
    </row>
    <row r="242" spans="1:11" x14ac:dyDescent="0.2">
      <c r="A242" s="5">
        <v>42576</v>
      </c>
      <c r="B242">
        <v>656</v>
      </c>
      <c r="C242" s="2">
        <f t="shared" si="10"/>
        <v>656</v>
      </c>
      <c r="D242" s="2" t="e">
        <f t="shared" si="11"/>
        <v>#N/A</v>
      </c>
      <c r="E242" s="2" t="e">
        <f t="shared" si="12"/>
        <v>#N/A</v>
      </c>
      <c r="F242" s="2" t="e">
        <f t="shared" si="13"/>
        <v>#N/A</v>
      </c>
      <c r="G242" s="2" t="e">
        <f t="shared" si="14"/>
        <v>#N/A</v>
      </c>
      <c r="H242" s="2" t="s">
        <v>5</v>
      </c>
      <c r="I242" s="2" t="s">
        <v>4</v>
      </c>
      <c r="J242">
        <v>260</v>
      </c>
      <c r="K242" s="1"/>
    </row>
    <row r="243" spans="1:11" x14ac:dyDescent="0.2">
      <c r="A243" s="5">
        <v>42575</v>
      </c>
      <c r="B243">
        <v>645</v>
      </c>
      <c r="C243" s="2">
        <f t="shared" si="10"/>
        <v>645</v>
      </c>
      <c r="D243" s="2" t="e">
        <f t="shared" si="11"/>
        <v>#N/A</v>
      </c>
      <c r="E243" s="2" t="e">
        <f t="shared" si="12"/>
        <v>#N/A</v>
      </c>
      <c r="F243" s="2" t="e">
        <f t="shared" si="13"/>
        <v>#N/A</v>
      </c>
      <c r="G243" s="2" t="e">
        <f t="shared" si="14"/>
        <v>#N/A</v>
      </c>
      <c r="H243" s="2" t="s">
        <v>5</v>
      </c>
      <c r="I243" s="2" t="s">
        <v>4</v>
      </c>
      <c r="J243">
        <v>257</v>
      </c>
      <c r="K243" s="1"/>
    </row>
    <row r="244" spans="1:11" x14ac:dyDescent="0.2">
      <c r="A244" s="5">
        <v>42574</v>
      </c>
      <c r="B244">
        <v>639</v>
      </c>
      <c r="C244" s="2">
        <f t="shared" si="10"/>
        <v>639</v>
      </c>
      <c r="D244" s="2" t="e">
        <f t="shared" si="11"/>
        <v>#N/A</v>
      </c>
      <c r="E244" s="2" t="e">
        <f t="shared" si="12"/>
        <v>#N/A</v>
      </c>
      <c r="F244" s="2" t="e">
        <f t="shared" si="13"/>
        <v>#N/A</v>
      </c>
      <c r="G244" s="2" t="e">
        <f t="shared" si="14"/>
        <v>#N/A</v>
      </c>
      <c r="H244" s="2" t="s">
        <v>5</v>
      </c>
      <c r="I244" s="2" t="s">
        <v>4</v>
      </c>
      <c r="J244">
        <v>255</v>
      </c>
      <c r="K244" s="1"/>
    </row>
    <row r="245" spans="1:11" x14ac:dyDescent="0.2">
      <c r="A245" s="5">
        <v>42573</v>
      </c>
      <c r="B245">
        <v>625</v>
      </c>
      <c r="C245" s="2">
        <f t="shared" si="10"/>
        <v>625</v>
      </c>
      <c r="D245" s="2" t="e">
        <f t="shared" si="11"/>
        <v>#N/A</v>
      </c>
      <c r="E245" s="2" t="e">
        <f t="shared" si="12"/>
        <v>#N/A</v>
      </c>
      <c r="F245" s="2" t="e">
        <f t="shared" si="13"/>
        <v>#N/A</v>
      </c>
      <c r="G245" s="2" t="e">
        <f t="shared" si="14"/>
        <v>#N/A</v>
      </c>
      <c r="H245" s="2" t="s">
        <v>5</v>
      </c>
      <c r="I245" s="2" t="s">
        <v>4</v>
      </c>
      <c r="J245">
        <v>254</v>
      </c>
      <c r="K245" s="1"/>
    </row>
    <row r="246" spans="1:11" x14ac:dyDescent="0.2">
      <c r="A246" s="5">
        <v>42572</v>
      </c>
      <c r="B246">
        <v>615</v>
      </c>
      <c r="C246" s="2">
        <f t="shared" si="10"/>
        <v>615</v>
      </c>
      <c r="D246" s="2" t="e">
        <f t="shared" si="11"/>
        <v>#N/A</v>
      </c>
      <c r="E246" s="2" t="e">
        <f t="shared" si="12"/>
        <v>#N/A</v>
      </c>
      <c r="F246" s="2" t="e">
        <f t="shared" si="13"/>
        <v>#N/A</v>
      </c>
      <c r="G246" s="2" t="e">
        <f t="shared" si="14"/>
        <v>#N/A</v>
      </c>
      <c r="H246" s="2" t="s">
        <v>5</v>
      </c>
      <c r="I246" s="2" t="s">
        <v>4</v>
      </c>
      <c r="J246">
        <v>253</v>
      </c>
      <c r="K246" s="1"/>
    </row>
    <row r="247" spans="1:11" x14ac:dyDescent="0.2">
      <c r="A247" s="5">
        <v>42571</v>
      </c>
      <c r="B247">
        <v>604</v>
      </c>
      <c r="C247" s="2">
        <f t="shared" si="10"/>
        <v>604</v>
      </c>
      <c r="D247" s="2" t="e">
        <f t="shared" si="11"/>
        <v>#N/A</v>
      </c>
      <c r="E247" s="2" t="e">
        <f t="shared" si="12"/>
        <v>#N/A</v>
      </c>
      <c r="F247" s="2" t="e">
        <f t="shared" si="13"/>
        <v>#N/A</v>
      </c>
      <c r="G247" s="2" t="e">
        <f t="shared" si="14"/>
        <v>#N/A</v>
      </c>
      <c r="H247" s="2" t="s">
        <v>5</v>
      </c>
      <c r="I247" s="2" t="s">
        <v>4</v>
      </c>
      <c r="J247">
        <v>253</v>
      </c>
      <c r="K247" s="1"/>
    </row>
    <row r="248" spans="1:11" x14ac:dyDescent="0.2">
      <c r="A248" s="5">
        <v>42570</v>
      </c>
      <c r="B248">
        <v>600</v>
      </c>
      <c r="C248" s="2">
        <f t="shared" si="10"/>
        <v>600</v>
      </c>
      <c r="D248" s="2" t="e">
        <f t="shared" si="11"/>
        <v>#N/A</v>
      </c>
      <c r="E248" s="2" t="e">
        <f t="shared" si="12"/>
        <v>#N/A</v>
      </c>
      <c r="F248" s="2" t="e">
        <f t="shared" si="13"/>
        <v>#N/A</v>
      </c>
      <c r="G248" s="2" t="e">
        <f t="shared" si="14"/>
        <v>#N/A</v>
      </c>
      <c r="H248" s="2" t="s">
        <v>5</v>
      </c>
      <c r="I248" s="2" t="s">
        <v>4</v>
      </c>
      <c r="J248">
        <v>252</v>
      </c>
      <c r="K248" s="1"/>
    </row>
    <row r="249" spans="1:11" x14ac:dyDescent="0.2">
      <c r="A249" s="5">
        <v>42569</v>
      </c>
      <c r="B249">
        <v>604</v>
      </c>
      <c r="C249" s="2">
        <f t="shared" si="10"/>
        <v>604</v>
      </c>
      <c r="D249" s="2" t="e">
        <f t="shared" si="11"/>
        <v>#N/A</v>
      </c>
      <c r="E249" s="2" t="e">
        <f t="shared" si="12"/>
        <v>#N/A</v>
      </c>
      <c r="F249" s="2" t="e">
        <f t="shared" si="13"/>
        <v>#N/A</v>
      </c>
      <c r="G249" s="2" t="e">
        <f t="shared" si="14"/>
        <v>#N/A</v>
      </c>
      <c r="H249" s="2" t="s">
        <v>5</v>
      </c>
      <c r="I249" s="2" t="s">
        <v>4</v>
      </c>
      <c r="J249">
        <v>248</v>
      </c>
      <c r="K249" s="1"/>
    </row>
    <row r="250" spans="1:11" x14ac:dyDescent="0.2">
      <c r="A250" s="5">
        <v>42568</v>
      </c>
      <c r="B250">
        <v>598</v>
      </c>
      <c r="C250" s="2">
        <f t="shared" si="10"/>
        <v>598</v>
      </c>
      <c r="D250" s="2" t="e">
        <f t="shared" si="11"/>
        <v>#N/A</v>
      </c>
      <c r="E250" s="2" t="e">
        <f t="shared" si="12"/>
        <v>#N/A</v>
      </c>
      <c r="F250" s="2" t="e">
        <f t="shared" si="13"/>
        <v>#N/A</v>
      </c>
      <c r="G250" s="2" t="e">
        <f t="shared" si="14"/>
        <v>#N/A</v>
      </c>
      <c r="H250" s="2" t="s">
        <v>5</v>
      </c>
      <c r="I250" s="2" t="s">
        <v>4</v>
      </c>
      <c r="J250">
        <v>248</v>
      </c>
      <c r="K250" s="1"/>
    </row>
    <row r="251" spans="1:11" x14ac:dyDescent="0.2">
      <c r="A251" s="5">
        <v>42567</v>
      </c>
      <c r="B251">
        <v>595</v>
      </c>
      <c r="C251" s="2">
        <f t="shared" si="10"/>
        <v>595</v>
      </c>
      <c r="D251" s="2" t="e">
        <f t="shared" si="11"/>
        <v>#N/A</v>
      </c>
      <c r="E251" s="2" t="e">
        <f t="shared" si="12"/>
        <v>#N/A</v>
      </c>
      <c r="F251" s="2" t="e">
        <f t="shared" si="13"/>
        <v>#N/A</v>
      </c>
      <c r="G251" s="2" t="e">
        <f t="shared" si="14"/>
        <v>#N/A</v>
      </c>
      <c r="H251" s="2" t="s">
        <v>5</v>
      </c>
      <c r="I251" s="2" t="s">
        <v>4</v>
      </c>
      <c r="J251">
        <v>247</v>
      </c>
      <c r="K251" s="1"/>
    </row>
    <row r="252" spans="1:11" x14ac:dyDescent="0.2">
      <c r="A252" s="5">
        <v>42566</v>
      </c>
      <c r="B252">
        <v>599</v>
      </c>
      <c r="C252" s="2">
        <f t="shared" si="10"/>
        <v>599</v>
      </c>
      <c r="D252" s="2" t="e">
        <f t="shared" si="11"/>
        <v>#N/A</v>
      </c>
      <c r="E252" s="2" t="e">
        <f t="shared" si="12"/>
        <v>#N/A</v>
      </c>
      <c r="F252" s="2" t="e">
        <f t="shared" si="13"/>
        <v>#N/A</v>
      </c>
      <c r="G252" s="2" t="e">
        <f t="shared" si="14"/>
        <v>#N/A</v>
      </c>
      <c r="H252" s="2" t="s">
        <v>5</v>
      </c>
      <c r="I252" s="2" t="s">
        <v>4</v>
      </c>
      <c r="J252">
        <v>248</v>
      </c>
      <c r="K252" s="1"/>
    </row>
    <row r="253" spans="1:11" x14ac:dyDescent="0.2">
      <c r="A253" s="5">
        <v>42565</v>
      </c>
      <c r="B253">
        <v>599</v>
      </c>
      <c r="C253" s="2">
        <f t="shared" si="10"/>
        <v>599</v>
      </c>
      <c r="D253" s="2" t="e">
        <f t="shared" si="11"/>
        <v>#N/A</v>
      </c>
      <c r="E253" s="2" t="e">
        <f t="shared" si="12"/>
        <v>#N/A</v>
      </c>
      <c r="F253" s="2" t="e">
        <f t="shared" si="13"/>
        <v>#N/A</v>
      </c>
      <c r="G253" s="2" t="e">
        <f t="shared" si="14"/>
        <v>#N/A</v>
      </c>
      <c r="H253" s="2" t="s">
        <v>5</v>
      </c>
      <c r="I253" s="2" t="s">
        <v>4</v>
      </c>
      <c r="J253">
        <v>248</v>
      </c>
      <c r="K253" s="1"/>
    </row>
    <row r="254" spans="1:11" x14ac:dyDescent="0.2">
      <c r="A254" s="5">
        <v>42564</v>
      </c>
      <c r="B254">
        <v>599</v>
      </c>
      <c r="C254" s="2">
        <f t="shared" si="10"/>
        <v>599</v>
      </c>
      <c r="D254" s="2" t="e">
        <f t="shared" si="11"/>
        <v>#N/A</v>
      </c>
      <c r="E254" s="2" t="e">
        <f t="shared" si="12"/>
        <v>#N/A</v>
      </c>
      <c r="F254" s="2" t="e">
        <f t="shared" si="13"/>
        <v>#N/A</v>
      </c>
      <c r="G254" s="2" t="e">
        <f t="shared" si="14"/>
        <v>#N/A</v>
      </c>
      <c r="H254" s="2" t="s">
        <v>5</v>
      </c>
      <c r="I254" s="2" t="s">
        <v>4</v>
      </c>
      <c r="J254">
        <v>248</v>
      </c>
      <c r="K254" s="1"/>
    </row>
    <row r="255" spans="1:11" x14ac:dyDescent="0.2">
      <c r="A255" s="5">
        <v>42563</v>
      </c>
      <c r="B255">
        <v>603</v>
      </c>
      <c r="C255" s="2">
        <f t="shared" si="10"/>
        <v>603</v>
      </c>
      <c r="D255" s="2" t="e">
        <f t="shared" si="11"/>
        <v>#N/A</v>
      </c>
      <c r="E255" s="2" t="e">
        <f t="shared" si="12"/>
        <v>#N/A</v>
      </c>
      <c r="F255" s="2" t="e">
        <f t="shared" si="13"/>
        <v>#N/A</v>
      </c>
      <c r="G255" s="2" t="e">
        <f t="shared" si="14"/>
        <v>#N/A</v>
      </c>
      <c r="H255" s="2" t="s">
        <v>5</v>
      </c>
      <c r="I255" s="2" t="s">
        <v>4</v>
      </c>
      <c r="J255">
        <v>250</v>
      </c>
      <c r="K255" s="1"/>
    </row>
    <row r="256" spans="1:11" x14ac:dyDescent="0.2">
      <c r="A256" s="5">
        <v>42562</v>
      </c>
      <c r="B256">
        <v>602</v>
      </c>
      <c r="C256" s="2">
        <f t="shared" si="10"/>
        <v>602</v>
      </c>
      <c r="D256" s="2" t="e">
        <f t="shared" si="11"/>
        <v>#N/A</v>
      </c>
      <c r="E256" s="2" t="e">
        <f t="shared" si="12"/>
        <v>#N/A</v>
      </c>
      <c r="F256" s="2" t="e">
        <f t="shared" si="13"/>
        <v>#N/A</v>
      </c>
      <c r="G256" s="2" t="e">
        <f t="shared" si="14"/>
        <v>#N/A</v>
      </c>
      <c r="H256" s="2" t="s">
        <v>5</v>
      </c>
      <c r="I256" s="2" t="s">
        <v>4</v>
      </c>
      <c r="J256">
        <v>253</v>
      </c>
      <c r="K256" s="1"/>
    </row>
    <row r="257" spans="1:11" x14ac:dyDescent="0.2">
      <c r="A257" s="5">
        <v>42561</v>
      </c>
      <c r="B257">
        <v>597</v>
      </c>
      <c r="C257" s="2">
        <f t="shared" si="10"/>
        <v>597</v>
      </c>
      <c r="D257" s="2" t="e">
        <f t="shared" si="11"/>
        <v>#N/A</v>
      </c>
      <c r="E257" s="2" t="e">
        <f t="shared" si="12"/>
        <v>#N/A</v>
      </c>
      <c r="F257" s="2" t="e">
        <f t="shared" si="13"/>
        <v>#N/A</v>
      </c>
      <c r="G257" s="2" t="e">
        <f t="shared" si="14"/>
        <v>#N/A</v>
      </c>
      <c r="H257" s="2" t="s">
        <v>5</v>
      </c>
      <c r="I257" s="2" t="s">
        <v>4</v>
      </c>
      <c r="J257">
        <v>250</v>
      </c>
      <c r="K257" s="1"/>
    </row>
    <row r="258" spans="1:11" x14ac:dyDescent="0.2">
      <c r="A258" s="5">
        <v>42560</v>
      </c>
      <c r="B258">
        <v>604</v>
      </c>
      <c r="C258" s="2">
        <f t="shared" si="10"/>
        <v>604</v>
      </c>
      <c r="D258" s="2" t="e">
        <f t="shared" si="11"/>
        <v>#N/A</v>
      </c>
      <c r="E258" s="2" t="e">
        <f t="shared" si="12"/>
        <v>#N/A</v>
      </c>
      <c r="F258" s="2" t="e">
        <f t="shared" si="13"/>
        <v>#N/A</v>
      </c>
      <c r="G258" s="2" t="e">
        <f t="shared" si="14"/>
        <v>#N/A</v>
      </c>
      <c r="H258" s="2" t="s">
        <v>5</v>
      </c>
      <c r="I258" s="2" t="s">
        <v>4</v>
      </c>
      <c r="J258">
        <v>249</v>
      </c>
      <c r="K258" s="1"/>
    </row>
    <row r="259" spans="1:11" x14ac:dyDescent="0.2">
      <c r="A259" s="5">
        <v>42559</v>
      </c>
      <c r="B259">
        <v>603</v>
      </c>
      <c r="C259" s="2">
        <f t="shared" si="10"/>
        <v>603</v>
      </c>
      <c r="D259" s="2" t="e">
        <f t="shared" si="11"/>
        <v>#N/A</v>
      </c>
      <c r="E259" s="2" t="e">
        <f t="shared" si="12"/>
        <v>#N/A</v>
      </c>
      <c r="F259" s="2" t="e">
        <f t="shared" si="13"/>
        <v>#N/A</v>
      </c>
      <c r="G259" s="2" t="e">
        <f t="shared" si="14"/>
        <v>#N/A</v>
      </c>
      <c r="H259" s="2" t="s">
        <v>5</v>
      </c>
      <c r="I259" s="2" t="s">
        <v>4</v>
      </c>
      <c r="J259">
        <v>246</v>
      </c>
      <c r="K259" s="1"/>
    </row>
    <row r="260" spans="1:11" x14ac:dyDescent="0.2">
      <c r="A260" s="5">
        <v>42558</v>
      </c>
      <c r="B260">
        <v>610</v>
      </c>
      <c r="C260" s="2">
        <f t="shared" si="10"/>
        <v>610</v>
      </c>
      <c r="D260" s="2" t="e">
        <f t="shared" si="11"/>
        <v>#N/A</v>
      </c>
      <c r="E260" s="2" t="e">
        <f t="shared" si="12"/>
        <v>#N/A</v>
      </c>
      <c r="F260" s="2" t="e">
        <f t="shared" si="13"/>
        <v>#N/A</v>
      </c>
      <c r="G260" s="2" t="e">
        <f t="shared" si="14"/>
        <v>#N/A</v>
      </c>
      <c r="H260" s="2" t="s">
        <v>5</v>
      </c>
      <c r="I260" s="2" t="s">
        <v>4</v>
      </c>
      <c r="J260">
        <v>249</v>
      </c>
      <c r="K260" s="1"/>
    </row>
    <row r="261" spans="1:11" x14ac:dyDescent="0.2">
      <c r="A261" s="5">
        <v>42557</v>
      </c>
      <c r="B261">
        <v>606</v>
      </c>
      <c r="C261" s="2">
        <f t="shared" si="10"/>
        <v>606</v>
      </c>
      <c r="D261" s="2" t="e">
        <f t="shared" si="11"/>
        <v>#N/A</v>
      </c>
      <c r="E261" s="2" t="e">
        <f t="shared" si="12"/>
        <v>#N/A</v>
      </c>
      <c r="F261" s="2" t="e">
        <f t="shared" si="13"/>
        <v>#N/A</v>
      </c>
      <c r="G261" s="2" t="e">
        <f t="shared" si="14"/>
        <v>#N/A</v>
      </c>
      <c r="H261" s="2" t="s">
        <v>5</v>
      </c>
      <c r="I261" s="2" t="s">
        <v>4</v>
      </c>
      <c r="J261">
        <v>250</v>
      </c>
      <c r="K261" s="1"/>
    </row>
    <row r="262" spans="1:11" x14ac:dyDescent="0.2">
      <c r="A262" s="5">
        <v>42556</v>
      </c>
      <c r="B262">
        <v>611</v>
      </c>
      <c r="C262" s="2">
        <f t="shared" si="10"/>
        <v>611</v>
      </c>
      <c r="D262" s="2" t="e">
        <f t="shared" si="11"/>
        <v>#N/A</v>
      </c>
      <c r="E262" s="2" t="e">
        <f t="shared" si="12"/>
        <v>#N/A</v>
      </c>
      <c r="F262" s="2" t="e">
        <f t="shared" si="13"/>
        <v>#N/A</v>
      </c>
      <c r="G262" s="2" t="e">
        <f t="shared" si="14"/>
        <v>#N/A</v>
      </c>
      <c r="H262" s="2" t="s">
        <v>5</v>
      </c>
      <c r="I262" s="2" t="s">
        <v>4</v>
      </c>
      <c r="J262">
        <v>254</v>
      </c>
      <c r="K262" s="1"/>
    </row>
    <row r="263" spans="1:11" x14ac:dyDescent="0.2">
      <c r="A263" s="5">
        <v>42555</v>
      </c>
      <c r="B263">
        <v>615</v>
      </c>
      <c r="C263" s="2">
        <f t="shared" si="10"/>
        <v>615</v>
      </c>
      <c r="D263" s="2" t="e">
        <f t="shared" si="11"/>
        <v>#N/A</v>
      </c>
      <c r="E263" s="2" t="e">
        <f t="shared" si="12"/>
        <v>#N/A</v>
      </c>
      <c r="F263" s="2" t="e">
        <f t="shared" si="13"/>
        <v>#N/A</v>
      </c>
      <c r="G263" s="2" t="e">
        <f t="shared" si="14"/>
        <v>#N/A</v>
      </c>
      <c r="H263" s="2" t="s">
        <v>5</v>
      </c>
      <c r="I263" s="2" t="s">
        <v>4</v>
      </c>
      <c r="J263">
        <v>255</v>
      </c>
      <c r="K263" s="1"/>
    </row>
    <row r="264" spans="1:11" x14ac:dyDescent="0.2">
      <c r="A264" s="5">
        <v>42554</v>
      </c>
      <c r="B264">
        <v>614</v>
      </c>
      <c r="C264" s="2">
        <f t="shared" si="10"/>
        <v>614</v>
      </c>
      <c r="D264" s="2" t="e">
        <f t="shared" si="11"/>
        <v>#N/A</v>
      </c>
      <c r="E264" s="2" t="e">
        <f t="shared" si="12"/>
        <v>#N/A</v>
      </c>
      <c r="F264" s="2" t="e">
        <f t="shared" si="13"/>
        <v>#N/A</v>
      </c>
      <c r="G264" s="2" t="e">
        <f t="shared" si="14"/>
        <v>#N/A</v>
      </c>
      <c r="H264" s="2" t="s">
        <v>5</v>
      </c>
      <c r="I264" s="2" t="s">
        <v>4</v>
      </c>
      <c r="J264">
        <v>254</v>
      </c>
      <c r="K264" s="1"/>
    </row>
    <row r="265" spans="1:11" x14ac:dyDescent="0.2">
      <c r="A265" s="5">
        <v>42553</v>
      </c>
      <c r="B265">
        <v>613</v>
      </c>
      <c r="C265" s="2">
        <f t="shared" si="10"/>
        <v>613</v>
      </c>
      <c r="D265" s="2" t="e">
        <f t="shared" si="11"/>
        <v>#N/A</v>
      </c>
      <c r="E265" s="2" t="e">
        <f t="shared" si="12"/>
        <v>#N/A</v>
      </c>
      <c r="F265" s="2" t="e">
        <f t="shared" si="13"/>
        <v>#N/A</v>
      </c>
      <c r="G265" s="2" t="e">
        <f t="shared" si="14"/>
        <v>#N/A</v>
      </c>
      <c r="H265" s="2" t="s">
        <v>5</v>
      </c>
      <c r="I265" s="2" t="s">
        <v>4</v>
      </c>
      <c r="J265">
        <v>251</v>
      </c>
      <c r="K265" s="1"/>
    </row>
    <row r="266" spans="1:11" x14ac:dyDescent="0.2">
      <c r="A266" s="5">
        <v>42552</v>
      </c>
      <c r="B266">
        <v>610</v>
      </c>
      <c r="C266" s="2">
        <f t="shared" si="10"/>
        <v>610</v>
      </c>
      <c r="D266" s="2" t="e">
        <f t="shared" si="11"/>
        <v>#N/A</v>
      </c>
      <c r="E266" s="2" t="e">
        <f t="shared" si="12"/>
        <v>#N/A</v>
      </c>
      <c r="F266" s="2" t="e">
        <f t="shared" si="13"/>
        <v>#N/A</v>
      </c>
      <c r="G266" s="2" t="e">
        <f t="shared" si="14"/>
        <v>#N/A</v>
      </c>
      <c r="H266" s="2" t="s">
        <v>5</v>
      </c>
      <c r="I266" s="2" t="s">
        <v>4</v>
      </c>
      <c r="J266">
        <v>251</v>
      </c>
      <c r="K266" s="1"/>
    </row>
    <row r="267" spans="1:11" x14ac:dyDescent="0.2">
      <c r="A267" s="5">
        <v>42551</v>
      </c>
      <c r="B267">
        <v>609</v>
      </c>
      <c r="C267" s="2">
        <f t="shared" si="10"/>
        <v>609</v>
      </c>
      <c r="D267" s="2" t="e">
        <f t="shared" si="11"/>
        <v>#N/A</v>
      </c>
      <c r="E267" s="2" t="e">
        <f t="shared" si="12"/>
        <v>#N/A</v>
      </c>
      <c r="F267" s="2" t="e">
        <f t="shared" si="13"/>
        <v>#N/A</v>
      </c>
      <c r="G267" s="2" t="e">
        <f t="shared" si="14"/>
        <v>#N/A</v>
      </c>
      <c r="H267" s="2" t="s">
        <v>5</v>
      </c>
      <c r="I267" s="2" t="s">
        <v>4</v>
      </c>
      <c r="J267">
        <v>250</v>
      </c>
      <c r="K267" s="1"/>
    </row>
    <row r="268" spans="1:11" x14ac:dyDescent="0.2">
      <c r="A268" s="5">
        <v>42550</v>
      </c>
      <c r="B268">
        <v>612</v>
      </c>
      <c r="C268" s="2">
        <f t="shared" si="10"/>
        <v>612</v>
      </c>
      <c r="D268" s="2" t="e">
        <f t="shared" si="11"/>
        <v>#N/A</v>
      </c>
      <c r="E268" s="2" t="e">
        <f t="shared" si="12"/>
        <v>#N/A</v>
      </c>
      <c r="F268" s="2" t="e">
        <f t="shared" si="13"/>
        <v>#N/A</v>
      </c>
      <c r="G268" s="2" t="e">
        <f t="shared" si="14"/>
        <v>#N/A</v>
      </c>
      <c r="H268" s="2" t="s">
        <v>5</v>
      </c>
      <c r="I268" s="2" t="s">
        <v>4</v>
      </c>
      <c r="J268">
        <v>249</v>
      </c>
      <c r="K268" s="1"/>
    </row>
    <row r="269" spans="1:11" x14ac:dyDescent="0.2">
      <c r="A269" s="5">
        <v>42549</v>
      </c>
      <c r="B269">
        <v>606</v>
      </c>
      <c r="C269" s="2">
        <f t="shared" si="10"/>
        <v>606</v>
      </c>
      <c r="D269" s="2" t="e">
        <f t="shared" si="11"/>
        <v>#N/A</v>
      </c>
      <c r="E269" s="2" t="e">
        <f t="shared" si="12"/>
        <v>#N/A</v>
      </c>
      <c r="F269" s="2" t="e">
        <f t="shared" si="13"/>
        <v>#N/A</v>
      </c>
      <c r="G269" s="2" t="e">
        <f t="shared" si="14"/>
        <v>#N/A</v>
      </c>
      <c r="H269" s="2" t="s">
        <v>5</v>
      </c>
      <c r="I269" s="2" t="s">
        <v>4</v>
      </c>
      <c r="J269">
        <v>249</v>
      </c>
      <c r="K269" s="1"/>
    </row>
    <row r="270" spans="1:11" x14ac:dyDescent="0.2">
      <c r="A270" s="5">
        <v>42548</v>
      </c>
      <c r="B270">
        <v>603</v>
      </c>
      <c r="C270" s="2">
        <f t="shared" si="10"/>
        <v>603</v>
      </c>
      <c r="D270" s="2" t="e">
        <f t="shared" si="11"/>
        <v>#N/A</v>
      </c>
      <c r="E270" s="2" t="e">
        <f t="shared" si="12"/>
        <v>#N/A</v>
      </c>
      <c r="F270" s="2" t="e">
        <f t="shared" si="13"/>
        <v>#N/A</v>
      </c>
      <c r="G270" s="2" t="e">
        <f t="shared" si="14"/>
        <v>#N/A</v>
      </c>
      <c r="H270" s="2" t="s">
        <v>5</v>
      </c>
      <c r="I270" s="2" t="s">
        <v>4</v>
      </c>
      <c r="J270">
        <v>248</v>
      </c>
      <c r="K270" s="1"/>
    </row>
    <row r="271" spans="1:11" x14ac:dyDescent="0.2">
      <c r="A271" s="5">
        <v>42547</v>
      </c>
      <c r="B271">
        <v>602</v>
      </c>
      <c r="C271" s="2">
        <f t="shared" si="10"/>
        <v>602</v>
      </c>
      <c r="D271" s="2" t="e">
        <f t="shared" si="11"/>
        <v>#N/A</v>
      </c>
      <c r="E271" s="2" t="e">
        <f t="shared" si="12"/>
        <v>#N/A</v>
      </c>
      <c r="F271" s="2" t="e">
        <f t="shared" si="13"/>
        <v>#N/A</v>
      </c>
      <c r="G271" s="2" t="e">
        <f t="shared" si="14"/>
        <v>#N/A</v>
      </c>
      <c r="H271" s="2" t="s">
        <v>5</v>
      </c>
      <c r="I271" s="2" t="s">
        <v>4</v>
      </c>
      <c r="J271">
        <v>247</v>
      </c>
      <c r="K271" s="1"/>
    </row>
    <row r="272" spans="1:11" x14ac:dyDescent="0.2">
      <c r="A272" s="5">
        <v>42546</v>
      </c>
      <c r="B272">
        <v>602</v>
      </c>
      <c r="C272" s="2">
        <f t="shared" si="10"/>
        <v>602</v>
      </c>
      <c r="D272" s="2" t="e">
        <f t="shared" si="11"/>
        <v>#N/A</v>
      </c>
      <c r="E272" s="2" t="e">
        <f t="shared" si="12"/>
        <v>#N/A</v>
      </c>
      <c r="F272" s="2" t="e">
        <f t="shared" si="13"/>
        <v>#N/A</v>
      </c>
      <c r="G272" s="2" t="e">
        <f t="shared" si="14"/>
        <v>#N/A</v>
      </c>
      <c r="H272" s="2" t="s">
        <v>5</v>
      </c>
      <c r="I272" s="2" t="s">
        <v>4</v>
      </c>
      <c r="J272">
        <v>246</v>
      </c>
      <c r="K272" s="1"/>
    </row>
    <row r="273" spans="1:11" x14ac:dyDescent="0.2">
      <c r="A273" s="5">
        <v>42545</v>
      </c>
      <c r="B273">
        <v>607</v>
      </c>
      <c r="C273" s="2">
        <f t="shared" si="10"/>
        <v>607</v>
      </c>
      <c r="D273" s="2" t="e">
        <f t="shared" si="11"/>
        <v>#N/A</v>
      </c>
      <c r="E273" s="2" t="e">
        <f t="shared" si="12"/>
        <v>#N/A</v>
      </c>
      <c r="F273" s="2" t="e">
        <f t="shared" si="13"/>
        <v>#N/A</v>
      </c>
      <c r="G273" s="2" t="e">
        <f t="shared" si="14"/>
        <v>#N/A</v>
      </c>
      <c r="H273" s="2" t="s">
        <v>5</v>
      </c>
      <c r="I273" s="2" t="s">
        <v>4</v>
      </c>
      <c r="J273">
        <v>246</v>
      </c>
      <c r="K273" s="1"/>
    </row>
    <row r="274" spans="1:11" x14ac:dyDescent="0.2">
      <c r="A274" s="5">
        <v>42544</v>
      </c>
      <c r="B274">
        <v>613</v>
      </c>
      <c r="C274" s="2">
        <f t="shared" si="10"/>
        <v>613</v>
      </c>
      <c r="D274" s="2" t="e">
        <f t="shared" si="11"/>
        <v>#N/A</v>
      </c>
      <c r="E274" s="2" t="e">
        <f t="shared" si="12"/>
        <v>#N/A</v>
      </c>
      <c r="F274" s="2" t="e">
        <f t="shared" si="13"/>
        <v>#N/A</v>
      </c>
      <c r="G274" s="2" t="e">
        <f t="shared" si="14"/>
        <v>#N/A</v>
      </c>
      <c r="H274" s="2" t="s">
        <v>5</v>
      </c>
      <c r="I274" s="2" t="s">
        <v>4</v>
      </c>
      <c r="J274">
        <v>245</v>
      </c>
      <c r="K274" s="1"/>
    </row>
    <row r="275" spans="1:11" x14ac:dyDescent="0.2">
      <c r="A275" s="5">
        <v>42543</v>
      </c>
      <c r="B275">
        <v>613</v>
      </c>
      <c r="C275" s="2">
        <f t="shared" si="10"/>
        <v>613</v>
      </c>
      <c r="D275" s="2" t="e">
        <f t="shared" si="11"/>
        <v>#N/A</v>
      </c>
      <c r="E275" s="2" t="e">
        <f t="shared" si="12"/>
        <v>#N/A</v>
      </c>
      <c r="F275" s="2" t="e">
        <f t="shared" si="13"/>
        <v>#N/A</v>
      </c>
      <c r="G275" s="2" t="e">
        <f t="shared" si="14"/>
        <v>#N/A</v>
      </c>
      <c r="H275" s="2" t="s">
        <v>5</v>
      </c>
      <c r="I275" s="2" t="s">
        <v>4</v>
      </c>
      <c r="J275">
        <v>244</v>
      </c>
      <c r="K275" s="1"/>
    </row>
    <row r="276" spans="1:11" x14ac:dyDescent="0.2">
      <c r="A276" s="5">
        <v>42542</v>
      </c>
      <c r="B276">
        <v>614</v>
      </c>
      <c r="C276" s="2">
        <f t="shared" si="10"/>
        <v>614</v>
      </c>
      <c r="D276" s="2" t="e">
        <f t="shared" si="11"/>
        <v>#N/A</v>
      </c>
      <c r="E276" s="2" t="e">
        <f t="shared" si="12"/>
        <v>#N/A</v>
      </c>
      <c r="F276" s="2" t="e">
        <f t="shared" si="13"/>
        <v>#N/A</v>
      </c>
      <c r="G276" s="2" t="e">
        <f t="shared" si="14"/>
        <v>#N/A</v>
      </c>
      <c r="H276" s="2" t="s">
        <v>5</v>
      </c>
      <c r="I276" s="2" t="s">
        <v>4</v>
      </c>
      <c r="J276">
        <v>244</v>
      </c>
      <c r="K276" s="1"/>
    </row>
    <row r="277" spans="1:11" x14ac:dyDescent="0.2">
      <c r="A277" s="5">
        <v>42541</v>
      </c>
      <c r="B277">
        <v>616</v>
      </c>
      <c r="C277" s="2">
        <f t="shared" si="10"/>
        <v>616</v>
      </c>
      <c r="D277" s="2" t="e">
        <f t="shared" si="11"/>
        <v>#N/A</v>
      </c>
      <c r="E277" s="2" t="e">
        <f t="shared" si="12"/>
        <v>#N/A</v>
      </c>
      <c r="F277" s="2" t="e">
        <f t="shared" si="13"/>
        <v>#N/A</v>
      </c>
      <c r="G277" s="2" t="e">
        <f t="shared" si="14"/>
        <v>#N/A</v>
      </c>
      <c r="H277" s="2" t="s">
        <v>5</v>
      </c>
      <c r="I277" s="2" t="s">
        <v>4</v>
      </c>
      <c r="J277">
        <v>243</v>
      </c>
      <c r="K277" s="1"/>
    </row>
    <row r="278" spans="1:11" x14ac:dyDescent="0.2">
      <c r="A278" s="5">
        <v>42540</v>
      </c>
      <c r="B278">
        <v>613</v>
      </c>
      <c r="C278" s="2">
        <f t="shared" si="10"/>
        <v>613</v>
      </c>
      <c r="D278" s="2" t="e">
        <f t="shared" si="11"/>
        <v>#N/A</v>
      </c>
      <c r="E278" s="2" t="e">
        <f t="shared" si="12"/>
        <v>#N/A</v>
      </c>
      <c r="F278" s="2" t="e">
        <f t="shared" si="13"/>
        <v>#N/A</v>
      </c>
      <c r="G278" s="2" t="e">
        <f t="shared" si="14"/>
        <v>#N/A</v>
      </c>
      <c r="H278" s="2" t="s">
        <v>5</v>
      </c>
      <c r="I278" s="2" t="s">
        <v>4</v>
      </c>
      <c r="J278">
        <v>244</v>
      </c>
      <c r="K278" s="1"/>
    </row>
    <row r="279" spans="1:11" x14ac:dyDescent="0.2">
      <c r="A279" s="5">
        <v>42539</v>
      </c>
      <c r="B279">
        <v>609</v>
      </c>
      <c r="C279" s="2">
        <f t="shared" si="10"/>
        <v>609</v>
      </c>
      <c r="D279" s="2" t="e">
        <f t="shared" si="11"/>
        <v>#N/A</v>
      </c>
      <c r="E279" s="2" t="e">
        <f t="shared" si="12"/>
        <v>#N/A</v>
      </c>
      <c r="F279" s="2" t="e">
        <f t="shared" si="13"/>
        <v>#N/A</v>
      </c>
      <c r="G279" s="2" t="e">
        <f t="shared" si="14"/>
        <v>#N/A</v>
      </c>
      <c r="H279" s="2" t="s">
        <v>5</v>
      </c>
      <c r="I279" s="2" t="s">
        <v>4</v>
      </c>
      <c r="J279">
        <v>245</v>
      </c>
      <c r="K279" s="1"/>
    </row>
    <row r="280" spans="1:11" x14ac:dyDescent="0.2">
      <c r="A280" s="5">
        <v>42538</v>
      </c>
      <c r="B280">
        <v>605</v>
      </c>
      <c r="C280" s="2">
        <f t="shared" si="10"/>
        <v>605</v>
      </c>
      <c r="D280" s="2" t="e">
        <f t="shared" si="11"/>
        <v>#N/A</v>
      </c>
      <c r="E280" s="2" t="e">
        <f t="shared" si="12"/>
        <v>#N/A</v>
      </c>
      <c r="F280" s="2" t="e">
        <f t="shared" si="13"/>
        <v>#N/A</v>
      </c>
      <c r="G280" s="2" t="e">
        <f t="shared" si="14"/>
        <v>#N/A</v>
      </c>
      <c r="H280" s="2" t="s">
        <v>5</v>
      </c>
      <c r="I280" s="2" t="s">
        <v>4</v>
      </c>
      <c r="J280">
        <v>243</v>
      </c>
      <c r="K280" s="1"/>
    </row>
    <row r="281" spans="1:11" x14ac:dyDescent="0.2">
      <c r="A281" s="5">
        <v>42537</v>
      </c>
      <c r="B281">
        <v>606</v>
      </c>
      <c r="C281" s="2">
        <f t="shared" si="10"/>
        <v>606</v>
      </c>
      <c r="D281" s="2" t="e">
        <f t="shared" si="11"/>
        <v>#N/A</v>
      </c>
      <c r="E281" s="2" t="e">
        <f t="shared" si="12"/>
        <v>#N/A</v>
      </c>
      <c r="F281" s="2" t="e">
        <f t="shared" si="13"/>
        <v>#N/A</v>
      </c>
      <c r="G281" s="2" t="e">
        <f t="shared" si="14"/>
        <v>#N/A</v>
      </c>
      <c r="H281" s="2" t="s">
        <v>5</v>
      </c>
      <c r="I281" s="2" t="s">
        <v>4</v>
      </c>
      <c r="J281">
        <v>244</v>
      </c>
      <c r="K281" s="1"/>
    </row>
    <row r="282" spans="1:11" x14ac:dyDescent="0.2">
      <c r="A282" s="5">
        <v>42536</v>
      </c>
      <c r="B282">
        <v>607</v>
      </c>
      <c r="C282" s="2">
        <f t="shared" si="10"/>
        <v>607</v>
      </c>
      <c r="D282" s="2" t="e">
        <f t="shared" si="11"/>
        <v>#N/A</v>
      </c>
      <c r="E282" s="2" t="e">
        <f t="shared" si="12"/>
        <v>#N/A</v>
      </c>
      <c r="F282" s="2" t="e">
        <f t="shared" si="13"/>
        <v>#N/A</v>
      </c>
      <c r="G282" s="2" t="e">
        <f t="shared" si="14"/>
        <v>#N/A</v>
      </c>
      <c r="H282" s="2" t="s">
        <v>5</v>
      </c>
      <c r="I282" s="2" t="s">
        <v>4</v>
      </c>
      <c r="J282">
        <v>243</v>
      </c>
      <c r="K282" s="1"/>
    </row>
    <row r="283" spans="1:11" x14ac:dyDescent="0.2">
      <c r="A283" s="5">
        <v>42535</v>
      </c>
      <c r="B283">
        <v>610</v>
      </c>
      <c r="C283" s="2">
        <f t="shared" si="10"/>
        <v>610</v>
      </c>
      <c r="D283" s="2" t="e">
        <f t="shared" si="11"/>
        <v>#N/A</v>
      </c>
      <c r="E283" s="2" t="e">
        <f t="shared" si="12"/>
        <v>#N/A</v>
      </c>
      <c r="F283" s="2" t="e">
        <f t="shared" si="13"/>
        <v>#N/A</v>
      </c>
      <c r="G283" s="2" t="e">
        <f t="shared" si="14"/>
        <v>#N/A</v>
      </c>
      <c r="H283" s="2" t="s">
        <v>5</v>
      </c>
      <c r="I283" s="2" t="s">
        <v>4</v>
      </c>
      <c r="J283">
        <v>245</v>
      </c>
      <c r="K283" s="1"/>
    </row>
    <row r="284" spans="1:11" x14ac:dyDescent="0.2">
      <c r="A284" s="5">
        <v>42534</v>
      </c>
      <c r="B284">
        <v>611</v>
      </c>
      <c r="C284" s="2">
        <f t="shared" si="10"/>
        <v>611</v>
      </c>
      <c r="D284" s="2" t="e">
        <f t="shared" si="11"/>
        <v>#N/A</v>
      </c>
      <c r="E284" s="2" t="e">
        <f t="shared" si="12"/>
        <v>#N/A</v>
      </c>
      <c r="F284" s="2" t="e">
        <f t="shared" si="13"/>
        <v>#N/A</v>
      </c>
      <c r="G284" s="2" t="e">
        <f t="shared" si="14"/>
        <v>#N/A</v>
      </c>
      <c r="H284" s="2" t="s">
        <v>5</v>
      </c>
      <c r="I284" s="2" t="s">
        <v>4</v>
      </c>
      <c r="J284">
        <v>246</v>
      </c>
      <c r="K284" s="1"/>
    </row>
    <row r="285" spans="1:11" x14ac:dyDescent="0.2">
      <c r="A285" s="5">
        <v>42532</v>
      </c>
      <c r="B285">
        <v>607</v>
      </c>
      <c r="C285" s="2">
        <f t="shared" si="10"/>
        <v>607</v>
      </c>
      <c r="D285" s="2" t="e">
        <f t="shared" si="11"/>
        <v>#N/A</v>
      </c>
      <c r="E285" s="2" t="e">
        <f t="shared" si="12"/>
        <v>#N/A</v>
      </c>
      <c r="F285" s="2" t="e">
        <f t="shared" si="13"/>
        <v>#N/A</v>
      </c>
      <c r="G285" s="2" t="e">
        <f t="shared" si="14"/>
        <v>#N/A</v>
      </c>
      <c r="H285" s="2" t="s">
        <v>5</v>
      </c>
      <c r="I285" s="2" t="s">
        <v>4</v>
      </c>
      <c r="J285">
        <v>246</v>
      </c>
      <c r="K285" s="1"/>
    </row>
    <row r="286" spans="1:11" x14ac:dyDescent="0.2">
      <c r="A286" s="5">
        <v>42531</v>
      </c>
      <c r="B286">
        <v>606</v>
      </c>
      <c r="C286" s="2">
        <f t="shared" si="10"/>
        <v>606</v>
      </c>
      <c r="D286" s="2" t="e">
        <f t="shared" si="11"/>
        <v>#N/A</v>
      </c>
      <c r="E286" s="2" t="e">
        <f t="shared" si="12"/>
        <v>#N/A</v>
      </c>
      <c r="F286" s="2" t="e">
        <f t="shared" si="13"/>
        <v>#N/A</v>
      </c>
      <c r="G286" s="2" t="e">
        <f t="shared" si="14"/>
        <v>#N/A</v>
      </c>
      <c r="H286" s="2" t="s">
        <v>5</v>
      </c>
      <c r="I286" s="2" t="s">
        <v>4</v>
      </c>
      <c r="J286">
        <v>248</v>
      </c>
      <c r="K286" s="1"/>
    </row>
    <row r="287" spans="1:11" x14ac:dyDescent="0.2">
      <c r="A287" s="5">
        <v>42530</v>
      </c>
      <c r="B287">
        <v>614</v>
      </c>
      <c r="C287" s="2">
        <f t="shared" si="10"/>
        <v>614</v>
      </c>
      <c r="D287" s="2" t="e">
        <f t="shared" si="11"/>
        <v>#N/A</v>
      </c>
      <c r="E287" s="2" t="e">
        <f t="shared" si="12"/>
        <v>#N/A</v>
      </c>
      <c r="F287" s="2" t="e">
        <f t="shared" si="13"/>
        <v>#N/A</v>
      </c>
      <c r="G287" s="2" t="e">
        <f t="shared" si="14"/>
        <v>#N/A</v>
      </c>
      <c r="H287" s="2" t="s">
        <v>5</v>
      </c>
      <c r="I287" s="2" t="s">
        <v>4</v>
      </c>
      <c r="J287">
        <v>249</v>
      </c>
      <c r="K287" s="1"/>
    </row>
    <row r="288" spans="1:11" x14ac:dyDescent="0.2">
      <c r="A288" s="5">
        <v>42529</v>
      </c>
      <c r="B288">
        <v>622</v>
      </c>
      <c r="C288" s="2">
        <f t="shared" si="10"/>
        <v>622</v>
      </c>
      <c r="D288" s="2" t="e">
        <f t="shared" si="11"/>
        <v>#N/A</v>
      </c>
      <c r="E288" s="2" t="e">
        <f t="shared" si="12"/>
        <v>#N/A</v>
      </c>
      <c r="F288" s="2" t="e">
        <f t="shared" si="13"/>
        <v>#N/A</v>
      </c>
      <c r="G288" s="2" t="e">
        <f t="shared" si="14"/>
        <v>#N/A</v>
      </c>
      <c r="H288" s="2" t="s">
        <v>5</v>
      </c>
      <c r="I288" s="2" t="s">
        <v>4</v>
      </c>
      <c r="J288">
        <v>251</v>
      </c>
      <c r="K288" s="1"/>
    </row>
    <row r="289" spans="1:11" x14ac:dyDescent="0.2">
      <c r="A289" s="5">
        <v>42528</v>
      </c>
      <c r="B289">
        <v>622</v>
      </c>
      <c r="C289" s="2">
        <f t="shared" si="10"/>
        <v>622</v>
      </c>
      <c r="D289" s="2" t="e">
        <f t="shared" si="11"/>
        <v>#N/A</v>
      </c>
      <c r="E289" s="2" t="e">
        <f t="shared" si="12"/>
        <v>#N/A</v>
      </c>
      <c r="F289" s="2" t="e">
        <f t="shared" si="13"/>
        <v>#N/A</v>
      </c>
      <c r="G289" s="2" t="e">
        <f t="shared" si="14"/>
        <v>#N/A</v>
      </c>
      <c r="H289" s="2" t="s">
        <v>5</v>
      </c>
      <c r="I289" s="2" t="s">
        <v>4</v>
      </c>
      <c r="J289">
        <v>252</v>
      </c>
      <c r="K289" s="1"/>
    </row>
    <row r="290" spans="1:11" x14ac:dyDescent="0.2">
      <c r="A290" s="5">
        <v>42527</v>
      </c>
      <c r="B290">
        <v>625</v>
      </c>
      <c r="C290" s="2">
        <f t="shared" si="10"/>
        <v>625</v>
      </c>
      <c r="D290" s="2" t="e">
        <f t="shared" si="11"/>
        <v>#N/A</v>
      </c>
      <c r="E290" s="2" t="e">
        <f t="shared" si="12"/>
        <v>#N/A</v>
      </c>
      <c r="F290" s="2" t="e">
        <f t="shared" si="13"/>
        <v>#N/A</v>
      </c>
      <c r="G290" s="2" t="e">
        <f t="shared" si="14"/>
        <v>#N/A</v>
      </c>
      <c r="H290" s="2" t="s">
        <v>5</v>
      </c>
      <c r="I290" s="2" t="s">
        <v>4</v>
      </c>
      <c r="J290">
        <v>253</v>
      </c>
      <c r="K290" s="1"/>
    </row>
    <row r="291" spans="1:11" x14ac:dyDescent="0.2">
      <c r="A291" s="5">
        <v>42526</v>
      </c>
      <c r="B291">
        <v>627</v>
      </c>
      <c r="C291" s="2">
        <f t="shared" si="10"/>
        <v>627</v>
      </c>
      <c r="D291" s="2" t="e">
        <f t="shared" si="11"/>
        <v>#N/A</v>
      </c>
      <c r="E291" s="2" t="e">
        <f t="shared" si="12"/>
        <v>#N/A</v>
      </c>
      <c r="F291" s="2" t="e">
        <f t="shared" si="13"/>
        <v>#N/A</v>
      </c>
      <c r="G291" s="2" t="e">
        <f t="shared" si="14"/>
        <v>#N/A</v>
      </c>
      <c r="H291" s="2" t="s">
        <v>5</v>
      </c>
      <c r="I291" s="2" t="s">
        <v>4</v>
      </c>
      <c r="J291">
        <v>252</v>
      </c>
      <c r="K291" s="1"/>
    </row>
    <row r="292" spans="1:11" x14ac:dyDescent="0.2">
      <c r="A292" s="5">
        <v>42525</v>
      </c>
      <c r="B292">
        <v>633</v>
      </c>
      <c r="C292" s="2">
        <f t="shared" si="10"/>
        <v>633</v>
      </c>
      <c r="D292" s="2" t="e">
        <f t="shared" si="11"/>
        <v>#N/A</v>
      </c>
      <c r="E292" s="2" t="e">
        <f t="shared" si="12"/>
        <v>#N/A</v>
      </c>
      <c r="F292" s="2" t="e">
        <f t="shared" si="13"/>
        <v>#N/A</v>
      </c>
      <c r="G292" s="2" t="e">
        <f t="shared" si="14"/>
        <v>#N/A</v>
      </c>
      <c r="H292" s="2" t="s">
        <v>5</v>
      </c>
      <c r="I292" s="2" t="s">
        <v>4</v>
      </c>
      <c r="J292">
        <v>253</v>
      </c>
      <c r="K292" s="1"/>
    </row>
    <row r="293" spans="1:11" x14ac:dyDescent="0.2">
      <c r="A293" s="5">
        <v>42524</v>
      </c>
      <c r="B293">
        <v>643</v>
      </c>
      <c r="C293" s="2">
        <f t="shared" si="10"/>
        <v>643</v>
      </c>
      <c r="D293" s="2" t="e">
        <f t="shared" si="11"/>
        <v>#N/A</v>
      </c>
      <c r="E293" s="2" t="e">
        <f t="shared" si="12"/>
        <v>#N/A</v>
      </c>
      <c r="F293" s="2" t="e">
        <f t="shared" si="13"/>
        <v>#N/A</v>
      </c>
      <c r="G293" s="2" t="e">
        <f t="shared" si="14"/>
        <v>#N/A</v>
      </c>
      <c r="H293" s="2" t="s">
        <v>5</v>
      </c>
      <c r="I293" s="2" t="s">
        <v>4</v>
      </c>
      <c r="J293">
        <v>254</v>
      </c>
      <c r="K293" s="1"/>
    </row>
    <row r="294" spans="1:11" x14ac:dyDescent="0.2">
      <c r="A294" s="5">
        <v>42523</v>
      </c>
      <c r="B294">
        <v>644</v>
      </c>
      <c r="C294" s="2">
        <f t="shared" si="10"/>
        <v>644</v>
      </c>
      <c r="D294" s="2" t="e">
        <f t="shared" si="11"/>
        <v>#N/A</v>
      </c>
      <c r="E294" s="2" t="e">
        <f t="shared" si="12"/>
        <v>#N/A</v>
      </c>
      <c r="F294" s="2" t="e">
        <f t="shared" si="13"/>
        <v>#N/A</v>
      </c>
      <c r="G294" s="2" t="e">
        <f t="shared" si="14"/>
        <v>#N/A</v>
      </c>
      <c r="H294" s="2" t="s">
        <v>5</v>
      </c>
      <c r="I294" s="2" t="s">
        <v>4</v>
      </c>
      <c r="J294">
        <v>254</v>
      </c>
      <c r="K294" s="1"/>
    </row>
    <row r="295" spans="1:11" x14ac:dyDescent="0.2">
      <c r="A295" s="5">
        <v>42522</v>
      </c>
      <c r="B295">
        <v>641</v>
      </c>
      <c r="C295" s="2">
        <f t="shared" si="10"/>
        <v>641</v>
      </c>
      <c r="D295" s="2" t="e">
        <f t="shared" si="11"/>
        <v>#N/A</v>
      </c>
      <c r="E295" s="2" t="e">
        <f t="shared" si="12"/>
        <v>#N/A</v>
      </c>
      <c r="F295" s="2" t="e">
        <f t="shared" si="13"/>
        <v>#N/A</v>
      </c>
      <c r="G295" s="2" t="e">
        <f t="shared" si="14"/>
        <v>#N/A</v>
      </c>
      <c r="H295" s="2" t="s">
        <v>5</v>
      </c>
      <c r="I295" s="2" t="s">
        <v>4</v>
      </c>
      <c r="J295">
        <v>256</v>
      </c>
      <c r="K295" s="1"/>
    </row>
    <row r="296" spans="1:11" x14ac:dyDescent="0.2">
      <c r="A296" s="5">
        <v>42521</v>
      </c>
      <c r="B296">
        <v>646</v>
      </c>
      <c r="C296" s="2">
        <f t="shared" si="10"/>
        <v>646</v>
      </c>
      <c r="D296" s="2" t="e">
        <f t="shared" si="11"/>
        <v>#N/A</v>
      </c>
      <c r="E296" s="2" t="e">
        <f t="shared" si="12"/>
        <v>#N/A</v>
      </c>
      <c r="F296" s="2" t="e">
        <f t="shared" si="13"/>
        <v>#N/A</v>
      </c>
      <c r="G296" s="2" t="e">
        <f t="shared" si="14"/>
        <v>#N/A</v>
      </c>
      <c r="H296" s="2" t="s">
        <v>5</v>
      </c>
      <c r="I296" s="2" t="s">
        <v>4</v>
      </c>
      <c r="J296">
        <v>256</v>
      </c>
      <c r="K296" s="1"/>
    </row>
    <row r="297" spans="1:11" x14ac:dyDescent="0.2">
      <c r="A297" s="5">
        <v>42520</v>
      </c>
      <c r="B297">
        <v>654</v>
      </c>
      <c r="C297" s="2">
        <f t="shared" si="10"/>
        <v>654</v>
      </c>
      <c r="D297" s="2" t="e">
        <f t="shared" si="11"/>
        <v>#N/A</v>
      </c>
      <c r="E297" s="2" t="e">
        <f t="shared" si="12"/>
        <v>#N/A</v>
      </c>
      <c r="F297" s="2" t="e">
        <f t="shared" si="13"/>
        <v>#N/A</v>
      </c>
      <c r="G297" s="2" t="e">
        <f t="shared" si="14"/>
        <v>#N/A</v>
      </c>
      <c r="H297" s="2" t="s">
        <v>5</v>
      </c>
      <c r="I297" s="2" t="s">
        <v>4</v>
      </c>
      <c r="J297">
        <v>255</v>
      </c>
      <c r="K297" s="1"/>
    </row>
    <row r="298" spans="1:11" x14ac:dyDescent="0.2">
      <c r="A298" s="5">
        <v>42519</v>
      </c>
      <c r="B298">
        <v>650</v>
      </c>
      <c r="C298" s="2">
        <f t="shared" si="10"/>
        <v>650</v>
      </c>
      <c r="D298" s="2" t="e">
        <f t="shared" si="11"/>
        <v>#N/A</v>
      </c>
      <c r="E298" s="2" t="e">
        <f t="shared" si="12"/>
        <v>#N/A</v>
      </c>
      <c r="F298" s="2" t="e">
        <f t="shared" si="13"/>
        <v>#N/A</v>
      </c>
      <c r="G298" s="2" t="e">
        <f t="shared" si="14"/>
        <v>#N/A</v>
      </c>
      <c r="H298" s="2" t="s">
        <v>5</v>
      </c>
      <c r="I298" s="2" t="s">
        <v>4</v>
      </c>
      <c r="J298">
        <v>256</v>
      </c>
      <c r="K298" s="1"/>
    </row>
    <row r="299" spans="1:11" x14ac:dyDescent="0.2">
      <c r="A299" s="5">
        <v>42518</v>
      </c>
      <c r="B299">
        <v>644</v>
      </c>
      <c r="C299" s="2">
        <f t="shared" ref="C299:C357" si="15">IF($H299="Imperium Anglorum",$B299,NA())</f>
        <v>644</v>
      </c>
      <c r="D299" s="2" t="e">
        <f t="shared" ref="D299:D357" si="16">IF(H299="Jenesia",B299,NA())</f>
        <v>#N/A</v>
      </c>
      <c r="E299" s="2" t="e">
        <f t="shared" ref="E299:E357" si="17">IF($H299="Alsted",$B299,NA())</f>
        <v>#N/A</v>
      </c>
      <c r="F299" s="2" t="e">
        <f t="shared" ref="F299:F357" si="18">IF($H299="jeux ii",$B299,NA())</f>
        <v>#N/A</v>
      </c>
      <c r="G299" s="2" t="e">
        <f t="shared" ref="G299:G357" si="19">IF($H299="Gallantaria",$B299,NA())</f>
        <v>#N/A</v>
      </c>
      <c r="H299" s="2" t="s">
        <v>5</v>
      </c>
      <c r="I299" s="2" t="s">
        <v>4</v>
      </c>
      <c r="J299">
        <v>256</v>
      </c>
      <c r="K299" s="1"/>
    </row>
    <row r="300" spans="1:11" x14ac:dyDescent="0.2">
      <c r="A300" s="5">
        <v>42517</v>
      </c>
      <c r="B300">
        <v>644</v>
      </c>
      <c r="C300" s="2">
        <f t="shared" si="15"/>
        <v>644</v>
      </c>
      <c r="D300" s="2" t="e">
        <f t="shared" si="16"/>
        <v>#N/A</v>
      </c>
      <c r="E300" s="2" t="e">
        <f t="shared" si="17"/>
        <v>#N/A</v>
      </c>
      <c r="F300" s="2" t="e">
        <f t="shared" si="18"/>
        <v>#N/A</v>
      </c>
      <c r="G300" s="2" t="e">
        <f t="shared" si="19"/>
        <v>#N/A</v>
      </c>
      <c r="H300" s="2" t="s">
        <v>5</v>
      </c>
      <c r="I300" s="2" t="s">
        <v>4</v>
      </c>
      <c r="J300">
        <v>257</v>
      </c>
      <c r="K300" s="1"/>
    </row>
    <row r="301" spans="1:11" x14ac:dyDescent="0.2">
      <c r="A301" s="5">
        <v>42516</v>
      </c>
      <c r="B301">
        <v>638</v>
      </c>
      <c r="C301" s="2">
        <f t="shared" si="15"/>
        <v>638</v>
      </c>
      <c r="D301" s="2" t="e">
        <f t="shared" si="16"/>
        <v>#N/A</v>
      </c>
      <c r="E301" s="2" t="e">
        <f t="shared" si="17"/>
        <v>#N/A</v>
      </c>
      <c r="F301" s="2" t="e">
        <f t="shared" si="18"/>
        <v>#N/A</v>
      </c>
      <c r="G301" s="2" t="e">
        <f t="shared" si="19"/>
        <v>#N/A</v>
      </c>
      <c r="H301" s="2" t="s">
        <v>5</v>
      </c>
      <c r="I301" s="2" t="s">
        <v>4</v>
      </c>
      <c r="J301">
        <v>259</v>
      </c>
      <c r="K301" s="1"/>
    </row>
    <row r="302" spans="1:11" x14ac:dyDescent="0.2">
      <c r="A302" s="5">
        <v>42515</v>
      </c>
      <c r="B302">
        <v>639</v>
      </c>
      <c r="C302" s="2">
        <f t="shared" si="15"/>
        <v>639</v>
      </c>
      <c r="D302" s="2" t="e">
        <f t="shared" si="16"/>
        <v>#N/A</v>
      </c>
      <c r="E302" s="2" t="e">
        <f t="shared" si="17"/>
        <v>#N/A</v>
      </c>
      <c r="F302" s="2" t="e">
        <f t="shared" si="18"/>
        <v>#N/A</v>
      </c>
      <c r="G302" s="2" t="e">
        <f t="shared" si="19"/>
        <v>#N/A</v>
      </c>
      <c r="H302" s="2" t="s">
        <v>5</v>
      </c>
      <c r="I302" s="2" t="s">
        <v>4</v>
      </c>
      <c r="J302">
        <v>257</v>
      </c>
      <c r="K302" s="1"/>
    </row>
    <row r="303" spans="1:11" x14ac:dyDescent="0.2">
      <c r="A303" s="5">
        <v>42514</v>
      </c>
      <c r="B303">
        <v>641</v>
      </c>
      <c r="C303" s="2">
        <f t="shared" si="15"/>
        <v>641</v>
      </c>
      <c r="D303" s="2" t="e">
        <f t="shared" si="16"/>
        <v>#N/A</v>
      </c>
      <c r="E303" s="2" t="e">
        <f t="shared" si="17"/>
        <v>#N/A</v>
      </c>
      <c r="F303" s="2" t="e">
        <f t="shared" si="18"/>
        <v>#N/A</v>
      </c>
      <c r="G303" s="2" t="e">
        <f t="shared" si="19"/>
        <v>#N/A</v>
      </c>
      <c r="H303" s="2" t="s">
        <v>5</v>
      </c>
      <c r="I303" s="2" t="s">
        <v>4</v>
      </c>
      <c r="J303">
        <v>259</v>
      </c>
      <c r="K303" s="1"/>
    </row>
    <row r="304" spans="1:11" x14ac:dyDescent="0.2">
      <c r="A304" s="5">
        <v>42513</v>
      </c>
      <c r="B304">
        <v>645</v>
      </c>
      <c r="C304" s="2">
        <f t="shared" si="15"/>
        <v>645</v>
      </c>
      <c r="D304" s="2" t="e">
        <f t="shared" si="16"/>
        <v>#N/A</v>
      </c>
      <c r="E304" s="2" t="e">
        <f t="shared" si="17"/>
        <v>#N/A</v>
      </c>
      <c r="F304" s="2" t="e">
        <f t="shared" si="18"/>
        <v>#N/A</v>
      </c>
      <c r="G304" s="2" t="e">
        <f t="shared" si="19"/>
        <v>#N/A</v>
      </c>
      <c r="H304" s="2" t="s">
        <v>5</v>
      </c>
      <c r="I304" s="2" t="s">
        <v>4</v>
      </c>
      <c r="J304">
        <v>259</v>
      </c>
      <c r="K304" s="1"/>
    </row>
    <row r="305" spans="1:11" x14ac:dyDescent="0.2">
      <c r="A305" s="5">
        <v>42512</v>
      </c>
      <c r="B305">
        <v>644</v>
      </c>
      <c r="C305" s="2">
        <f t="shared" si="15"/>
        <v>644</v>
      </c>
      <c r="D305" s="2" t="e">
        <f t="shared" si="16"/>
        <v>#N/A</v>
      </c>
      <c r="E305" s="2" t="e">
        <f t="shared" si="17"/>
        <v>#N/A</v>
      </c>
      <c r="F305" s="2" t="e">
        <f t="shared" si="18"/>
        <v>#N/A</v>
      </c>
      <c r="G305" s="2" t="e">
        <f t="shared" si="19"/>
        <v>#N/A</v>
      </c>
      <c r="H305" s="2" t="s">
        <v>5</v>
      </c>
      <c r="I305" s="2" t="s">
        <v>4</v>
      </c>
      <c r="J305">
        <v>259</v>
      </c>
      <c r="K305" s="1"/>
    </row>
    <row r="306" spans="1:11" x14ac:dyDescent="0.2">
      <c r="A306" s="5">
        <v>42511</v>
      </c>
      <c r="B306">
        <v>645</v>
      </c>
      <c r="C306" s="2">
        <f t="shared" si="15"/>
        <v>645</v>
      </c>
      <c r="D306" s="2" t="e">
        <f t="shared" si="16"/>
        <v>#N/A</v>
      </c>
      <c r="E306" s="2" t="e">
        <f t="shared" si="17"/>
        <v>#N/A</v>
      </c>
      <c r="F306" s="2" t="e">
        <f t="shared" si="18"/>
        <v>#N/A</v>
      </c>
      <c r="G306" s="2" t="e">
        <f t="shared" si="19"/>
        <v>#N/A</v>
      </c>
      <c r="H306" s="2" t="s">
        <v>5</v>
      </c>
      <c r="I306" s="2" t="s">
        <v>4</v>
      </c>
      <c r="J306">
        <v>259</v>
      </c>
      <c r="K306" s="1"/>
    </row>
    <row r="307" spans="1:11" x14ac:dyDescent="0.2">
      <c r="A307" s="5">
        <v>42510</v>
      </c>
      <c r="B307">
        <v>643</v>
      </c>
      <c r="C307" s="2">
        <f t="shared" si="15"/>
        <v>643</v>
      </c>
      <c r="D307" s="2" t="e">
        <f t="shared" si="16"/>
        <v>#N/A</v>
      </c>
      <c r="E307" s="2" t="e">
        <f t="shared" si="17"/>
        <v>#N/A</v>
      </c>
      <c r="F307" s="2" t="e">
        <f t="shared" si="18"/>
        <v>#N/A</v>
      </c>
      <c r="G307" s="2" t="e">
        <f t="shared" si="19"/>
        <v>#N/A</v>
      </c>
      <c r="H307" s="2" t="s">
        <v>5</v>
      </c>
      <c r="I307" s="2" t="s">
        <v>4</v>
      </c>
      <c r="J307">
        <v>260</v>
      </c>
      <c r="K307" s="1"/>
    </row>
    <row r="308" spans="1:11" x14ac:dyDescent="0.2">
      <c r="A308" s="5">
        <v>42509</v>
      </c>
      <c r="B308">
        <v>653</v>
      </c>
      <c r="C308" s="2">
        <f t="shared" si="15"/>
        <v>653</v>
      </c>
      <c r="D308" s="2" t="e">
        <f t="shared" si="16"/>
        <v>#N/A</v>
      </c>
      <c r="E308" s="2" t="e">
        <f t="shared" si="17"/>
        <v>#N/A</v>
      </c>
      <c r="F308" s="2" t="e">
        <f t="shared" si="18"/>
        <v>#N/A</v>
      </c>
      <c r="G308" s="2" t="e">
        <f t="shared" si="19"/>
        <v>#N/A</v>
      </c>
      <c r="H308" s="2" t="s">
        <v>5</v>
      </c>
      <c r="I308" s="2" t="s">
        <v>4</v>
      </c>
      <c r="J308">
        <v>261</v>
      </c>
      <c r="K308" s="1"/>
    </row>
    <row r="309" spans="1:11" x14ac:dyDescent="0.2">
      <c r="A309" s="5">
        <v>42508</v>
      </c>
      <c r="B309">
        <v>654</v>
      </c>
      <c r="C309" s="2">
        <f t="shared" si="15"/>
        <v>654</v>
      </c>
      <c r="D309" s="2" t="e">
        <f t="shared" si="16"/>
        <v>#N/A</v>
      </c>
      <c r="E309" s="2" t="e">
        <f t="shared" si="17"/>
        <v>#N/A</v>
      </c>
      <c r="F309" s="2" t="e">
        <f t="shared" si="18"/>
        <v>#N/A</v>
      </c>
      <c r="G309" s="2" t="e">
        <f t="shared" si="19"/>
        <v>#N/A</v>
      </c>
      <c r="H309" s="2" t="s">
        <v>5</v>
      </c>
      <c r="I309" s="2" t="s">
        <v>4</v>
      </c>
      <c r="J309">
        <v>261</v>
      </c>
      <c r="K309" s="1"/>
    </row>
    <row r="310" spans="1:11" x14ac:dyDescent="0.2">
      <c r="A310" s="5">
        <v>42507</v>
      </c>
      <c r="B310">
        <v>656</v>
      </c>
      <c r="C310" s="2">
        <f t="shared" si="15"/>
        <v>656</v>
      </c>
      <c r="D310" s="2" t="e">
        <f t="shared" si="16"/>
        <v>#N/A</v>
      </c>
      <c r="E310" s="2" t="e">
        <f t="shared" si="17"/>
        <v>#N/A</v>
      </c>
      <c r="F310" s="2" t="e">
        <f t="shared" si="18"/>
        <v>#N/A</v>
      </c>
      <c r="G310" s="2" t="e">
        <f t="shared" si="19"/>
        <v>#N/A</v>
      </c>
      <c r="H310" s="2" t="s">
        <v>5</v>
      </c>
      <c r="I310" s="2" t="s">
        <v>4</v>
      </c>
      <c r="J310">
        <v>263</v>
      </c>
      <c r="K310" s="1"/>
    </row>
    <row r="311" spans="1:11" x14ac:dyDescent="0.2">
      <c r="A311" s="5">
        <v>42506</v>
      </c>
      <c r="B311">
        <v>650</v>
      </c>
      <c r="C311" s="2">
        <f t="shared" si="15"/>
        <v>650</v>
      </c>
      <c r="D311" s="2" t="e">
        <f t="shared" si="16"/>
        <v>#N/A</v>
      </c>
      <c r="E311" s="2" t="e">
        <f t="shared" si="17"/>
        <v>#N/A</v>
      </c>
      <c r="F311" s="2" t="e">
        <f t="shared" si="18"/>
        <v>#N/A</v>
      </c>
      <c r="G311" s="2" t="e">
        <f t="shared" si="19"/>
        <v>#N/A</v>
      </c>
      <c r="H311" s="2" t="s">
        <v>5</v>
      </c>
      <c r="I311" s="2" t="s">
        <v>4</v>
      </c>
      <c r="J311">
        <v>263</v>
      </c>
      <c r="K311" s="1"/>
    </row>
    <row r="312" spans="1:11" x14ac:dyDescent="0.2">
      <c r="A312" s="5">
        <v>42505</v>
      </c>
      <c r="B312">
        <v>654</v>
      </c>
      <c r="C312" s="2">
        <f t="shared" si="15"/>
        <v>654</v>
      </c>
      <c r="D312" s="2" t="e">
        <f t="shared" si="16"/>
        <v>#N/A</v>
      </c>
      <c r="E312" s="2" t="e">
        <f t="shared" si="17"/>
        <v>#N/A</v>
      </c>
      <c r="F312" s="2" t="e">
        <f t="shared" si="18"/>
        <v>#N/A</v>
      </c>
      <c r="G312" s="2" t="e">
        <f t="shared" si="19"/>
        <v>#N/A</v>
      </c>
      <c r="H312" s="2" t="s">
        <v>5</v>
      </c>
      <c r="I312" s="2" t="s">
        <v>4</v>
      </c>
      <c r="J312">
        <v>263</v>
      </c>
      <c r="K312" s="1"/>
    </row>
    <row r="313" spans="1:11" x14ac:dyDescent="0.2">
      <c r="A313" s="5">
        <v>42504</v>
      </c>
      <c r="B313">
        <v>650</v>
      </c>
      <c r="C313" s="2">
        <f t="shared" si="15"/>
        <v>650</v>
      </c>
      <c r="D313" s="2" t="e">
        <f t="shared" si="16"/>
        <v>#N/A</v>
      </c>
      <c r="E313" s="2" t="e">
        <f t="shared" si="17"/>
        <v>#N/A</v>
      </c>
      <c r="F313" s="2" t="e">
        <f t="shared" si="18"/>
        <v>#N/A</v>
      </c>
      <c r="G313" s="2" t="e">
        <f t="shared" si="19"/>
        <v>#N/A</v>
      </c>
      <c r="H313" s="2" t="s">
        <v>5</v>
      </c>
      <c r="I313" s="2" t="s">
        <v>4</v>
      </c>
      <c r="J313">
        <v>262</v>
      </c>
      <c r="K313" s="1"/>
    </row>
    <row r="314" spans="1:11" x14ac:dyDescent="0.2">
      <c r="A314" s="5">
        <v>42503</v>
      </c>
      <c r="B314">
        <v>646</v>
      </c>
      <c r="C314" s="2">
        <f t="shared" si="15"/>
        <v>646</v>
      </c>
      <c r="D314" s="2" t="e">
        <f t="shared" si="16"/>
        <v>#N/A</v>
      </c>
      <c r="E314" s="2" t="e">
        <f t="shared" si="17"/>
        <v>#N/A</v>
      </c>
      <c r="F314" s="2" t="e">
        <f t="shared" si="18"/>
        <v>#N/A</v>
      </c>
      <c r="G314" s="2" t="e">
        <f t="shared" si="19"/>
        <v>#N/A</v>
      </c>
      <c r="H314" s="2" t="s">
        <v>5</v>
      </c>
      <c r="I314" s="2" t="s">
        <v>4</v>
      </c>
      <c r="J314">
        <v>262</v>
      </c>
      <c r="K314" s="1"/>
    </row>
    <row r="315" spans="1:11" x14ac:dyDescent="0.2">
      <c r="A315" s="5">
        <v>42502</v>
      </c>
      <c r="B315">
        <v>640</v>
      </c>
      <c r="C315" s="2">
        <f t="shared" si="15"/>
        <v>640</v>
      </c>
      <c r="D315" s="2" t="e">
        <f t="shared" si="16"/>
        <v>#N/A</v>
      </c>
      <c r="E315" s="2" t="e">
        <f t="shared" si="17"/>
        <v>#N/A</v>
      </c>
      <c r="F315" s="2" t="e">
        <f t="shared" si="18"/>
        <v>#N/A</v>
      </c>
      <c r="G315" s="2" t="e">
        <f t="shared" si="19"/>
        <v>#N/A</v>
      </c>
      <c r="H315" s="2" t="s">
        <v>5</v>
      </c>
      <c r="I315" s="2" t="s">
        <v>4</v>
      </c>
      <c r="J315">
        <v>262</v>
      </c>
      <c r="K315" s="1"/>
    </row>
    <row r="316" spans="1:11" x14ac:dyDescent="0.2">
      <c r="A316" s="5">
        <v>42500</v>
      </c>
      <c r="B316">
        <v>653</v>
      </c>
      <c r="C316" s="2">
        <f t="shared" si="15"/>
        <v>653</v>
      </c>
      <c r="D316" s="2" t="e">
        <f t="shared" si="16"/>
        <v>#N/A</v>
      </c>
      <c r="E316" s="2" t="e">
        <f t="shared" si="17"/>
        <v>#N/A</v>
      </c>
      <c r="F316" s="2" t="e">
        <f t="shared" si="18"/>
        <v>#N/A</v>
      </c>
      <c r="G316" s="2" t="e">
        <f t="shared" si="19"/>
        <v>#N/A</v>
      </c>
      <c r="H316" s="2" t="s">
        <v>5</v>
      </c>
      <c r="I316" s="2" t="s">
        <v>4</v>
      </c>
      <c r="J316">
        <v>265</v>
      </c>
      <c r="K316" s="1"/>
    </row>
    <row r="317" spans="1:11" x14ac:dyDescent="0.2">
      <c r="A317" s="5">
        <v>42499</v>
      </c>
      <c r="B317">
        <v>658</v>
      </c>
      <c r="C317" s="2">
        <f t="shared" si="15"/>
        <v>658</v>
      </c>
      <c r="D317" s="2" t="e">
        <f t="shared" si="16"/>
        <v>#N/A</v>
      </c>
      <c r="E317" s="2" t="e">
        <f t="shared" si="17"/>
        <v>#N/A</v>
      </c>
      <c r="F317" s="2" t="e">
        <f t="shared" si="18"/>
        <v>#N/A</v>
      </c>
      <c r="G317" s="2" t="e">
        <f t="shared" si="19"/>
        <v>#N/A</v>
      </c>
      <c r="H317" s="2" t="s">
        <v>5</v>
      </c>
      <c r="I317" s="2" t="s">
        <v>4</v>
      </c>
      <c r="J317">
        <v>268</v>
      </c>
      <c r="K317" s="1"/>
    </row>
    <row r="318" spans="1:11" x14ac:dyDescent="0.2">
      <c r="A318" s="5">
        <v>42498</v>
      </c>
      <c r="B318">
        <v>664</v>
      </c>
      <c r="C318" s="2">
        <f t="shared" si="15"/>
        <v>664</v>
      </c>
      <c r="D318" s="2" t="e">
        <f t="shared" si="16"/>
        <v>#N/A</v>
      </c>
      <c r="E318" s="2" t="e">
        <f t="shared" si="17"/>
        <v>#N/A</v>
      </c>
      <c r="F318" s="2" t="e">
        <f t="shared" si="18"/>
        <v>#N/A</v>
      </c>
      <c r="G318" s="2" t="e">
        <f t="shared" si="19"/>
        <v>#N/A</v>
      </c>
      <c r="H318" s="2" t="s">
        <v>5</v>
      </c>
      <c r="I318" s="2" t="s">
        <v>4</v>
      </c>
      <c r="J318">
        <v>267</v>
      </c>
      <c r="K318" s="1"/>
    </row>
    <row r="319" spans="1:11" x14ac:dyDescent="0.2">
      <c r="A319" s="5">
        <v>42497</v>
      </c>
      <c r="B319">
        <v>663</v>
      </c>
      <c r="C319" s="2">
        <f t="shared" si="15"/>
        <v>663</v>
      </c>
      <c r="D319" s="2" t="e">
        <f t="shared" si="16"/>
        <v>#N/A</v>
      </c>
      <c r="E319" s="2" t="e">
        <f t="shared" si="17"/>
        <v>#N/A</v>
      </c>
      <c r="F319" s="2" t="e">
        <f t="shared" si="18"/>
        <v>#N/A</v>
      </c>
      <c r="G319" s="2" t="e">
        <f t="shared" si="19"/>
        <v>#N/A</v>
      </c>
      <c r="H319" s="2" t="s">
        <v>5</v>
      </c>
      <c r="I319" s="2" t="s">
        <v>4</v>
      </c>
      <c r="J319">
        <v>269</v>
      </c>
      <c r="K319" s="1"/>
    </row>
    <row r="320" spans="1:11" x14ac:dyDescent="0.2">
      <c r="A320" s="5">
        <v>42496</v>
      </c>
      <c r="B320">
        <v>668</v>
      </c>
      <c r="C320" s="2">
        <f t="shared" si="15"/>
        <v>668</v>
      </c>
      <c r="D320" s="2" t="e">
        <f t="shared" si="16"/>
        <v>#N/A</v>
      </c>
      <c r="E320" s="2" t="e">
        <f t="shared" si="17"/>
        <v>#N/A</v>
      </c>
      <c r="F320" s="2" t="e">
        <f t="shared" si="18"/>
        <v>#N/A</v>
      </c>
      <c r="G320" s="2" t="e">
        <f t="shared" si="19"/>
        <v>#N/A</v>
      </c>
      <c r="H320" s="2" t="s">
        <v>5</v>
      </c>
      <c r="I320" s="2" t="s">
        <v>4</v>
      </c>
      <c r="J320">
        <v>269</v>
      </c>
      <c r="K320" s="1"/>
    </row>
    <row r="321" spans="1:11" x14ac:dyDescent="0.2">
      <c r="A321" s="5">
        <v>42495</v>
      </c>
      <c r="B321">
        <v>679</v>
      </c>
      <c r="C321" s="2">
        <f t="shared" si="15"/>
        <v>679</v>
      </c>
      <c r="D321" s="2" t="e">
        <f t="shared" si="16"/>
        <v>#N/A</v>
      </c>
      <c r="E321" s="2" t="e">
        <f t="shared" si="17"/>
        <v>#N/A</v>
      </c>
      <c r="F321" s="2" t="e">
        <f t="shared" si="18"/>
        <v>#N/A</v>
      </c>
      <c r="G321" s="2" t="e">
        <f t="shared" si="19"/>
        <v>#N/A</v>
      </c>
      <c r="H321" s="2" t="s">
        <v>5</v>
      </c>
      <c r="I321" s="2" t="s">
        <v>4</v>
      </c>
      <c r="J321">
        <v>271</v>
      </c>
      <c r="K321" s="1"/>
    </row>
    <row r="322" spans="1:11" x14ac:dyDescent="0.2">
      <c r="A322" s="5">
        <v>42494</v>
      </c>
      <c r="B322">
        <v>680</v>
      </c>
      <c r="C322" s="2">
        <f t="shared" si="15"/>
        <v>680</v>
      </c>
      <c r="D322" s="2" t="e">
        <f t="shared" si="16"/>
        <v>#N/A</v>
      </c>
      <c r="E322" s="2" t="e">
        <f t="shared" si="17"/>
        <v>#N/A</v>
      </c>
      <c r="F322" s="2" t="e">
        <f t="shared" si="18"/>
        <v>#N/A</v>
      </c>
      <c r="G322" s="2" t="e">
        <f t="shared" si="19"/>
        <v>#N/A</v>
      </c>
      <c r="H322" s="2" t="s">
        <v>5</v>
      </c>
      <c r="I322" s="2" t="s">
        <v>4</v>
      </c>
      <c r="J322">
        <v>272</v>
      </c>
      <c r="K322" s="1"/>
    </row>
    <row r="323" spans="1:11" x14ac:dyDescent="0.2">
      <c r="A323" s="5">
        <v>42493</v>
      </c>
      <c r="B323">
        <v>678</v>
      </c>
      <c r="C323" s="2">
        <f t="shared" si="15"/>
        <v>678</v>
      </c>
      <c r="D323" s="2" t="e">
        <f t="shared" si="16"/>
        <v>#N/A</v>
      </c>
      <c r="E323" s="2" t="e">
        <f t="shared" si="17"/>
        <v>#N/A</v>
      </c>
      <c r="F323" s="2" t="e">
        <f t="shared" si="18"/>
        <v>#N/A</v>
      </c>
      <c r="G323" s="2" t="e">
        <f t="shared" si="19"/>
        <v>#N/A</v>
      </c>
      <c r="H323" s="2" t="s">
        <v>5</v>
      </c>
      <c r="I323" s="2" t="s">
        <v>4</v>
      </c>
      <c r="J323">
        <v>272</v>
      </c>
      <c r="K323" s="1"/>
    </row>
    <row r="324" spans="1:11" x14ac:dyDescent="0.2">
      <c r="A324" s="5">
        <v>42492</v>
      </c>
      <c r="B324">
        <v>674</v>
      </c>
      <c r="C324" s="2">
        <f t="shared" si="15"/>
        <v>674</v>
      </c>
      <c r="D324" s="2" t="e">
        <f t="shared" si="16"/>
        <v>#N/A</v>
      </c>
      <c r="E324" s="2" t="e">
        <f t="shared" si="17"/>
        <v>#N/A</v>
      </c>
      <c r="F324" s="2" t="e">
        <f t="shared" si="18"/>
        <v>#N/A</v>
      </c>
      <c r="G324" s="2" t="e">
        <f t="shared" si="19"/>
        <v>#N/A</v>
      </c>
      <c r="H324" s="2" t="s">
        <v>5</v>
      </c>
      <c r="I324" s="2" t="s">
        <v>4</v>
      </c>
      <c r="J324">
        <v>270</v>
      </c>
      <c r="K324" s="1"/>
    </row>
    <row r="325" spans="1:11" x14ac:dyDescent="0.2">
      <c r="A325" s="5">
        <v>42491</v>
      </c>
      <c r="B325">
        <v>672</v>
      </c>
      <c r="C325" s="2">
        <f t="shared" si="15"/>
        <v>672</v>
      </c>
      <c r="D325" s="2" t="e">
        <f t="shared" si="16"/>
        <v>#N/A</v>
      </c>
      <c r="E325" s="2" t="e">
        <f t="shared" si="17"/>
        <v>#N/A</v>
      </c>
      <c r="F325" s="2" t="e">
        <f t="shared" si="18"/>
        <v>#N/A</v>
      </c>
      <c r="G325" s="2" t="e">
        <f t="shared" si="19"/>
        <v>#N/A</v>
      </c>
      <c r="H325" s="2" t="s">
        <v>5</v>
      </c>
      <c r="I325" s="2" t="s">
        <v>4</v>
      </c>
      <c r="J325">
        <v>268</v>
      </c>
      <c r="K325" s="1"/>
    </row>
    <row r="326" spans="1:11" x14ac:dyDescent="0.2">
      <c r="A326" s="5">
        <v>42490</v>
      </c>
      <c r="B326">
        <v>676</v>
      </c>
      <c r="C326" s="2">
        <f t="shared" si="15"/>
        <v>676</v>
      </c>
      <c r="D326" s="2" t="e">
        <f t="shared" si="16"/>
        <v>#N/A</v>
      </c>
      <c r="E326" s="2" t="e">
        <f t="shared" si="17"/>
        <v>#N/A</v>
      </c>
      <c r="F326" s="2" t="e">
        <f t="shared" si="18"/>
        <v>#N/A</v>
      </c>
      <c r="G326" s="2" t="e">
        <f t="shared" si="19"/>
        <v>#N/A</v>
      </c>
      <c r="H326" s="2" t="s">
        <v>5</v>
      </c>
      <c r="I326" s="2" t="s">
        <v>4</v>
      </c>
      <c r="J326">
        <v>268</v>
      </c>
      <c r="K326" s="1"/>
    </row>
    <row r="327" spans="1:11" x14ac:dyDescent="0.2">
      <c r="A327" s="5">
        <v>42489</v>
      </c>
      <c r="B327">
        <v>677</v>
      </c>
      <c r="C327" s="2">
        <f t="shared" si="15"/>
        <v>677</v>
      </c>
      <c r="D327" s="2" t="e">
        <f t="shared" si="16"/>
        <v>#N/A</v>
      </c>
      <c r="E327" s="2" t="e">
        <f t="shared" si="17"/>
        <v>#N/A</v>
      </c>
      <c r="F327" s="2" t="e">
        <f t="shared" si="18"/>
        <v>#N/A</v>
      </c>
      <c r="G327" s="2" t="e">
        <f t="shared" si="19"/>
        <v>#N/A</v>
      </c>
      <c r="H327" s="2" t="s">
        <v>5</v>
      </c>
      <c r="I327" s="2" t="s">
        <v>4</v>
      </c>
      <c r="J327">
        <v>266</v>
      </c>
      <c r="K327" s="1"/>
    </row>
    <row r="328" spans="1:11" x14ac:dyDescent="0.2">
      <c r="A328" s="5">
        <v>42488</v>
      </c>
      <c r="B328">
        <v>682</v>
      </c>
      <c r="C328" s="2">
        <f t="shared" si="15"/>
        <v>682</v>
      </c>
      <c r="D328" s="2" t="e">
        <f t="shared" si="16"/>
        <v>#N/A</v>
      </c>
      <c r="E328" s="2" t="e">
        <f t="shared" si="17"/>
        <v>#N/A</v>
      </c>
      <c r="F328" s="2" t="e">
        <f t="shared" si="18"/>
        <v>#N/A</v>
      </c>
      <c r="G328" s="2" t="e">
        <f t="shared" si="19"/>
        <v>#N/A</v>
      </c>
      <c r="H328" s="2" t="s">
        <v>5</v>
      </c>
      <c r="I328" s="2" t="s">
        <v>4</v>
      </c>
      <c r="J328">
        <v>266</v>
      </c>
      <c r="K328" s="1"/>
    </row>
    <row r="329" spans="1:11" x14ac:dyDescent="0.2">
      <c r="A329" s="5">
        <v>42487</v>
      </c>
      <c r="B329">
        <v>688</v>
      </c>
      <c r="C329" s="2">
        <f t="shared" si="15"/>
        <v>688</v>
      </c>
      <c r="D329" s="2" t="e">
        <f t="shared" si="16"/>
        <v>#N/A</v>
      </c>
      <c r="E329" s="2" t="e">
        <f t="shared" si="17"/>
        <v>#N/A</v>
      </c>
      <c r="F329" s="2" t="e">
        <f t="shared" si="18"/>
        <v>#N/A</v>
      </c>
      <c r="G329" s="2" t="e">
        <f t="shared" si="19"/>
        <v>#N/A</v>
      </c>
      <c r="H329" s="2" t="s">
        <v>5</v>
      </c>
      <c r="I329" s="2" t="s">
        <v>4</v>
      </c>
      <c r="J329">
        <v>265</v>
      </c>
      <c r="K329" s="1"/>
    </row>
    <row r="330" spans="1:11" x14ac:dyDescent="0.2">
      <c r="A330" s="5">
        <v>42486</v>
      </c>
      <c r="B330">
        <v>689</v>
      </c>
      <c r="C330" s="2">
        <f t="shared" si="15"/>
        <v>689</v>
      </c>
      <c r="D330" s="2" t="e">
        <f t="shared" si="16"/>
        <v>#N/A</v>
      </c>
      <c r="E330" s="2" t="e">
        <f t="shared" si="17"/>
        <v>#N/A</v>
      </c>
      <c r="F330" s="2" t="e">
        <f t="shared" si="18"/>
        <v>#N/A</v>
      </c>
      <c r="G330" s="2" t="e">
        <f t="shared" si="19"/>
        <v>#N/A</v>
      </c>
      <c r="H330" s="2" t="s">
        <v>5</v>
      </c>
      <c r="I330" s="2" t="s">
        <v>4</v>
      </c>
      <c r="J330">
        <v>266</v>
      </c>
      <c r="K330" s="1"/>
    </row>
    <row r="331" spans="1:11" x14ac:dyDescent="0.2">
      <c r="A331" s="5">
        <v>42485</v>
      </c>
      <c r="B331">
        <v>689</v>
      </c>
      <c r="C331" s="2">
        <f t="shared" si="15"/>
        <v>689</v>
      </c>
      <c r="D331" s="2" t="e">
        <f t="shared" si="16"/>
        <v>#N/A</v>
      </c>
      <c r="E331" s="2" t="e">
        <f t="shared" si="17"/>
        <v>#N/A</v>
      </c>
      <c r="F331" s="2" t="e">
        <f t="shared" si="18"/>
        <v>#N/A</v>
      </c>
      <c r="G331" s="2" t="e">
        <f t="shared" si="19"/>
        <v>#N/A</v>
      </c>
      <c r="H331" s="2" t="s">
        <v>5</v>
      </c>
      <c r="I331" s="2" t="s">
        <v>4</v>
      </c>
      <c r="J331">
        <v>263</v>
      </c>
      <c r="K331" s="1"/>
    </row>
    <row r="332" spans="1:11" x14ac:dyDescent="0.2">
      <c r="A332" s="5">
        <v>42484</v>
      </c>
      <c r="B332">
        <v>688</v>
      </c>
      <c r="C332" s="2">
        <f t="shared" si="15"/>
        <v>688</v>
      </c>
      <c r="D332" s="2" t="e">
        <f t="shared" si="16"/>
        <v>#N/A</v>
      </c>
      <c r="E332" s="2" t="e">
        <f t="shared" si="17"/>
        <v>#N/A</v>
      </c>
      <c r="F332" s="2" t="e">
        <f t="shared" si="18"/>
        <v>#N/A</v>
      </c>
      <c r="G332" s="2" t="e">
        <f t="shared" si="19"/>
        <v>#N/A</v>
      </c>
      <c r="H332" s="2" t="s">
        <v>5</v>
      </c>
      <c r="I332" s="2" t="s">
        <v>4</v>
      </c>
      <c r="J332">
        <v>262</v>
      </c>
      <c r="K332" s="1"/>
    </row>
    <row r="333" spans="1:11" x14ac:dyDescent="0.2">
      <c r="A333" s="5">
        <v>42483</v>
      </c>
      <c r="B333">
        <v>684</v>
      </c>
      <c r="C333" s="2">
        <f t="shared" si="15"/>
        <v>684</v>
      </c>
      <c r="D333" s="2" t="e">
        <f t="shared" si="16"/>
        <v>#N/A</v>
      </c>
      <c r="E333" s="2" t="e">
        <f t="shared" si="17"/>
        <v>#N/A</v>
      </c>
      <c r="F333" s="2" t="e">
        <f t="shared" si="18"/>
        <v>#N/A</v>
      </c>
      <c r="G333" s="2" t="e">
        <f t="shared" si="19"/>
        <v>#N/A</v>
      </c>
      <c r="H333" s="2" t="s">
        <v>5</v>
      </c>
      <c r="I333" s="2" t="s">
        <v>4</v>
      </c>
      <c r="J333">
        <v>261</v>
      </c>
      <c r="K333" s="1"/>
    </row>
    <row r="334" spans="1:11" x14ac:dyDescent="0.2">
      <c r="A334" s="5">
        <v>42482</v>
      </c>
      <c r="B334">
        <v>686</v>
      </c>
      <c r="C334" s="2">
        <f t="shared" si="15"/>
        <v>686</v>
      </c>
      <c r="D334" s="2" t="e">
        <f t="shared" si="16"/>
        <v>#N/A</v>
      </c>
      <c r="E334" s="2" t="e">
        <f t="shared" si="17"/>
        <v>#N/A</v>
      </c>
      <c r="F334" s="2" t="e">
        <f t="shared" si="18"/>
        <v>#N/A</v>
      </c>
      <c r="G334" s="2" t="e">
        <f t="shared" si="19"/>
        <v>#N/A</v>
      </c>
      <c r="H334" s="2" t="s">
        <v>5</v>
      </c>
      <c r="I334" s="2" t="s">
        <v>4</v>
      </c>
      <c r="J334">
        <v>263</v>
      </c>
      <c r="K334" s="1"/>
    </row>
    <row r="335" spans="1:11" x14ac:dyDescent="0.2">
      <c r="A335" s="5">
        <v>42481</v>
      </c>
      <c r="B335">
        <v>687</v>
      </c>
      <c r="C335" s="2">
        <f t="shared" si="15"/>
        <v>687</v>
      </c>
      <c r="D335" s="2" t="e">
        <f t="shared" si="16"/>
        <v>#N/A</v>
      </c>
      <c r="E335" s="2" t="e">
        <f t="shared" si="17"/>
        <v>#N/A</v>
      </c>
      <c r="F335" s="2" t="e">
        <f t="shared" si="18"/>
        <v>#N/A</v>
      </c>
      <c r="G335" s="2" t="e">
        <f t="shared" si="19"/>
        <v>#N/A</v>
      </c>
      <c r="H335" s="2" t="s">
        <v>5</v>
      </c>
      <c r="I335" s="2" t="s">
        <v>4</v>
      </c>
      <c r="J335">
        <v>264</v>
      </c>
      <c r="K335" s="1"/>
    </row>
    <row r="336" spans="1:11" x14ac:dyDescent="0.2">
      <c r="A336" s="5">
        <v>42480</v>
      </c>
      <c r="B336">
        <v>688</v>
      </c>
      <c r="C336" s="2">
        <f t="shared" si="15"/>
        <v>688</v>
      </c>
      <c r="D336" s="2" t="e">
        <f t="shared" si="16"/>
        <v>#N/A</v>
      </c>
      <c r="E336" s="2" t="e">
        <f t="shared" si="17"/>
        <v>#N/A</v>
      </c>
      <c r="F336" s="2" t="e">
        <f t="shared" si="18"/>
        <v>#N/A</v>
      </c>
      <c r="G336" s="2" t="e">
        <f t="shared" si="19"/>
        <v>#N/A</v>
      </c>
      <c r="H336" s="2" t="s">
        <v>5</v>
      </c>
      <c r="I336" s="2" t="s">
        <v>4</v>
      </c>
      <c r="J336">
        <v>264</v>
      </c>
      <c r="K336" s="1"/>
    </row>
    <row r="337" spans="1:11" x14ac:dyDescent="0.2">
      <c r="A337" s="5">
        <v>42479</v>
      </c>
      <c r="B337">
        <v>684</v>
      </c>
      <c r="C337" s="2">
        <f t="shared" si="15"/>
        <v>684</v>
      </c>
      <c r="D337" s="2" t="e">
        <f t="shared" si="16"/>
        <v>#N/A</v>
      </c>
      <c r="E337" s="2" t="e">
        <f t="shared" si="17"/>
        <v>#N/A</v>
      </c>
      <c r="F337" s="2" t="e">
        <f t="shared" si="18"/>
        <v>#N/A</v>
      </c>
      <c r="G337" s="2" t="e">
        <f t="shared" si="19"/>
        <v>#N/A</v>
      </c>
      <c r="H337" s="2" t="s">
        <v>5</v>
      </c>
      <c r="I337" s="2" t="s">
        <v>4</v>
      </c>
      <c r="J337">
        <v>262</v>
      </c>
      <c r="K337" s="1"/>
    </row>
    <row r="338" spans="1:11" x14ac:dyDescent="0.2">
      <c r="A338" s="5">
        <v>42478</v>
      </c>
      <c r="B338">
        <v>683</v>
      </c>
      <c r="C338" s="2">
        <f t="shared" si="15"/>
        <v>683</v>
      </c>
      <c r="D338" s="2" t="e">
        <f t="shared" si="16"/>
        <v>#N/A</v>
      </c>
      <c r="E338" s="2" t="e">
        <f t="shared" si="17"/>
        <v>#N/A</v>
      </c>
      <c r="F338" s="2" t="e">
        <f t="shared" si="18"/>
        <v>#N/A</v>
      </c>
      <c r="G338" s="2" t="e">
        <f t="shared" si="19"/>
        <v>#N/A</v>
      </c>
      <c r="H338" s="2" t="s">
        <v>5</v>
      </c>
      <c r="I338" s="2" t="s">
        <v>4</v>
      </c>
      <c r="J338">
        <v>261</v>
      </c>
      <c r="K338" s="1"/>
    </row>
    <row r="339" spans="1:11" x14ac:dyDescent="0.2">
      <c r="A339" s="5">
        <v>42477</v>
      </c>
      <c r="B339">
        <v>681</v>
      </c>
      <c r="C339" s="2">
        <f t="shared" si="15"/>
        <v>681</v>
      </c>
      <c r="D339" s="2" t="e">
        <f t="shared" si="16"/>
        <v>#N/A</v>
      </c>
      <c r="E339" s="2" t="e">
        <f t="shared" si="17"/>
        <v>#N/A</v>
      </c>
      <c r="F339" s="2" t="e">
        <f t="shared" si="18"/>
        <v>#N/A</v>
      </c>
      <c r="G339" s="2" t="e">
        <f t="shared" si="19"/>
        <v>#N/A</v>
      </c>
      <c r="H339" s="2" t="s">
        <v>5</v>
      </c>
      <c r="I339" s="2" t="s">
        <v>4</v>
      </c>
      <c r="J339">
        <v>261</v>
      </c>
      <c r="K339" s="1"/>
    </row>
    <row r="340" spans="1:11" x14ac:dyDescent="0.2">
      <c r="A340" s="5">
        <v>42476</v>
      </c>
      <c r="B340">
        <v>679</v>
      </c>
      <c r="C340" s="2">
        <f t="shared" si="15"/>
        <v>679</v>
      </c>
      <c r="D340" s="2" t="e">
        <f t="shared" si="16"/>
        <v>#N/A</v>
      </c>
      <c r="E340" s="2" t="e">
        <f t="shared" si="17"/>
        <v>#N/A</v>
      </c>
      <c r="F340" s="2" t="e">
        <f t="shared" si="18"/>
        <v>#N/A</v>
      </c>
      <c r="G340" s="2" t="e">
        <f t="shared" si="19"/>
        <v>#N/A</v>
      </c>
      <c r="H340" s="2" t="s">
        <v>5</v>
      </c>
      <c r="I340" s="2" t="s">
        <v>4</v>
      </c>
      <c r="J340">
        <v>262</v>
      </c>
      <c r="K340" s="1"/>
    </row>
    <row r="341" spans="1:11" x14ac:dyDescent="0.2">
      <c r="A341" s="5">
        <v>42475</v>
      </c>
      <c r="B341">
        <v>678</v>
      </c>
      <c r="C341" s="2">
        <f t="shared" si="15"/>
        <v>678</v>
      </c>
      <c r="D341" s="2" t="e">
        <f t="shared" si="16"/>
        <v>#N/A</v>
      </c>
      <c r="E341" s="2" t="e">
        <f t="shared" si="17"/>
        <v>#N/A</v>
      </c>
      <c r="F341" s="2" t="e">
        <f t="shared" si="18"/>
        <v>#N/A</v>
      </c>
      <c r="G341" s="2" t="e">
        <f t="shared" si="19"/>
        <v>#N/A</v>
      </c>
      <c r="H341" s="2" t="s">
        <v>5</v>
      </c>
      <c r="I341" s="2" t="s">
        <v>4</v>
      </c>
      <c r="J341">
        <v>262</v>
      </c>
      <c r="K341" s="1"/>
    </row>
    <row r="342" spans="1:11" x14ac:dyDescent="0.2">
      <c r="A342" s="5">
        <v>42474</v>
      </c>
      <c r="B342">
        <v>678</v>
      </c>
      <c r="C342" s="2">
        <f t="shared" si="15"/>
        <v>678</v>
      </c>
      <c r="D342" s="2" t="e">
        <f t="shared" si="16"/>
        <v>#N/A</v>
      </c>
      <c r="E342" s="2" t="e">
        <f t="shared" si="17"/>
        <v>#N/A</v>
      </c>
      <c r="F342" s="2" t="e">
        <f t="shared" si="18"/>
        <v>#N/A</v>
      </c>
      <c r="G342" s="2" t="e">
        <f t="shared" si="19"/>
        <v>#N/A</v>
      </c>
      <c r="H342" s="2" t="s">
        <v>5</v>
      </c>
      <c r="I342" s="2" t="s">
        <v>4</v>
      </c>
      <c r="J342">
        <v>262</v>
      </c>
      <c r="K342" s="1"/>
    </row>
    <row r="343" spans="1:11" x14ac:dyDescent="0.2">
      <c r="A343" s="5">
        <v>42473</v>
      </c>
      <c r="B343">
        <v>675</v>
      </c>
      <c r="C343" s="2">
        <f t="shared" si="15"/>
        <v>675</v>
      </c>
      <c r="D343" s="2" t="e">
        <f t="shared" si="16"/>
        <v>#N/A</v>
      </c>
      <c r="E343" s="2" t="e">
        <f t="shared" si="17"/>
        <v>#N/A</v>
      </c>
      <c r="F343" s="2" t="e">
        <f t="shared" si="18"/>
        <v>#N/A</v>
      </c>
      <c r="G343" s="2" t="e">
        <f t="shared" si="19"/>
        <v>#N/A</v>
      </c>
      <c r="H343" s="2" t="s">
        <v>5</v>
      </c>
      <c r="I343" s="2" t="s">
        <v>4</v>
      </c>
      <c r="J343">
        <v>260</v>
      </c>
      <c r="K343" s="1"/>
    </row>
    <row r="344" spans="1:11" x14ac:dyDescent="0.2">
      <c r="A344" s="5">
        <v>42467</v>
      </c>
      <c r="B344">
        <v>665</v>
      </c>
      <c r="C344" s="2">
        <f t="shared" si="15"/>
        <v>665</v>
      </c>
      <c r="D344" s="2" t="e">
        <f t="shared" si="16"/>
        <v>#N/A</v>
      </c>
      <c r="E344" s="2" t="e">
        <f t="shared" si="17"/>
        <v>#N/A</v>
      </c>
      <c r="F344" s="2" t="e">
        <f t="shared" si="18"/>
        <v>#N/A</v>
      </c>
      <c r="G344" s="2" t="e">
        <f t="shared" si="19"/>
        <v>#N/A</v>
      </c>
      <c r="H344" s="2" t="s">
        <v>5</v>
      </c>
      <c r="I344" s="2" t="s">
        <v>4</v>
      </c>
      <c r="J344">
        <v>248</v>
      </c>
      <c r="K344" s="1"/>
    </row>
    <row r="345" spans="1:11" x14ac:dyDescent="0.2">
      <c r="A345" s="5">
        <v>42466</v>
      </c>
      <c r="B345">
        <v>647</v>
      </c>
      <c r="C345" s="2">
        <f t="shared" si="15"/>
        <v>647</v>
      </c>
      <c r="D345" s="2" t="e">
        <f t="shared" si="16"/>
        <v>#N/A</v>
      </c>
      <c r="E345" s="2" t="e">
        <f t="shared" si="17"/>
        <v>#N/A</v>
      </c>
      <c r="F345" s="2" t="e">
        <f t="shared" si="18"/>
        <v>#N/A</v>
      </c>
      <c r="G345" s="2" t="e">
        <f t="shared" si="19"/>
        <v>#N/A</v>
      </c>
      <c r="H345" s="2" t="s">
        <v>5</v>
      </c>
      <c r="I345" s="2" t="s">
        <v>4</v>
      </c>
      <c r="J345">
        <v>245</v>
      </c>
      <c r="K345" s="1"/>
    </row>
    <row r="346" spans="1:11" x14ac:dyDescent="0.2">
      <c r="A346" s="5">
        <v>42465</v>
      </c>
      <c r="B346">
        <v>646</v>
      </c>
      <c r="C346" s="2">
        <f t="shared" si="15"/>
        <v>646</v>
      </c>
      <c r="D346" s="2" t="e">
        <f t="shared" si="16"/>
        <v>#N/A</v>
      </c>
      <c r="E346" s="2" t="e">
        <f t="shared" si="17"/>
        <v>#N/A</v>
      </c>
      <c r="F346" s="2" t="e">
        <f t="shared" si="18"/>
        <v>#N/A</v>
      </c>
      <c r="G346" s="2" t="e">
        <f t="shared" si="19"/>
        <v>#N/A</v>
      </c>
      <c r="H346" s="2" t="s">
        <v>5</v>
      </c>
      <c r="I346" s="2" t="s">
        <v>4</v>
      </c>
      <c r="J346">
        <v>245</v>
      </c>
      <c r="K346" s="1"/>
    </row>
    <row r="347" spans="1:11" x14ac:dyDescent="0.2">
      <c r="A347" s="5">
        <v>42464</v>
      </c>
      <c r="B347">
        <v>646</v>
      </c>
      <c r="C347" s="2">
        <f t="shared" si="15"/>
        <v>646</v>
      </c>
      <c r="D347" s="2" t="e">
        <f t="shared" si="16"/>
        <v>#N/A</v>
      </c>
      <c r="E347" s="2" t="e">
        <f t="shared" si="17"/>
        <v>#N/A</v>
      </c>
      <c r="F347" s="2" t="e">
        <f t="shared" si="18"/>
        <v>#N/A</v>
      </c>
      <c r="G347" s="2" t="e">
        <f t="shared" si="19"/>
        <v>#N/A</v>
      </c>
      <c r="H347" s="2" t="s">
        <v>5</v>
      </c>
      <c r="I347" s="2" t="s">
        <v>4</v>
      </c>
      <c r="J347">
        <v>245</v>
      </c>
      <c r="K347" s="1"/>
    </row>
    <row r="348" spans="1:11" x14ac:dyDescent="0.2">
      <c r="A348" s="5">
        <v>42463</v>
      </c>
      <c r="B348">
        <v>649</v>
      </c>
      <c r="C348" s="2">
        <f t="shared" si="15"/>
        <v>649</v>
      </c>
      <c r="D348" s="2" t="e">
        <f t="shared" si="16"/>
        <v>#N/A</v>
      </c>
      <c r="E348" s="2" t="e">
        <f t="shared" si="17"/>
        <v>#N/A</v>
      </c>
      <c r="F348" s="2" t="e">
        <f t="shared" si="18"/>
        <v>#N/A</v>
      </c>
      <c r="G348" s="2" t="e">
        <f t="shared" si="19"/>
        <v>#N/A</v>
      </c>
      <c r="H348" s="2" t="s">
        <v>5</v>
      </c>
      <c r="I348" s="2" t="s">
        <v>4</v>
      </c>
      <c r="J348">
        <v>247</v>
      </c>
      <c r="K348" s="1"/>
    </row>
    <row r="349" spans="1:11" x14ac:dyDescent="0.2">
      <c r="A349" s="5">
        <v>42462</v>
      </c>
      <c r="B349">
        <v>648</v>
      </c>
      <c r="C349" s="2">
        <f t="shared" si="15"/>
        <v>648</v>
      </c>
      <c r="D349" s="2" t="e">
        <f t="shared" si="16"/>
        <v>#N/A</v>
      </c>
      <c r="E349" s="2" t="e">
        <f t="shared" si="17"/>
        <v>#N/A</v>
      </c>
      <c r="F349" s="2" t="e">
        <f t="shared" si="18"/>
        <v>#N/A</v>
      </c>
      <c r="G349" s="2" t="e">
        <f t="shared" si="19"/>
        <v>#N/A</v>
      </c>
      <c r="H349" s="2" t="s">
        <v>5</v>
      </c>
      <c r="I349" s="2" t="s">
        <v>4</v>
      </c>
      <c r="J349">
        <v>247</v>
      </c>
      <c r="K349" s="1"/>
    </row>
    <row r="350" spans="1:11" x14ac:dyDescent="0.2">
      <c r="A350" s="5">
        <v>42461</v>
      </c>
      <c r="B350">
        <v>655</v>
      </c>
      <c r="C350" s="2">
        <f t="shared" si="15"/>
        <v>655</v>
      </c>
      <c r="D350" s="2" t="e">
        <f t="shared" si="16"/>
        <v>#N/A</v>
      </c>
      <c r="E350" s="2" t="e">
        <f t="shared" si="17"/>
        <v>#N/A</v>
      </c>
      <c r="F350" s="2" t="e">
        <f t="shared" si="18"/>
        <v>#N/A</v>
      </c>
      <c r="G350" s="2" t="e">
        <f t="shared" si="19"/>
        <v>#N/A</v>
      </c>
      <c r="H350" s="2" t="s">
        <v>5</v>
      </c>
      <c r="I350" s="2" t="s">
        <v>4</v>
      </c>
      <c r="J350">
        <v>249</v>
      </c>
      <c r="K350" s="1"/>
    </row>
    <row r="351" spans="1:11" x14ac:dyDescent="0.2">
      <c r="A351" s="5">
        <v>42460</v>
      </c>
      <c r="B351">
        <v>656</v>
      </c>
      <c r="C351" s="2">
        <f t="shared" si="15"/>
        <v>656</v>
      </c>
      <c r="D351" s="2" t="e">
        <f t="shared" si="16"/>
        <v>#N/A</v>
      </c>
      <c r="E351" s="2" t="e">
        <f t="shared" si="17"/>
        <v>#N/A</v>
      </c>
      <c r="F351" s="2" t="e">
        <f t="shared" si="18"/>
        <v>#N/A</v>
      </c>
      <c r="G351" s="2" t="e">
        <f t="shared" si="19"/>
        <v>#N/A</v>
      </c>
      <c r="H351" s="2" t="s">
        <v>5</v>
      </c>
      <c r="I351" s="2" t="s">
        <v>4</v>
      </c>
      <c r="J351">
        <v>249</v>
      </c>
      <c r="K351" s="1"/>
    </row>
    <row r="352" spans="1:11" x14ac:dyDescent="0.2">
      <c r="A352" s="5">
        <v>42459</v>
      </c>
      <c r="B352">
        <v>657</v>
      </c>
      <c r="C352" s="2">
        <f t="shared" si="15"/>
        <v>657</v>
      </c>
      <c r="D352" s="2" t="e">
        <f t="shared" si="16"/>
        <v>#N/A</v>
      </c>
      <c r="E352" s="2" t="e">
        <f t="shared" si="17"/>
        <v>#N/A</v>
      </c>
      <c r="F352" s="2" t="e">
        <f t="shared" si="18"/>
        <v>#N/A</v>
      </c>
      <c r="G352" s="2" t="e">
        <f t="shared" si="19"/>
        <v>#N/A</v>
      </c>
      <c r="H352" s="2" t="s">
        <v>5</v>
      </c>
      <c r="I352" s="2" t="s">
        <v>4</v>
      </c>
      <c r="J352">
        <v>246</v>
      </c>
      <c r="K352" s="1"/>
    </row>
    <row r="353" spans="1:11" x14ac:dyDescent="0.2">
      <c r="A353" s="5">
        <v>42458</v>
      </c>
      <c r="B353">
        <v>652</v>
      </c>
      <c r="C353" s="2">
        <f t="shared" si="15"/>
        <v>652</v>
      </c>
      <c r="D353" s="2" t="e">
        <f t="shared" si="16"/>
        <v>#N/A</v>
      </c>
      <c r="E353" s="2" t="e">
        <f t="shared" si="17"/>
        <v>#N/A</v>
      </c>
      <c r="F353" s="2" t="e">
        <f t="shared" si="18"/>
        <v>#N/A</v>
      </c>
      <c r="G353" s="2" t="e">
        <f t="shared" si="19"/>
        <v>#N/A</v>
      </c>
      <c r="H353" s="2" t="s">
        <v>5</v>
      </c>
      <c r="I353" s="2" t="s">
        <v>4</v>
      </c>
      <c r="J353">
        <v>246</v>
      </c>
      <c r="K353" s="1"/>
    </row>
    <row r="354" spans="1:11" x14ac:dyDescent="0.2">
      <c r="A354" s="5">
        <v>42457</v>
      </c>
      <c r="B354">
        <v>645</v>
      </c>
      <c r="C354" s="2">
        <f t="shared" si="15"/>
        <v>645</v>
      </c>
      <c r="D354" s="2" t="e">
        <f t="shared" si="16"/>
        <v>#N/A</v>
      </c>
      <c r="E354" s="2" t="e">
        <f t="shared" si="17"/>
        <v>#N/A</v>
      </c>
      <c r="F354" s="2" t="e">
        <f t="shared" si="18"/>
        <v>#N/A</v>
      </c>
      <c r="G354" s="2" t="e">
        <f t="shared" si="19"/>
        <v>#N/A</v>
      </c>
      <c r="H354" s="2" t="s">
        <v>5</v>
      </c>
      <c r="I354" s="2" t="s">
        <v>4</v>
      </c>
      <c r="J354">
        <v>245</v>
      </c>
      <c r="K354" s="1"/>
    </row>
    <row r="355" spans="1:11" x14ac:dyDescent="0.2">
      <c r="A355" s="1">
        <v>42456</v>
      </c>
      <c r="B355" s="2">
        <v>645</v>
      </c>
      <c r="C355" s="2">
        <f t="shared" si="15"/>
        <v>645</v>
      </c>
      <c r="D355" s="2" t="e">
        <f t="shared" si="16"/>
        <v>#N/A</v>
      </c>
      <c r="E355" s="2" t="e">
        <f t="shared" si="17"/>
        <v>#N/A</v>
      </c>
      <c r="F355" s="2" t="e">
        <f t="shared" si="18"/>
        <v>#N/A</v>
      </c>
      <c r="G355" s="2" t="e">
        <f t="shared" si="19"/>
        <v>#N/A</v>
      </c>
      <c r="H355" s="2" t="s">
        <v>5</v>
      </c>
      <c r="I355" s="2" t="s">
        <v>4</v>
      </c>
      <c r="J355">
        <v>248</v>
      </c>
      <c r="K355" s="1"/>
    </row>
    <row r="356" spans="1:11" x14ac:dyDescent="0.2">
      <c r="A356" s="1">
        <v>42455</v>
      </c>
      <c r="B356" s="2">
        <v>637</v>
      </c>
      <c r="C356" s="2">
        <f t="shared" si="15"/>
        <v>637</v>
      </c>
      <c r="D356" s="2" t="e">
        <f t="shared" si="16"/>
        <v>#N/A</v>
      </c>
      <c r="E356" s="2" t="e">
        <f t="shared" si="17"/>
        <v>#N/A</v>
      </c>
      <c r="F356" s="2" t="e">
        <f t="shared" si="18"/>
        <v>#N/A</v>
      </c>
      <c r="G356" s="2" t="e">
        <f t="shared" si="19"/>
        <v>#N/A</v>
      </c>
      <c r="H356" s="2" t="s">
        <v>5</v>
      </c>
      <c r="I356" s="2" t="s">
        <v>4</v>
      </c>
      <c r="J356" s="3">
        <v>244</v>
      </c>
      <c r="K356" s="1"/>
    </row>
    <row r="357" spans="1:11" x14ac:dyDescent="0.2">
      <c r="A357" s="1">
        <v>42448</v>
      </c>
      <c r="B357" s="2">
        <v>624</v>
      </c>
      <c r="C357" s="2">
        <f t="shared" si="15"/>
        <v>624</v>
      </c>
      <c r="D357" s="2" t="e">
        <f t="shared" si="16"/>
        <v>#N/A</v>
      </c>
      <c r="E357" s="2" t="e">
        <f t="shared" si="17"/>
        <v>#N/A</v>
      </c>
      <c r="F357" s="2" t="e">
        <f t="shared" si="18"/>
        <v>#N/A</v>
      </c>
      <c r="G357" s="2" t="e">
        <f t="shared" si="19"/>
        <v>#N/A</v>
      </c>
      <c r="H357" s="2" t="s">
        <v>5</v>
      </c>
      <c r="I357" s="2" t="s">
        <v>4</v>
      </c>
      <c r="J357" s="3">
        <v>238</v>
      </c>
      <c r="K357" s="1"/>
    </row>
    <row r="358" spans="1:11" x14ac:dyDescent="0.2">
      <c r="A358" s="1">
        <v>42441</v>
      </c>
      <c r="B358" s="2">
        <v>621</v>
      </c>
      <c r="C358" s="2">
        <f t="shared" ref="C358:C387" si="20">IF($H358="Imperium Anglorum",$B358,NA())</f>
        <v>621</v>
      </c>
      <c r="D358" s="2" t="e">
        <f t="shared" ref="D358:D396" si="21">IF(H358="Jenesia",B358,NA())</f>
        <v>#N/A</v>
      </c>
      <c r="E358" s="2" t="e">
        <f t="shared" ref="E358:E389" si="22">IF($H358="Alsted",$B358,NA())</f>
        <v>#N/A</v>
      </c>
      <c r="F358" s="2" t="e">
        <f t="shared" ref="F358:F421" si="23">IF($H358="jeux ii",$B358,NA())</f>
        <v>#N/A</v>
      </c>
      <c r="G358" s="2" t="e">
        <f t="shared" ref="G358:G421" si="24">IF($H358="Gallantaria",$B358,NA())</f>
        <v>#N/A</v>
      </c>
      <c r="H358" s="2" t="s">
        <v>5</v>
      </c>
      <c r="I358" s="2" t="s">
        <v>4</v>
      </c>
      <c r="J358" s="3">
        <v>234</v>
      </c>
      <c r="K358" s="1"/>
    </row>
    <row r="359" spans="1:11" x14ac:dyDescent="0.2">
      <c r="A359" s="1">
        <v>42434</v>
      </c>
      <c r="B359" s="2">
        <v>614</v>
      </c>
      <c r="C359" s="2">
        <f t="shared" si="20"/>
        <v>614</v>
      </c>
      <c r="D359" s="2" t="e">
        <f t="shared" si="21"/>
        <v>#N/A</v>
      </c>
      <c r="E359" s="2" t="e">
        <f t="shared" si="22"/>
        <v>#N/A</v>
      </c>
      <c r="F359" s="2" t="e">
        <f t="shared" si="23"/>
        <v>#N/A</v>
      </c>
      <c r="G359" s="2" t="e">
        <f t="shared" si="24"/>
        <v>#N/A</v>
      </c>
      <c r="H359" s="2" t="s">
        <v>5</v>
      </c>
      <c r="I359" s="2" t="s">
        <v>4</v>
      </c>
      <c r="J359" s="3">
        <v>239</v>
      </c>
      <c r="K359" s="1"/>
    </row>
    <row r="360" spans="1:11" x14ac:dyDescent="0.2">
      <c r="A360" s="1">
        <v>42427</v>
      </c>
      <c r="B360" s="2">
        <v>613</v>
      </c>
      <c r="C360" s="2">
        <f t="shared" si="20"/>
        <v>613</v>
      </c>
      <c r="D360" s="2" t="e">
        <f t="shared" si="21"/>
        <v>#N/A</v>
      </c>
      <c r="E360" s="2" t="e">
        <f t="shared" si="22"/>
        <v>#N/A</v>
      </c>
      <c r="F360" s="2" t="e">
        <f t="shared" si="23"/>
        <v>#N/A</v>
      </c>
      <c r="G360" s="2" t="e">
        <f t="shared" si="24"/>
        <v>#N/A</v>
      </c>
      <c r="H360" s="2" t="s">
        <v>5</v>
      </c>
      <c r="I360" s="2" t="s">
        <v>4</v>
      </c>
      <c r="J360" s="3">
        <v>239</v>
      </c>
      <c r="K360" s="1"/>
    </row>
    <row r="361" spans="1:11" x14ac:dyDescent="0.2">
      <c r="A361" s="1">
        <v>42415</v>
      </c>
      <c r="B361" s="2">
        <v>602</v>
      </c>
      <c r="C361" s="2">
        <f t="shared" si="20"/>
        <v>602</v>
      </c>
      <c r="D361" s="2" t="e">
        <f t="shared" si="21"/>
        <v>#N/A</v>
      </c>
      <c r="E361" s="2" t="e">
        <f t="shared" si="22"/>
        <v>#N/A</v>
      </c>
      <c r="F361" s="2" t="e">
        <f t="shared" si="23"/>
        <v>#N/A</v>
      </c>
      <c r="G361" s="2" t="e">
        <f t="shared" si="24"/>
        <v>#N/A</v>
      </c>
      <c r="H361" s="2" t="s">
        <v>5</v>
      </c>
      <c r="I361" s="2" t="s">
        <v>4</v>
      </c>
      <c r="J361" s="3">
        <v>230</v>
      </c>
      <c r="K361" s="1"/>
    </row>
    <row r="362" spans="1:11" x14ac:dyDescent="0.2">
      <c r="A362" s="1">
        <v>42413</v>
      </c>
      <c r="B362" s="2">
        <v>596</v>
      </c>
      <c r="C362" s="2">
        <f t="shared" si="20"/>
        <v>596</v>
      </c>
      <c r="D362" s="2" t="e">
        <f t="shared" si="21"/>
        <v>#N/A</v>
      </c>
      <c r="E362" s="2" t="e">
        <f t="shared" si="22"/>
        <v>#N/A</v>
      </c>
      <c r="F362" s="2" t="e">
        <f t="shared" si="23"/>
        <v>#N/A</v>
      </c>
      <c r="G362" s="2" t="e">
        <f t="shared" si="24"/>
        <v>#N/A</v>
      </c>
      <c r="H362" s="2" t="s">
        <v>5</v>
      </c>
      <c r="I362" s="2" t="s">
        <v>4</v>
      </c>
      <c r="J362" s="3" t="e">
        <f>NA()</f>
        <v>#N/A</v>
      </c>
      <c r="K362" s="1"/>
    </row>
    <row r="363" spans="1:11" x14ac:dyDescent="0.2">
      <c r="A363" s="1">
        <v>42406</v>
      </c>
      <c r="B363" s="2">
        <v>591</v>
      </c>
      <c r="C363" s="2">
        <f t="shared" si="20"/>
        <v>591</v>
      </c>
      <c r="D363" s="2" t="e">
        <f t="shared" si="21"/>
        <v>#N/A</v>
      </c>
      <c r="E363" s="2" t="e">
        <f t="shared" si="22"/>
        <v>#N/A</v>
      </c>
      <c r="F363" s="2" t="e">
        <f t="shared" si="23"/>
        <v>#N/A</v>
      </c>
      <c r="G363" s="2" t="e">
        <f t="shared" si="24"/>
        <v>#N/A</v>
      </c>
      <c r="H363" s="2" t="s">
        <v>5</v>
      </c>
      <c r="I363" s="2" t="s">
        <v>4</v>
      </c>
      <c r="J363" s="3" t="e">
        <f>NA()</f>
        <v>#N/A</v>
      </c>
      <c r="K363" s="1"/>
    </row>
    <row r="364" spans="1:11" x14ac:dyDescent="0.2">
      <c r="A364" s="1">
        <v>42399</v>
      </c>
      <c r="B364" s="2">
        <v>578</v>
      </c>
      <c r="C364" s="2">
        <f t="shared" si="20"/>
        <v>578</v>
      </c>
      <c r="D364" s="2" t="e">
        <f t="shared" si="21"/>
        <v>#N/A</v>
      </c>
      <c r="E364" s="2" t="e">
        <f t="shared" si="22"/>
        <v>#N/A</v>
      </c>
      <c r="F364" s="2" t="e">
        <f t="shared" si="23"/>
        <v>#N/A</v>
      </c>
      <c r="G364" s="2" t="e">
        <f t="shared" si="24"/>
        <v>#N/A</v>
      </c>
      <c r="H364" s="2" t="s">
        <v>5</v>
      </c>
      <c r="I364" s="2" t="s">
        <v>4</v>
      </c>
      <c r="J364" s="3">
        <v>215</v>
      </c>
      <c r="K364" s="1"/>
    </row>
    <row r="365" spans="1:11" x14ac:dyDescent="0.2">
      <c r="A365" s="1">
        <v>42392</v>
      </c>
      <c r="B365" s="2">
        <v>578</v>
      </c>
      <c r="C365" s="2">
        <f t="shared" si="20"/>
        <v>578</v>
      </c>
      <c r="D365" s="2" t="e">
        <f t="shared" si="21"/>
        <v>#N/A</v>
      </c>
      <c r="E365" s="2" t="e">
        <f t="shared" si="22"/>
        <v>#N/A</v>
      </c>
      <c r="F365" s="2" t="e">
        <f t="shared" si="23"/>
        <v>#N/A</v>
      </c>
      <c r="G365" s="2" t="e">
        <f t="shared" si="24"/>
        <v>#N/A</v>
      </c>
      <c r="H365" s="2" t="s">
        <v>5</v>
      </c>
      <c r="I365" s="2" t="s">
        <v>4</v>
      </c>
      <c r="J365" s="3">
        <v>215</v>
      </c>
      <c r="K365" s="1"/>
    </row>
    <row r="366" spans="1:11" x14ac:dyDescent="0.2">
      <c r="A366" s="1">
        <v>42385</v>
      </c>
      <c r="B366" s="2">
        <v>570</v>
      </c>
      <c r="C366" s="2">
        <f t="shared" si="20"/>
        <v>570</v>
      </c>
      <c r="D366" s="2" t="e">
        <f t="shared" si="21"/>
        <v>#N/A</v>
      </c>
      <c r="E366" s="2" t="e">
        <f t="shared" si="22"/>
        <v>#N/A</v>
      </c>
      <c r="F366" s="2" t="e">
        <f t="shared" si="23"/>
        <v>#N/A</v>
      </c>
      <c r="G366" s="2" t="e">
        <f t="shared" si="24"/>
        <v>#N/A</v>
      </c>
      <c r="H366" s="2" t="s">
        <v>5</v>
      </c>
      <c r="I366" s="2" t="s">
        <v>4</v>
      </c>
      <c r="J366" s="3">
        <v>215</v>
      </c>
      <c r="K366" s="1"/>
    </row>
    <row r="367" spans="1:11" x14ac:dyDescent="0.2">
      <c r="A367" s="1">
        <v>42378</v>
      </c>
      <c r="B367" s="2">
        <v>561</v>
      </c>
      <c r="C367" s="2">
        <f t="shared" si="20"/>
        <v>561</v>
      </c>
      <c r="D367" s="2" t="e">
        <f t="shared" si="21"/>
        <v>#N/A</v>
      </c>
      <c r="E367" s="2" t="e">
        <f t="shared" si="22"/>
        <v>#N/A</v>
      </c>
      <c r="F367" s="2" t="e">
        <f t="shared" si="23"/>
        <v>#N/A</v>
      </c>
      <c r="G367" s="2" t="e">
        <f t="shared" si="24"/>
        <v>#N/A</v>
      </c>
      <c r="H367" s="2" t="s">
        <v>5</v>
      </c>
      <c r="I367" s="2" t="s">
        <v>4</v>
      </c>
      <c r="J367" s="3" t="e">
        <f>NA()</f>
        <v>#N/A</v>
      </c>
      <c r="K367" s="1"/>
    </row>
    <row r="368" spans="1:11" x14ac:dyDescent="0.2">
      <c r="A368" s="1">
        <v>42371</v>
      </c>
      <c r="B368" s="2">
        <v>562</v>
      </c>
      <c r="C368" s="2">
        <f t="shared" si="20"/>
        <v>562</v>
      </c>
      <c r="D368" s="2" t="e">
        <f t="shared" si="21"/>
        <v>#N/A</v>
      </c>
      <c r="E368" s="2" t="e">
        <f t="shared" si="22"/>
        <v>#N/A</v>
      </c>
      <c r="F368" s="2" t="e">
        <f t="shared" si="23"/>
        <v>#N/A</v>
      </c>
      <c r="G368" s="2" t="e">
        <f t="shared" si="24"/>
        <v>#N/A</v>
      </c>
      <c r="H368" s="2" t="s">
        <v>5</v>
      </c>
      <c r="I368" s="2" t="s">
        <v>4</v>
      </c>
      <c r="J368" s="3" t="e">
        <f>NA()</f>
        <v>#N/A</v>
      </c>
      <c r="K368" s="1"/>
    </row>
    <row r="369" spans="1:11" x14ac:dyDescent="0.2">
      <c r="A369" s="1">
        <v>42366</v>
      </c>
      <c r="B369" s="2">
        <v>568</v>
      </c>
      <c r="C369" s="2">
        <f t="shared" si="20"/>
        <v>568</v>
      </c>
      <c r="D369" s="2" t="e">
        <f t="shared" si="21"/>
        <v>#N/A</v>
      </c>
      <c r="E369" s="2" t="e">
        <f t="shared" si="22"/>
        <v>#N/A</v>
      </c>
      <c r="F369" s="2" t="e">
        <f t="shared" si="23"/>
        <v>#N/A</v>
      </c>
      <c r="G369" s="2" t="e">
        <f t="shared" si="24"/>
        <v>#N/A</v>
      </c>
      <c r="H369" s="2" t="s">
        <v>5</v>
      </c>
      <c r="I369" s="2" t="s">
        <v>4</v>
      </c>
      <c r="J369" s="3" t="e">
        <f>NA()</f>
        <v>#N/A</v>
      </c>
      <c r="K369" s="1"/>
    </row>
    <row r="370" spans="1:11" x14ac:dyDescent="0.2">
      <c r="A370" s="1">
        <v>42357</v>
      </c>
      <c r="B370" s="2">
        <v>558</v>
      </c>
      <c r="C370" s="2">
        <f t="shared" si="20"/>
        <v>558</v>
      </c>
      <c r="D370" s="2" t="e">
        <f t="shared" si="21"/>
        <v>#N/A</v>
      </c>
      <c r="E370" s="2" t="e">
        <f t="shared" si="22"/>
        <v>#N/A</v>
      </c>
      <c r="F370" s="2" t="e">
        <f t="shared" si="23"/>
        <v>#N/A</v>
      </c>
      <c r="G370" s="2" t="e">
        <f t="shared" si="24"/>
        <v>#N/A</v>
      </c>
      <c r="H370" s="2" t="s">
        <v>5</v>
      </c>
      <c r="I370" s="2" t="s">
        <v>4</v>
      </c>
      <c r="J370" s="3" t="e">
        <f>NA()</f>
        <v>#N/A</v>
      </c>
      <c r="K370" s="1"/>
    </row>
    <row r="371" spans="1:11" x14ac:dyDescent="0.2">
      <c r="A371" s="1">
        <v>42350</v>
      </c>
      <c r="B371" s="2">
        <v>550</v>
      </c>
      <c r="C371" s="2">
        <f t="shared" si="20"/>
        <v>550</v>
      </c>
      <c r="D371" s="2" t="e">
        <f t="shared" si="21"/>
        <v>#N/A</v>
      </c>
      <c r="E371" s="2" t="e">
        <f t="shared" si="22"/>
        <v>#N/A</v>
      </c>
      <c r="F371" s="2" t="e">
        <f t="shared" si="23"/>
        <v>#N/A</v>
      </c>
      <c r="G371" s="2" t="e">
        <f t="shared" si="24"/>
        <v>#N/A</v>
      </c>
      <c r="H371" s="2" t="s">
        <v>5</v>
      </c>
      <c r="I371" s="2" t="s">
        <v>4</v>
      </c>
      <c r="J371" s="3">
        <v>197</v>
      </c>
      <c r="K371" s="1"/>
    </row>
    <row r="372" spans="1:11" x14ac:dyDescent="0.2">
      <c r="A372" s="1">
        <v>42345</v>
      </c>
      <c r="B372" s="2">
        <v>550</v>
      </c>
      <c r="C372" s="2">
        <f t="shared" si="20"/>
        <v>550</v>
      </c>
      <c r="D372" s="2" t="e">
        <f t="shared" si="21"/>
        <v>#N/A</v>
      </c>
      <c r="E372" s="2" t="e">
        <f t="shared" si="22"/>
        <v>#N/A</v>
      </c>
      <c r="F372" s="2" t="e">
        <f t="shared" si="23"/>
        <v>#N/A</v>
      </c>
      <c r="G372" s="2" t="e">
        <f t="shared" si="24"/>
        <v>#N/A</v>
      </c>
      <c r="H372" s="2" t="s">
        <v>5</v>
      </c>
      <c r="I372" s="2" t="s">
        <v>4</v>
      </c>
      <c r="J372" s="3">
        <v>194</v>
      </c>
      <c r="K372" s="1"/>
    </row>
    <row r="373" spans="1:11" x14ac:dyDescent="0.2">
      <c r="A373" s="1">
        <v>42343</v>
      </c>
      <c r="B373" s="2">
        <v>549</v>
      </c>
      <c r="C373" s="2">
        <f t="shared" si="20"/>
        <v>549</v>
      </c>
      <c r="D373" s="2" t="e">
        <f t="shared" si="21"/>
        <v>#N/A</v>
      </c>
      <c r="E373" s="2" t="e">
        <f t="shared" si="22"/>
        <v>#N/A</v>
      </c>
      <c r="F373" s="2" t="e">
        <f t="shared" si="23"/>
        <v>#N/A</v>
      </c>
      <c r="G373" s="2" t="e">
        <f t="shared" si="24"/>
        <v>#N/A</v>
      </c>
      <c r="H373" s="2" t="s">
        <v>5</v>
      </c>
      <c r="I373" s="2" t="s">
        <v>4</v>
      </c>
      <c r="J373" s="3">
        <v>193</v>
      </c>
      <c r="K373" s="1"/>
    </row>
    <row r="374" spans="1:11" x14ac:dyDescent="0.2">
      <c r="A374" s="1">
        <v>42342</v>
      </c>
      <c r="B374" s="2">
        <v>548</v>
      </c>
      <c r="C374" s="2">
        <f t="shared" si="20"/>
        <v>548</v>
      </c>
      <c r="D374" s="2" t="e">
        <f t="shared" si="21"/>
        <v>#N/A</v>
      </c>
      <c r="E374" s="2" t="e">
        <f t="shared" si="22"/>
        <v>#N/A</v>
      </c>
      <c r="F374" s="2" t="e">
        <f t="shared" si="23"/>
        <v>#N/A</v>
      </c>
      <c r="G374" s="2" t="e">
        <f t="shared" si="24"/>
        <v>#N/A</v>
      </c>
      <c r="H374" s="2" t="s">
        <v>5</v>
      </c>
      <c r="I374" s="2" t="s">
        <v>4</v>
      </c>
      <c r="J374" s="3" t="e">
        <f>NA()</f>
        <v>#N/A</v>
      </c>
      <c r="K374" s="1"/>
    </row>
    <row r="375" spans="1:11" x14ac:dyDescent="0.2">
      <c r="A375" s="1">
        <v>42337</v>
      </c>
      <c r="B375" s="2">
        <v>541</v>
      </c>
      <c r="C375" s="2">
        <f t="shared" si="20"/>
        <v>541</v>
      </c>
      <c r="D375" s="2" t="e">
        <f t="shared" si="21"/>
        <v>#N/A</v>
      </c>
      <c r="E375" s="2" t="e">
        <f t="shared" si="22"/>
        <v>#N/A</v>
      </c>
      <c r="F375" s="2" t="e">
        <f t="shared" si="23"/>
        <v>#N/A</v>
      </c>
      <c r="G375" s="2" t="e">
        <f t="shared" si="24"/>
        <v>#N/A</v>
      </c>
      <c r="H375" s="2" t="s">
        <v>5</v>
      </c>
      <c r="I375" s="2" t="s">
        <v>4</v>
      </c>
      <c r="J375" s="3" t="e">
        <f>NA()</f>
        <v>#N/A</v>
      </c>
      <c r="K375" s="1"/>
    </row>
    <row r="376" spans="1:11" x14ac:dyDescent="0.2">
      <c r="A376" s="1">
        <v>42335</v>
      </c>
      <c r="B376" s="2">
        <v>534</v>
      </c>
      <c r="C376" s="2">
        <f t="shared" si="20"/>
        <v>534</v>
      </c>
      <c r="D376" s="2" t="e">
        <f t="shared" si="21"/>
        <v>#N/A</v>
      </c>
      <c r="E376" s="2" t="e">
        <f t="shared" si="22"/>
        <v>#N/A</v>
      </c>
      <c r="F376" s="2" t="e">
        <f t="shared" si="23"/>
        <v>#N/A</v>
      </c>
      <c r="G376" s="2" t="e">
        <f t="shared" si="24"/>
        <v>#N/A</v>
      </c>
      <c r="H376" s="2" t="s">
        <v>5</v>
      </c>
      <c r="I376" s="2" t="s">
        <v>4</v>
      </c>
      <c r="J376" s="3" t="e">
        <f>NA()</f>
        <v>#N/A</v>
      </c>
      <c r="K376" s="1"/>
    </row>
    <row r="377" spans="1:11" x14ac:dyDescent="0.2">
      <c r="A377" s="1">
        <v>42329</v>
      </c>
      <c r="B377" s="2">
        <v>532</v>
      </c>
      <c r="C377" s="2">
        <f t="shared" si="20"/>
        <v>532</v>
      </c>
      <c r="D377" s="2" t="e">
        <f t="shared" si="21"/>
        <v>#N/A</v>
      </c>
      <c r="E377" s="2" t="e">
        <f t="shared" si="22"/>
        <v>#N/A</v>
      </c>
      <c r="F377" s="2" t="e">
        <f t="shared" si="23"/>
        <v>#N/A</v>
      </c>
      <c r="G377" s="2" t="e">
        <f t="shared" si="24"/>
        <v>#N/A</v>
      </c>
      <c r="H377" s="2" t="s">
        <v>5</v>
      </c>
      <c r="I377" s="2" t="s">
        <v>4</v>
      </c>
      <c r="J377" s="3" t="e">
        <f>NA()</f>
        <v>#N/A</v>
      </c>
      <c r="K377" s="1"/>
    </row>
    <row r="378" spans="1:11" x14ac:dyDescent="0.2">
      <c r="A378" s="1">
        <v>42322</v>
      </c>
      <c r="B378" s="2">
        <v>517</v>
      </c>
      <c r="C378" s="2">
        <f t="shared" si="20"/>
        <v>517</v>
      </c>
      <c r="D378" s="2" t="e">
        <f t="shared" si="21"/>
        <v>#N/A</v>
      </c>
      <c r="E378" s="2" t="e">
        <f t="shared" si="22"/>
        <v>#N/A</v>
      </c>
      <c r="F378" s="2" t="e">
        <f t="shared" si="23"/>
        <v>#N/A</v>
      </c>
      <c r="G378" s="2" t="e">
        <f t="shared" si="24"/>
        <v>#N/A</v>
      </c>
      <c r="H378" s="2" t="s">
        <v>5</v>
      </c>
      <c r="I378" s="2" t="s">
        <v>4</v>
      </c>
      <c r="J378" s="3" t="e">
        <f>NA()</f>
        <v>#N/A</v>
      </c>
      <c r="K378" s="1"/>
    </row>
    <row r="379" spans="1:11" x14ac:dyDescent="0.2">
      <c r="A379" s="1">
        <v>42314</v>
      </c>
      <c r="B379" s="2">
        <v>523</v>
      </c>
      <c r="C379" s="2">
        <f t="shared" si="20"/>
        <v>523</v>
      </c>
      <c r="D379" s="2" t="e">
        <f t="shared" si="21"/>
        <v>#N/A</v>
      </c>
      <c r="E379" s="2" t="e">
        <f t="shared" si="22"/>
        <v>#N/A</v>
      </c>
      <c r="F379" s="2" t="e">
        <f t="shared" si="23"/>
        <v>#N/A</v>
      </c>
      <c r="G379" s="2" t="e">
        <f t="shared" si="24"/>
        <v>#N/A</v>
      </c>
      <c r="H379" s="2" t="s">
        <v>5</v>
      </c>
      <c r="I379" s="2" t="s">
        <v>4</v>
      </c>
      <c r="J379" s="3" t="e">
        <f>NA()</f>
        <v>#N/A</v>
      </c>
      <c r="K379" s="1"/>
    </row>
    <row r="380" spans="1:11" x14ac:dyDescent="0.2">
      <c r="A380" s="1">
        <v>42308</v>
      </c>
      <c r="B380" s="2">
        <v>512</v>
      </c>
      <c r="C380" s="2">
        <f t="shared" si="20"/>
        <v>512</v>
      </c>
      <c r="D380" s="2" t="e">
        <f t="shared" si="21"/>
        <v>#N/A</v>
      </c>
      <c r="E380" s="2" t="e">
        <f t="shared" si="22"/>
        <v>#N/A</v>
      </c>
      <c r="F380" s="2" t="e">
        <f t="shared" si="23"/>
        <v>#N/A</v>
      </c>
      <c r="G380" s="2" t="e">
        <f t="shared" si="24"/>
        <v>#N/A</v>
      </c>
      <c r="H380" s="2" t="s">
        <v>5</v>
      </c>
      <c r="I380" s="2" t="s">
        <v>4</v>
      </c>
      <c r="J380" s="3" t="e">
        <f>NA()</f>
        <v>#N/A</v>
      </c>
      <c r="K380" s="1"/>
    </row>
    <row r="381" spans="1:11" x14ac:dyDescent="0.2">
      <c r="A381" s="1">
        <v>42301</v>
      </c>
      <c r="B381" s="2">
        <v>501</v>
      </c>
      <c r="C381" s="2">
        <f t="shared" si="20"/>
        <v>501</v>
      </c>
      <c r="D381" s="2" t="e">
        <f t="shared" si="21"/>
        <v>#N/A</v>
      </c>
      <c r="E381" s="2" t="e">
        <f t="shared" si="22"/>
        <v>#N/A</v>
      </c>
      <c r="F381" s="2" t="e">
        <f t="shared" si="23"/>
        <v>#N/A</v>
      </c>
      <c r="G381" s="2" t="e">
        <f t="shared" si="24"/>
        <v>#N/A</v>
      </c>
      <c r="H381" s="2" t="s">
        <v>5</v>
      </c>
      <c r="I381" s="2" t="s">
        <v>4</v>
      </c>
      <c r="J381" s="3">
        <v>172</v>
      </c>
      <c r="K381" s="1"/>
    </row>
    <row r="382" spans="1:11" x14ac:dyDescent="0.2">
      <c r="A382" s="1">
        <v>42287</v>
      </c>
      <c r="B382" s="2">
        <v>509</v>
      </c>
      <c r="C382" s="2">
        <f t="shared" si="20"/>
        <v>509</v>
      </c>
      <c r="D382" s="2" t="e">
        <f t="shared" si="21"/>
        <v>#N/A</v>
      </c>
      <c r="E382" s="2" t="e">
        <f t="shared" si="22"/>
        <v>#N/A</v>
      </c>
      <c r="F382" s="2" t="e">
        <f t="shared" si="23"/>
        <v>#N/A</v>
      </c>
      <c r="G382" s="2" t="e">
        <f t="shared" si="24"/>
        <v>#N/A</v>
      </c>
      <c r="H382" s="2" t="s">
        <v>5</v>
      </c>
      <c r="I382" s="2" t="s">
        <v>4</v>
      </c>
      <c r="J382" s="3">
        <v>177</v>
      </c>
      <c r="K382" s="1"/>
    </row>
    <row r="383" spans="1:11" x14ac:dyDescent="0.2">
      <c r="A383" s="1">
        <v>42280</v>
      </c>
      <c r="B383" s="2">
        <v>523</v>
      </c>
      <c r="C383" s="2">
        <f t="shared" si="20"/>
        <v>523</v>
      </c>
      <c r="D383" s="2" t="e">
        <f t="shared" si="21"/>
        <v>#N/A</v>
      </c>
      <c r="E383" s="2" t="e">
        <f t="shared" si="22"/>
        <v>#N/A</v>
      </c>
      <c r="F383" s="2" t="e">
        <f t="shared" si="23"/>
        <v>#N/A</v>
      </c>
      <c r="G383" s="2" t="e">
        <f t="shared" si="24"/>
        <v>#N/A</v>
      </c>
      <c r="H383" s="2" t="s">
        <v>5</v>
      </c>
      <c r="I383" s="2" t="s">
        <v>4</v>
      </c>
      <c r="J383" s="3" t="e">
        <f>NA()</f>
        <v>#N/A</v>
      </c>
      <c r="K383" s="1"/>
    </row>
    <row r="384" spans="1:11" x14ac:dyDescent="0.2">
      <c r="A384" s="1">
        <v>42274</v>
      </c>
      <c r="B384" s="2">
        <v>518</v>
      </c>
      <c r="C384" s="2">
        <f t="shared" si="20"/>
        <v>518</v>
      </c>
      <c r="D384" s="2" t="e">
        <f t="shared" si="21"/>
        <v>#N/A</v>
      </c>
      <c r="E384" s="2" t="e">
        <f t="shared" si="22"/>
        <v>#N/A</v>
      </c>
      <c r="F384" s="2" t="e">
        <f t="shared" si="23"/>
        <v>#N/A</v>
      </c>
      <c r="G384" s="2" t="e">
        <f t="shared" si="24"/>
        <v>#N/A</v>
      </c>
      <c r="H384" s="2" t="s">
        <v>5</v>
      </c>
      <c r="I384" s="2" t="s">
        <v>4</v>
      </c>
      <c r="J384" s="3" t="e">
        <f>NA()</f>
        <v>#N/A</v>
      </c>
      <c r="K384" s="1"/>
    </row>
    <row r="385" spans="1:11" x14ac:dyDescent="0.2">
      <c r="A385" s="1">
        <v>42273</v>
      </c>
      <c r="B385" s="2">
        <v>520</v>
      </c>
      <c r="C385" s="2">
        <f t="shared" si="20"/>
        <v>520</v>
      </c>
      <c r="D385" s="2" t="e">
        <f t="shared" si="21"/>
        <v>#N/A</v>
      </c>
      <c r="E385" s="2" t="e">
        <f t="shared" si="22"/>
        <v>#N/A</v>
      </c>
      <c r="F385" s="2" t="e">
        <f t="shared" si="23"/>
        <v>#N/A</v>
      </c>
      <c r="G385" s="2" t="e">
        <f t="shared" si="24"/>
        <v>#N/A</v>
      </c>
      <c r="H385" s="2" t="s">
        <v>5</v>
      </c>
      <c r="I385" s="2" t="s">
        <v>4</v>
      </c>
      <c r="J385" s="3" t="e">
        <f>NA()</f>
        <v>#N/A</v>
      </c>
      <c r="K385" s="1"/>
    </row>
    <row r="386" spans="1:11" x14ac:dyDescent="0.2">
      <c r="A386" s="1">
        <v>42266</v>
      </c>
      <c r="B386" s="2">
        <v>496</v>
      </c>
      <c r="C386" s="2">
        <f t="shared" si="20"/>
        <v>496</v>
      </c>
      <c r="D386" s="2" t="e">
        <f t="shared" si="21"/>
        <v>#N/A</v>
      </c>
      <c r="E386" s="2" t="e">
        <f t="shared" si="22"/>
        <v>#N/A</v>
      </c>
      <c r="F386" s="2" t="e">
        <f t="shared" si="23"/>
        <v>#N/A</v>
      </c>
      <c r="G386" s="2" t="e">
        <f t="shared" si="24"/>
        <v>#N/A</v>
      </c>
      <c r="H386" s="2" t="s">
        <v>5</v>
      </c>
      <c r="I386" s="2" t="s">
        <v>4</v>
      </c>
      <c r="J386" s="3" t="e">
        <f>NA()</f>
        <v>#N/A</v>
      </c>
      <c r="K386" s="1"/>
    </row>
    <row r="387" spans="1:11" x14ac:dyDescent="0.2">
      <c r="A387" s="1">
        <v>42265</v>
      </c>
      <c r="B387" s="2">
        <v>498</v>
      </c>
      <c r="C387" s="2">
        <f t="shared" si="20"/>
        <v>498</v>
      </c>
      <c r="D387" s="2" t="e">
        <f t="shared" si="21"/>
        <v>#N/A</v>
      </c>
      <c r="E387" s="2" t="e">
        <f t="shared" si="22"/>
        <v>#N/A</v>
      </c>
      <c r="F387" s="2" t="e">
        <f t="shared" si="23"/>
        <v>#N/A</v>
      </c>
      <c r="G387" s="2" t="e">
        <f t="shared" si="24"/>
        <v>#N/A</v>
      </c>
      <c r="H387" s="2" t="s">
        <v>5</v>
      </c>
      <c r="I387" s="2" t="s">
        <v>4</v>
      </c>
      <c r="J387" s="3" t="e">
        <f>NA()</f>
        <v>#N/A</v>
      </c>
      <c r="K387" s="1"/>
    </row>
    <row r="388" spans="1:11" x14ac:dyDescent="0.2">
      <c r="A388" s="1">
        <v>42252</v>
      </c>
      <c r="B388" s="2">
        <v>499</v>
      </c>
      <c r="C388" s="2">
        <v>499</v>
      </c>
      <c r="D388" s="2">
        <f t="shared" si="21"/>
        <v>499</v>
      </c>
      <c r="E388" s="2" t="e">
        <f t="shared" si="22"/>
        <v>#N/A</v>
      </c>
      <c r="F388" s="2" t="e">
        <f t="shared" si="23"/>
        <v>#N/A</v>
      </c>
      <c r="G388" s="2" t="e">
        <f t="shared" si="24"/>
        <v>#N/A</v>
      </c>
      <c r="H388" s="2" t="s">
        <v>3</v>
      </c>
      <c r="I388" s="2" t="s">
        <v>4</v>
      </c>
      <c r="J388" s="3" t="e">
        <f>NA()</f>
        <v>#N/A</v>
      </c>
      <c r="K388" s="1"/>
    </row>
    <row r="389" spans="1:11" x14ac:dyDescent="0.2">
      <c r="A389" s="1">
        <v>42245</v>
      </c>
      <c r="B389" s="2">
        <v>504</v>
      </c>
      <c r="C389" s="2" t="e">
        <f t="shared" ref="C389:C395" si="25">IF($H389="Imperium Anglorum",$B389,NA())</f>
        <v>#N/A</v>
      </c>
      <c r="D389" s="2">
        <f t="shared" si="21"/>
        <v>504</v>
      </c>
      <c r="E389" s="2" t="e">
        <f t="shared" si="22"/>
        <v>#N/A</v>
      </c>
      <c r="F389" s="2" t="e">
        <f t="shared" si="23"/>
        <v>#N/A</v>
      </c>
      <c r="G389" s="2" t="e">
        <f t="shared" si="24"/>
        <v>#N/A</v>
      </c>
      <c r="H389" s="2" t="s">
        <v>3</v>
      </c>
      <c r="I389" s="2" t="s">
        <v>4</v>
      </c>
      <c r="J389" s="3" t="e">
        <f>NA()</f>
        <v>#N/A</v>
      </c>
      <c r="K389" s="1"/>
    </row>
    <row r="390" spans="1:11" x14ac:dyDescent="0.2">
      <c r="A390" s="1">
        <v>42238</v>
      </c>
      <c r="B390" s="2">
        <v>515</v>
      </c>
      <c r="C390" s="2" t="e">
        <f t="shared" si="25"/>
        <v>#N/A</v>
      </c>
      <c r="D390" s="2">
        <f t="shared" si="21"/>
        <v>515</v>
      </c>
      <c r="E390" s="2" t="e">
        <f t="shared" ref="E390:E421" si="26">IF($H390="Alsted",$B390,NA())</f>
        <v>#N/A</v>
      </c>
      <c r="F390" s="2" t="e">
        <f t="shared" si="23"/>
        <v>#N/A</v>
      </c>
      <c r="G390" s="2" t="e">
        <f t="shared" si="24"/>
        <v>#N/A</v>
      </c>
      <c r="H390" s="2" t="s">
        <v>3</v>
      </c>
      <c r="I390" s="2" t="s">
        <v>4</v>
      </c>
      <c r="J390" s="3" t="e">
        <f>NA()</f>
        <v>#N/A</v>
      </c>
      <c r="K390" s="1"/>
    </row>
    <row r="391" spans="1:11" x14ac:dyDescent="0.2">
      <c r="A391" s="1">
        <v>42231</v>
      </c>
      <c r="B391" s="2">
        <v>507</v>
      </c>
      <c r="C391" s="2" t="e">
        <f t="shared" si="25"/>
        <v>#N/A</v>
      </c>
      <c r="D391" s="2">
        <f t="shared" si="21"/>
        <v>507</v>
      </c>
      <c r="E391" s="2" t="e">
        <f t="shared" si="26"/>
        <v>#N/A</v>
      </c>
      <c r="F391" s="2" t="e">
        <f t="shared" si="23"/>
        <v>#N/A</v>
      </c>
      <c r="G391" s="2" t="e">
        <f t="shared" si="24"/>
        <v>#N/A</v>
      </c>
      <c r="H391" s="2" t="s">
        <v>3</v>
      </c>
      <c r="I391" s="2" t="s">
        <v>4</v>
      </c>
      <c r="J391" s="3" t="e">
        <f>NA()</f>
        <v>#N/A</v>
      </c>
      <c r="K391" s="1"/>
    </row>
    <row r="392" spans="1:11" x14ac:dyDescent="0.2">
      <c r="A392" s="1">
        <v>42224</v>
      </c>
      <c r="B392" s="2">
        <v>501</v>
      </c>
      <c r="C392" s="2" t="e">
        <f t="shared" si="25"/>
        <v>#N/A</v>
      </c>
      <c r="D392" s="2">
        <f t="shared" si="21"/>
        <v>501</v>
      </c>
      <c r="E392" s="2" t="e">
        <f t="shared" si="26"/>
        <v>#N/A</v>
      </c>
      <c r="F392" s="2" t="e">
        <f t="shared" si="23"/>
        <v>#N/A</v>
      </c>
      <c r="G392" s="2" t="e">
        <f t="shared" si="24"/>
        <v>#N/A</v>
      </c>
      <c r="H392" s="2" t="s">
        <v>3</v>
      </c>
      <c r="I392" s="2" t="s">
        <v>4</v>
      </c>
      <c r="J392" s="3" t="e">
        <f>NA()</f>
        <v>#N/A</v>
      </c>
      <c r="K392" s="1"/>
    </row>
    <row r="393" spans="1:11" x14ac:dyDescent="0.2">
      <c r="A393" s="1">
        <v>42217</v>
      </c>
      <c r="B393" s="2">
        <v>501</v>
      </c>
      <c r="C393" s="2" t="e">
        <f t="shared" si="25"/>
        <v>#N/A</v>
      </c>
      <c r="D393" s="2">
        <f t="shared" si="21"/>
        <v>501</v>
      </c>
      <c r="E393" s="2" t="e">
        <f t="shared" si="26"/>
        <v>#N/A</v>
      </c>
      <c r="F393" s="2" t="e">
        <f t="shared" si="23"/>
        <v>#N/A</v>
      </c>
      <c r="G393" s="2" t="e">
        <f t="shared" si="24"/>
        <v>#N/A</v>
      </c>
      <c r="H393" s="2" t="s">
        <v>3</v>
      </c>
      <c r="I393" s="2" t="s">
        <v>4</v>
      </c>
      <c r="J393" s="3" t="e">
        <f>NA()</f>
        <v>#N/A</v>
      </c>
      <c r="K393" s="1"/>
    </row>
    <row r="394" spans="1:11" x14ac:dyDescent="0.2">
      <c r="A394" s="1">
        <v>42210</v>
      </c>
      <c r="B394" s="2">
        <v>505</v>
      </c>
      <c r="C394" s="2" t="e">
        <f t="shared" si="25"/>
        <v>#N/A</v>
      </c>
      <c r="D394" s="2">
        <f t="shared" si="21"/>
        <v>505</v>
      </c>
      <c r="E394" s="2" t="e">
        <f t="shared" si="26"/>
        <v>#N/A</v>
      </c>
      <c r="F394" s="2" t="e">
        <f t="shared" si="23"/>
        <v>#N/A</v>
      </c>
      <c r="G394" s="2" t="e">
        <f t="shared" si="24"/>
        <v>#N/A</v>
      </c>
      <c r="H394" s="2" t="s">
        <v>3</v>
      </c>
      <c r="I394" s="2" t="s">
        <v>4</v>
      </c>
      <c r="J394" s="3" t="e">
        <f>NA()</f>
        <v>#N/A</v>
      </c>
      <c r="K394" s="1"/>
    </row>
    <row r="395" spans="1:11" x14ac:dyDescent="0.2">
      <c r="A395" s="1">
        <v>42203</v>
      </c>
      <c r="B395" s="2">
        <v>490</v>
      </c>
      <c r="C395" s="2" t="e">
        <f t="shared" si="25"/>
        <v>#N/A</v>
      </c>
      <c r="D395" s="2">
        <f t="shared" si="21"/>
        <v>490</v>
      </c>
      <c r="E395" s="2" t="e">
        <f t="shared" si="26"/>
        <v>#N/A</v>
      </c>
      <c r="F395" s="2" t="e">
        <f t="shared" si="23"/>
        <v>#N/A</v>
      </c>
      <c r="G395" s="2" t="e">
        <f t="shared" si="24"/>
        <v>#N/A</v>
      </c>
      <c r="H395" s="2" t="s">
        <v>3</v>
      </c>
      <c r="I395" s="2" t="s">
        <v>4</v>
      </c>
      <c r="J395" s="3" t="e">
        <f>NA()</f>
        <v>#N/A</v>
      </c>
      <c r="K395" s="1"/>
    </row>
    <row r="396" spans="1:11" x14ac:dyDescent="0.2">
      <c r="A396" s="1">
        <v>42196</v>
      </c>
      <c r="B396" s="2">
        <v>506</v>
      </c>
      <c r="C396" s="2">
        <v>506</v>
      </c>
      <c r="D396" s="2">
        <f t="shared" si="21"/>
        <v>506</v>
      </c>
      <c r="E396" s="2" t="e">
        <f t="shared" si="26"/>
        <v>#N/A</v>
      </c>
      <c r="F396" s="2" t="e">
        <f t="shared" si="23"/>
        <v>#N/A</v>
      </c>
      <c r="G396" s="2" t="e">
        <f t="shared" si="24"/>
        <v>#N/A</v>
      </c>
      <c r="H396" s="2" t="s">
        <v>3</v>
      </c>
      <c r="I396" s="2" t="s">
        <v>4</v>
      </c>
      <c r="J396" s="3">
        <v>166</v>
      </c>
      <c r="K396" s="1"/>
    </row>
    <row r="397" spans="1:11" x14ac:dyDescent="0.2">
      <c r="A397" s="1">
        <v>42189</v>
      </c>
      <c r="B397" s="2">
        <v>492</v>
      </c>
      <c r="C397" s="2">
        <f>IF($H397="Imperium Anglorum",$B397,NA())</f>
        <v>492</v>
      </c>
      <c r="E397" s="2" t="e">
        <f t="shared" si="26"/>
        <v>#N/A</v>
      </c>
      <c r="F397" s="2" t="e">
        <f t="shared" si="23"/>
        <v>#N/A</v>
      </c>
      <c r="G397" s="2" t="e">
        <f t="shared" si="24"/>
        <v>#N/A</v>
      </c>
      <c r="H397" s="2" t="s">
        <v>5</v>
      </c>
      <c r="I397" s="2" t="s">
        <v>4</v>
      </c>
      <c r="J397" s="3" t="e">
        <f>NA()</f>
        <v>#N/A</v>
      </c>
      <c r="K397" s="1"/>
    </row>
    <row r="398" spans="1:11" x14ac:dyDescent="0.2">
      <c r="A398" s="1">
        <v>42182</v>
      </c>
      <c r="B398" s="2">
        <v>472</v>
      </c>
      <c r="C398" s="2">
        <v>472</v>
      </c>
      <c r="D398" s="2">
        <f t="shared" ref="D398:D461" si="27">IF(H398="Jenesia",B398,NA())</f>
        <v>472</v>
      </c>
      <c r="E398" s="2" t="e">
        <f t="shared" si="26"/>
        <v>#N/A</v>
      </c>
      <c r="F398" s="2" t="e">
        <f t="shared" si="23"/>
        <v>#N/A</v>
      </c>
      <c r="G398" s="2" t="e">
        <f t="shared" si="24"/>
        <v>#N/A</v>
      </c>
      <c r="H398" s="2" t="s">
        <v>3</v>
      </c>
      <c r="I398" s="2" t="s">
        <v>4</v>
      </c>
      <c r="J398" s="3">
        <v>152</v>
      </c>
      <c r="K398" s="1"/>
    </row>
    <row r="399" spans="1:11" x14ac:dyDescent="0.2">
      <c r="A399" s="1">
        <v>42175</v>
      </c>
      <c r="B399" s="2">
        <v>473</v>
      </c>
      <c r="C399" s="2" t="e">
        <f t="shared" ref="C399:C462" si="28">IF($H399="Imperium Anglorum",$B399,NA())</f>
        <v>#N/A</v>
      </c>
      <c r="D399" s="2">
        <f t="shared" si="27"/>
        <v>473</v>
      </c>
      <c r="E399" s="2" t="e">
        <f t="shared" si="26"/>
        <v>#N/A</v>
      </c>
      <c r="F399" s="2" t="e">
        <f t="shared" si="23"/>
        <v>#N/A</v>
      </c>
      <c r="G399" s="2" t="e">
        <f t="shared" si="24"/>
        <v>#N/A</v>
      </c>
      <c r="H399" s="2" t="s">
        <v>3</v>
      </c>
      <c r="I399" s="2" t="s">
        <v>4</v>
      </c>
      <c r="J399" s="3" t="e">
        <f>NA()</f>
        <v>#N/A</v>
      </c>
      <c r="K399" s="1"/>
    </row>
    <row r="400" spans="1:11" x14ac:dyDescent="0.2">
      <c r="A400" s="1">
        <v>42168</v>
      </c>
      <c r="B400" s="2">
        <v>479</v>
      </c>
      <c r="C400" s="2" t="e">
        <f t="shared" si="28"/>
        <v>#N/A</v>
      </c>
      <c r="D400" s="2">
        <f t="shared" si="27"/>
        <v>479</v>
      </c>
      <c r="E400" s="2" t="e">
        <f t="shared" si="26"/>
        <v>#N/A</v>
      </c>
      <c r="F400" s="2" t="e">
        <f t="shared" si="23"/>
        <v>#N/A</v>
      </c>
      <c r="G400" s="2" t="e">
        <f t="shared" si="24"/>
        <v>#N/A</v>
      </c>
      <c r="H400" s="2" t="s">
        <v>3</v>
      </c>
      <c r="I400" s="2" t="s">
        <v>4</v>
      </c>
      <c r="J400" s="3" t="e">
        <f>NA()</f>
        <v>#N/A</v>
      </c>
      <c r="K400" s="1"/>
    </row>
    <row r="401" spans="1:11" x14ac:dyDescent="0.2">
      <c r="A401" s="1">
        <v>42161</v>
      </c>
      <c r="B401" s="2">
        <v>439</v>
      </c>
      <c r="C401" s="2" t="e">
        <f t="shared" si="28"/>
        <v>#N/A</v>
      </c>
      <c r="D401" s="2">
        <f t="shared" si="27"/>
        <v>439</v>
      </c>
      <c r="E401" s="2" t="e">
        <f t="shared" si="26"/>
        <v>#N/A</v>
      </c>
      <c r="F401" s="2" t="e">
        <f t="shared" si="23"/>
        <v>#N/A</v>
      </c>
      <c r="G401" s="2" t="e">
        <f t="shared" si="24"/>
        <v>#N/A</v>
      </c>
      <c r="H401" s="2" t="s">
        <v>3</v>
      </c>
      <c r="I401" s="2" t="s">
        <v>4</v>
      </c>
      <c r="J401" s="3" t="e">
        <f>NA()</f>
        <v>#N/A</v>
      </c>
      <c r="K401" s="1"/>
    </row>
    <row r="402" spans="1:11" x14ac:dyDescent="0.2">
      <c r="A402" s="1">
        <v>42154</v>
      </c>
      <c r="B402" s="2">
        <v>412</v>
      </c>
      <c r="C402" s="2" t="e">
        <f t="shared" si="28"/>
        <v>#N/A</v>
      </c>
      <c r="D402" s="2">
        <f t="shared" si="27"/>
        <v>412</v>
      </c>
      <c r="E402" s="2" t="e">
        <f t="shared" si="26"/>
        <v>#N/A</v>
      </c>
      <c r="F402" s="2" t="e">
        <f t="shared" si="23"/>
        <v>#N/A</v>
      </c>
      <c r="G402" s="2" t="e">
        <f t="shared" si="24"/>
        <v>#N/A</v>
      </c>
      <c r="H402" s="2" t="s">
        <v>3</v>
      </c>
      <c r="I402" s="2" t="s">
        <v>4</v>
      </c>
      <c r="J402" s="3" t="e">
        <f>NA()</f>
        <v>#N/A</v>
      </c>
      <c r="K402" s="1"/>
    </row>
    <row r="403" spans="1:11" x14ac:dyDescent="0.2">
      <c r="A403" s="1">
        <v>42147</v>
      </c>
      <c r="B403" s="2">
        <v>410</v>
      </c>
      <c r="C403" s="2" t="e">
        <f t="shared" si="28"/>
        <v>#N/A</v>
      </c>
      <c r="D403" s="2">
        <f t="shared" si="27"/>
        <v>410</v>
      </c>
      <c r="E403" s="2" t="e">
        <f t="shared" si="26"/>
        <v>#N/A</v>
      </c>
      <c r="F403" s="2" t="e">
        <f t="shared" si="23"/>
        <v>#N/A</v>
      </c>
      <c r="G403" s="2" t="e">
        <f t="shared" si="24"/>
        <v>#N/A</v>
      </c>
      <c r="H403" s="2" t="s">
        <v>3</v>
      </c>
      <c r="I403" s="2" t="s">
        <v>4</v>
      </c>
      <c r="J403" s="3">
        <v>156</v>
      </c>
      <c r="K403" s="1"/>
    </row>
    <row r="404" spans="1:11" x14ac:dyDescent="0.2">
      <c r="A404" s="1">
        <v>42140</v>
      </c>
      <c r="B404" s="2">
        <v>406</v>
      </c>
      <c r="C404" s="2" t="e">
        <f t="shared" si="28"/>
        <v>#N/A</v>
      </c>
      <c r="D404" s="2">
        <f t="shared" si="27"/>
        <v>406</v>
      </c>
      <c r="E404" s="2" t="e">
        <f t="shared" si="26"/>
        <v>#N/A</v>
      </c>
      <c r="F404" s="2" t="e">
        <f t="shared" si="23"/>
        <v>#N/A</v>
      </c>
      <c r="G404" s="2" t="e">
        <f t="shared" si="24"/>
        <v>#N/A</v>
      </c>
      <c r="H404" s="2" t="s">
        <v>3</v>
      </c>
      <c r="I404" s="2" t="s">
        <v>4</v>
      </c>
      <c r="J404" s="3">
        <v>153</v>
      </c>
      <c r="K404" s="1"/>
    </row>
    <row r="405" spans="1:11" x14ac:dyDescent="0.2">
      <c r="A405" s="1">
        <v>42133</v>
      </c>
      <c r="B405" s="2">
        <v>388</v>
      </c>
      <c r="C405" s="2" t="e">
        <f t="shared" si="28"/>
        <v>#N/A</v>
      </c>
      <c r="D405" s="2">
        <f t="shared" si="27"/>
        <v>388</v>
      </c>
      <c r="E405" s="2" t="e">
        <f t="shared" si="26"/>
        <v>#N/A</v>
      </c>
      <c r="F405" s="2" t="e">
        <f t="shared" si="23"/>
        <v>#N/A</v>
      </c>
      <c r="G405" s="2" t="e">
        <f t="shared" si="24"/>
        <v>#N/A</v>
      </c>
      <c r="H405" s="2" t="s">
        <v>3</v>
      </c>
      <c r="I405" s="2" t="s">
        <v>4</v>
      </c>
      <c r="J405" s="3" t="e">
        <f>NA()</f>
        <v>#N/A</v>
      </c>
      <c r="K405" s="1"/>
    </row>
    <row r="406" spans="1:11" x14ac:dyDescent="0.2">
      <c r="A406" s="1">
        <v>42126</v>
      </c>
      <c r="B406" s="2">
        <v>384</v>
      </c>
      <c r="C406" s="2" t="e">
        <f t="shared" si="28"/>
        <v>#N/A</v>
      </c>
      <c r="D406" s="2">
        <f t="shared" si="27"/>
        <v>384</v>
      </c>
      <c r="E406" s="2" t="e">
        <f t="shared" si="26"/>
        <v>#N/A</v>
      </c>
      <c r="F406" s="2" t="e">
        <f t="shared" si="23"/>
        <v>#N/A</v>
      </c>
      <c r="G406" s="2" t="e">
        <f t="shared" si="24"/>
        <v>#N/A</v>
      </c>
      <c r="H406" s="2" t="s">
        <v>3</v>
      </c>
      <c r="I406" s="2" t="s">
        <v>4</v>
      </c>
      <c r="J406" s="3" t="e">
        <f>NA()</f>
        <v>#N/A</v>
      </c>
      <c r="K406" s="1"/>
    </row>
    <row r="407" spans="1:11" x14ac:dyDescent="0.2">
      <c r="A407" s="1">
        <v>42112</v>
      </c>
      <c r="B407" s="2">
        <v>373</v>
      </c>
      <c r="C407" s="2" t="e">
        <f t="shared" si="28"/>
        <v>#N/A</v>
      </c>
      <c r="D407" s="2">
        <f t="shared" si="27"/>
        <v>373</v>
      </c>
      <c r="E407" s="2" t="e">
        <f t="shared" si="26"/>
        <v>#N/A</v>
      </c>
      <c r="F407" s="2" t="e">
        <f t="shared" si="23"/>
        <v>#N/A</v>
      </c>
      <c r="G407" s="2" t="e">
        <f t="shared" si="24"/>
        <v>#N/A</v>
      </c>
      <c r="H407" s="2" t="s">
        <v>3</v>
      </c>
      <c r="I407" s="2" t="s">
        <v>4</v>
      </c>
      <c r="J407" s="3">
        <v>135</v>
      </c>
      <c r="K407" s="1"/>
    </row>
    <row r="408" spans="1:11" x14ac:dyDescent="0.2">
      <c r="A408" s="1">
        <v>42105</v>
      </c>
      <c r="B408" s="2">
        <v>366</v>
      </c>
      <c r="C408" s="2" t="e">
        <f t="shared" si="28"/>
        <v>#N/A</v>
      </c>
      <c r="D408" s="2">
        <f t="shared" si="27"/>
        <v>366</v>
      </c>
      <c r="E408" s="2" t="e">
        <f t="shared" si="26"/>
        <v>#N/A</v>
      </c>
      <c r="F408" s="2" t="e">
        <f t="shared" si="23"/>
        <v>#N/A</v>
      </c>
      <c r="G408" s="2" t="e">
        <f t="shared" si="24"/>
        <v>#N/A</v>
      </c>
      <c r="H408" s="2" t="s">
        <v>3</v>
      </c>
      <c r="I408" s="2" t="s">
        <v>4</v>
      </c>
      <c r="J408" s="3" t="e">
        <f>NA()</f>
        <v>#N/A</v>
      </c>
      <c r="K408" s="1"/>
    </row>
    <row r="409" spans="1:11" x14ac:dyDescent="0.2">
      <c r="A409" s="1">
        <v>42098</v>
      </c>
      <c r="B409" s="2">
        <v>377</v>
      </c>
      <c r="C409" s="2" t="e">
        <f t="shared" si="28"/>
        <v>#N/A</v>
      </c>
      <c r="D409" s="2">
        <f t="shared" si="27"/>
        <v>377</v>
      </c>
      <c r="E409" s="2" t="e">
        <f t="shared" si="26"/>
        <v>#N/A</v>
      </c>
      <c r="F409" s="2" t="e">
        <f t="shared" si="23"/>
        <v>#N/A</v>
      </c>
      <c r="G409" s="2" t="e">
        <f t="shared" si="24"/>
        <v>#N/A</v>
      </c>
      <c r="H409" s="2" t="s">
        <v>3</v>
      </c>
      <c r="I409" s="2" t="s">
        <v>4</v>
      </c>
      <c r="J409" s="3" t="e">
        <f>NA()</f>
        <v>#N/A</v>
      </c>
      <c r="K409" s="1"/>
    </row>
    <row r="410" spans="1:11" x14ac:dyDescent="0.2">
      <c r="A410" s="1">
        <v>42091</v>
      </c>
      <c r="B410" s="2">
        <v>374</v>
      </c>
      <c r="C410" s="2" t="e">
        <f t="shared" si="28"/>
        <v>#N/A</v>
      </c>
      <c r="D410" s="2">
        <f t="shared" si="27"/>
        <v>374</v>
      </c>
      <c r="E410" s="2" t="e">
        <f t="shared" si="26"/>
        <v>#N/A</v>
      </c>
      <c r="F410" s="2" t="e">
        <f t="shared" si="23"/>
        <v>#N/A</v>
      </c>
      <c r="G410" s="2" t="e">
        <f t="shared" si="24"/>
        <v>#N/A</v>
      </c>
      <c r="H410" s="2" t="s">
        <v>3</v>
      </c>
      <c r="I410" s="2" t="s">
        <v>4</v>
      </c>
      <c r="J410" s="3" t="e">
        <f>NA()</f>
        <v>#N/A</v>
      </c>
      <c r="K410" s="1"/>
    </row>
    <row r="411" spans="1:11" x14ac:dyDescent="0.2">
      <c r="A411" s="1">
        <v>42084</v>
      </c>
      <c r="B411" s="2">
        <v>360</v>
      </c>
      <c r="C411" s="2" t="e">
        <f t="shared" si="28"/>
        <v>#N/A</v>
      </c>
      <c r="D411" s="2">
        <f t="shared" si="27"/>
        <v>360</v>
      </c>
      <c r="E411" s="2" t="e">
        <f t="shared" si="26"/>
        <v>#N/A</v>
      </c>
      <c r="F411" s="2" t="e">
        <f t="shared" si="23"/>
        <v>#N/A</v>
      </c>
      <c r="G411" s="2" t="e">
        <f t="shared" si="24"/>
        <v>#N/A</v>
      </c>
      <c r="H411" s="2" t="s">
        <v>3</v>
      </c>
      <c r="I411" s="2" t="s">
        <v>4</v>
      </c>
      <c r="J411" s="3" t="e">
        <f>NA()</f>
        <v>#N/A</v>
      </c>
      <c r="K411" s="1"/>
    </row>
    <row r="412" spans="1:11" x14ac:dyDescent="0.2">
      <c r="A412" s="1">
        <v>42077</v>
      </c>
      <c r="B412" s="2">
        <v>353</v>
      </c>
      <c r="C412" s="2" t="e">
        <f t="shared" si="28"/>
        <v>#N/A</v>
      </c>
      <c r="D412" s="2">
        <f t="shared" si="27"/>
        <v>353</v>
      </c>
      <c r="E412" s="2" t="e">
        <f t="shared" si="26"/>
        <v>#N/A</v>
      </c>
      <c r="F412" s="2" t="e">
        <f t="shared" si="23"/>
        <v>#N/A</v>
      </c>
      <c r="G412" s="2" t="e">
        <f t="shared" si="24"/>
        <v>#N/A</v>
      </c>
      <c r="H412" s="2" t="s">
        <v>3</v>
      </c>
      <c r="I412" s="2" t="s">
        <v>4</v>
      </c>
      <c r="J412" s="3">
        <v>129</v>
      </c>
      <c r="K412" s="1"/>
    </row>
    <row r="413" spans="1:11" x14ac:dyDescent="0.2">
      <c r="A413" s="1">
        <v>42070</v>
      </c>
      <c r="B413" s="2">
        <v>338</v>
      </c>
      <c r="C413" s="2" t="e">
        <f t="shared" si="28"/>
        <v>#N/A</v>
      </c>
      <c r="D413" s="2">
        <f t="shared" si="27"/>
        <v>338</v>
      </c>
      <c r="E413" s="2" t="e">
        <f t="shared" si="26"/>
        <v>#N/A</v>
      </c>
      <c r="F413" s="2" t="e">
        <f t="shared" si="23"/>
        <v>#N/A</v>
      </c>
      <c r="G413" s="2" t="e">
        <f t="shared" si="24"/>
        <v>#N/A</v>
      </c>
      <c r="H413" s="2" t="s">
        <v>3</v>
      </c>
      <c r="I413" s="2" t="s">
        <v>4</v>
      </c>
      <c r="J413" s="3" t="e">
        <f>NA()</f>
        <v>#N/A</v>
      </c>
      <c r="K413" s="1"/>
    </row>
    <row r="414" spans="1:11" x14ac:dyDescent="0.2">
      <c r="A414" s="1">
        <v>42063</v>
      </c>
      <c r="B414" s="2">
        <v>319</v>
      </c>
      <c r="C414" s="2" t="e">
        <f t="shared" si="28"/>
        <v>#N/A</v>
      </c>
      <c r="D414" s="2">
        <f t="shared" si="27"/>
        <v>319</v>
      </c>
      <c r="E414" s="2" t="e">
        <f t="shared" si="26"/>
        <v>#N/A</v>
      </c>
      <c r="F414" s="2" t="e">
        <f t="shared" si="23"/>
        <v>#N/A</v>
      </c>
      <c r="G414" s="2" t="e">
        <f t="shared" si="24"/>
        <v>#N/A</v>
      </c>
      <c r="H414" s="2" t="s">
        <v>3</v>
      </c>
      <c r="I414" s="2" t="s">
        <v>4</v>
      </c>
      <c r="J414" s="3" t="e">
        <f>NA()</f>
        <v>#N/A</v>
      </c>
      <c r="K414" s="1"/>
    </row>
    <row r="415" spans="1:11" x14ac:dyDescent="0.2">
      <c r="A415" s="1">
        <v>42056</v>
      </c>
      <c r="B415" s="2">
        <v>326</v>
      </c>
      <c r="C415" s="2" t="e">
        <f t="shared" si="28"/>
        <v>#N/A</v>
      </c>
      <c r="D415" s="2">
        <f t="shared" si="27"/>
        <v>326</v>
      </c>
      <c r="E415" s="2" t="e">
        <f t="shared" si="26"/>
        <v>#N/A</v>
      </c>
      <c r="F415" s="2" t="e">
        <f t="shared" si="23"/>
        <v>#N/A</v>
      </c>
      <c r="G415" s="2" t="e">
        <f t="shared" si="24"/>
        <v>#N/A</v>
      </c>
      <c r="H415" s="2" t="s">
        <v>3</v>
      </c>
      <c r="I415" s="2" t="s">
        <v>4</v>
      </c>
      <c r="J415" s="3" t="e">
        <f>NA()</f>
        <v>#N/A</v>
      </c>
      <c r="K415" s="1"/>
    </row>
    <row r="416" spans="1:11" x14ac:dyDescent="0.2">
      <c r="A416" s="1">
        <v>42049</v>
      </c>
      <c r="B416" s="2">
        <v>315</v>
      </c>
      <c r="C416" s="2" t="e">
        <f t="shared" si="28"/>
        <v>#N/A</v>
      </c>
      <c r="D416" s="2">
        <f t="shared" si="27"/>
        <v>315</v>
      </c>
      <c r="E416" s="2" t="e">
        <f t="shared" si="26"/>
        <v>#N/A</v>
      </c>
      <c r="F416" s="2" t="e">
        <f t="shared" si="23"/>
        <v>#N/A</v>
      </c>
      <c r="G416" s="2" t="e">
        <f t="shared" si="24"/>
        <v>#N/A</v>
      </c>
      <c r="H416" s="2" t="s">
        <v>3</v>
      </c>
      <c r="I416" s="2" t="s">
        <v>4</v>
      </c>
      <c r="J416" s="3">
        <v>124</v>
      </c>
      <c r="K416" s="1"/>
    </row>
    <row r="417" spans="1:11" x14ac:dyDescent="0.2">
      <c r="A417" s="1">
        <v>42042</v>
      </c>
      <c r="B417" s="2">
        <v>337</v>
      </c>
      <c r="C417" s="2" t="e">
        <f t="shared" si="28"/>
        <v>#N/A</v>
      </c>
      <c r="D417" s="2">
        <f t="shared" si="27"/>
        <v>337</v>
      </c>
      <c r="E417" s="2" t="e">
        <f t="shared" si="26"/>
        <v>#N/A</v>
      </c>
      <c r="F417" s="2" t="e">
        <f t="shared" si="23"/>
        <v>#N/A</v>
      </c>
      <c r="G417" s="2" t="e">
        <f t="shared" si="24"/>
        <v>#N/A</v>
      </c>
      <c r="H417" s="2" t="s">
        <v>3</v>
      </c>
      <c r="I417" s="2" t="s">
        <v>4</v>
      </c>
      <c r="J417" s="3" t="e">
        <f>NA()</f>
        <v>#N/A</v>
      </c>
      <c r="K417" s="1"/>
    </row>
    <row r="418" spans="1:11" x14ac:dyDescent="0.2">
      <c r="A418" s="1">
        <v>42035</v>
      </c>
      <c r="B418" s="2">
        <v>353</v>
      </c>
      <c r="C418" s="2" t="e">
        <f t="shared" si="28"/>
        <v>#N/A</v>
      </c>
      <c r="D418" s="2">
        <f t="shared" si="27"/>
        <v>353</v>
      </c>
      <c r="E418" s="2" t="e">
        <f t="shared" si="26"/>
        <v>#N/A</v>
      </c>
      <c r="F418" s="2" t="e">
        <f t="shared" si="23"/>
        <v>#N/A</v>
      </c>
      <c r="G418" s="2" t="e">
        <f t="shared" si="24"/>
        <v>#N/A</v>
      </c>
      <c r="H418" s="2" t="s">
        <v>3</v>
      </c>
      <c r="I418" s="2" t="s">
        <v>4</v>
      </c>
      <c r="J418" s="3" t="e">
        <f>NA()</f>
        <v>#N/A</v>
      </c>
      <c r="K418" s="1"/>
    </row>
    <row r="419" spans="1:11" x14ac:dyDescent="0.2">
      <c r="A419" s="1">
        <v>42028</v>
      </c>
      <c r="B419" s="2">
        <v>357</v>
      </c>
      <c r="C419" s="2" t="e">
        <f t="shared" si="28"/>
        <v>#N/A</v>
      </c>
      <c r="D419" s="2">
        <f t="shared" si="27"/>
        <v>357</v>
      </c>
      <c r="E419" s="2" t="e">
        <f t="shared" si="26"/>
        <v>#N/A</v>
      </c>
      <c r="F419" s="2" t="e">
        <f t="shared" si="23"/>
        <v>#N/A</v>
      </c>
      <c r="G419" s="2" t="e">
        <f t="shared" si="24"/>
        <v>#N/A</v>
      </c>
      <c r="H419" s="2" t="s">
        <v>3</v>
      </c>
      <c r="I419" s="2" t="s">
        <v>4</v>
      </c>
      <c r="J419" s="3" t="e">
        <f>NA()</f>
        <v>#N/A</v>
      </c>
      <c r="K419" s="1"/>
    </row>
    <row r="420" spans="1:11" x14ac:dyDescent="0.2">
      <c r="A420" s="1">
        <v>42021</v>
      </c>
      <c r="B420" s="2">
        <v>358</v>
      </c>
      <c r="C420" s="2" t="e">
        <f t="shared" si="28"/>
        <v>#N/A</v>
      </c>
      <c r="D420" s="2">
        <f t="shared" si="27"/>
        <v>358</v>
      </c>
      <c r="E420" s="2" t="e">
        <f t="shared" si="26"/>
        <v>#N/A</v>
      </c>
      <c r="F420" s="2" t="e">
        <f t="shared" si="23"/>
        <v>#N/A</v>
      </c>
      <c r="G420" s="2" t="e">
        <f t="shared" si="24"/>
        <v>#N/A</v>
      </c>
      <c r="H420" s="2" t="s">
        <v>3</v>
      </c>
      <c r="I420" s="2" t="s">
        <v>4</v>
      </c>
      <c r="J420" s="3" t="e">
        <f>NA()</f>
        <v>#N/A</v>
      </c>
      <c r="K420" s="1"/>
    </row>
    <row r="421" spans="1:11" x14ac:dyDescent="0.2">
      <c r="A421" s="1">
        <v>42014</v>
      </c>
      <c r="B421" s="2">
        <v>353</v>
      </c>
      <c r="C421" s="2" t="e">
        <f t="shared" si="28"/>
        <v>#N/A</v>
      </c>
      <c r="D421" s="2">
        <f t="shared" si="27"/>
        <v>353</v>
      </c>
      <c r="E421" s="2" t="e">
        <f t="shared" si="26"/>
        <v>#N/A</v>
      </c>
      <c r="F421" s="2" t="e">
        <f t="shared" si="23"/>
        <v>#N/A</v>
      </c>
      <c r="G421" s="2" t="e">
        <f t="shared" si="24"/>
        <v>#N/A</v>
      </c>
      <c r="H421" s="2" t="s">
        <v>3</v>
      </c>
      <c r="I421" s="2" t="s">
        <v>4</v>
      </c>
      <c r="J421" s="3" t="e">
        <f>NA()</f>
        <v>#N/A</v>
      </c>
      <c r="K421" s="1"/>
    </row>
    <row r="422" spans="1:11" x14ac:dyDescent="0.2">
      <c r="A422" s="1">
        <v>42007</v>
      </c>
      <c r="B422" s="2">
        <v>353</v>
      </c>
      <c r="C422" s="2" t="e">
        <f t="shared" si="28"/>
        <v>#N/A</v>
      </c>
      <c r="D422" s="2">
        <f t="shared" si="27"/>
        <v>353</v>
      </c>
      <c r="E422" s="2" t="e">
        <f t="shared" ref="E422:E453" si="29">IF($H422="Alsted",$B422,NA())</f>
        <v>#N/A</v>
      </c>
      <c r="F422" s="2" t="e">
        <f t="shared" ref="F422:F485" si="30">IF($H422="jeux ii",$B422,NA())</f>
        <v>#N/A</v>
      </c>
      <c r="G422" s="2" t="e">
        <f t="shared" ref="G422:G485" si="31">IF($H422="Gallantaria",$B422,NA())</f>
        <v>#N/A</v>
      </c>
      <c r="H422" s="2" t="s">
        <v>3</v>
      </c>
      <c r="I422" s="2" t="s">
        <v>4</v>
      </c>
      <c r="J422" s="3" t="e">
        <f>NA()</f>
        <v>#N/A</v>
      </c>
      <c r="K422" s="1"/>
    </row>
    <row r="423" spans="1:11" x14ac:dyDescent="0.2">
      <c r="A423" s="1">
        <v>42004</v>
      </c>
      <c r="B423" s="2">
        <v>357</v>
      </c>
      <c r="C423" s="2" t="e">
        <f t="shared" si="28"/>
        <v>#N/A</v>
      </c>
      <c r="D423" s="2">
        <f t="shared" si="27"/>
        <v>357</v>
      </c>
      <c r="E423" s="2" t="e">
        <f t="shared" si="29"/>
        <v>#N/A</v>
      </c>
      <c r="F423" s="2" t="e">
        <f t="shared" si="30"/>
        <v>#N/A</v>
      </c>
      <c r="G423" s="2" t="e">
        <f t="shared" si="31"/>
        <v>#N/A</v>
      </c>
      <c r="H423" s="2" t="s">
        <v>3</v>
      </c>
      <c r="I423" s="2" t="s">
        <v>4</v>
      </c>
      <c r="J423" s="3" t="e">
        <f>NA()</f>
        <v>#N/A</v>
      </c>
      <c r="K423" s="1"/>
    </row>
    <row r="424" spans="1:11" x14ac:dyDescent="0.2">
      <c r="A424" s="1">
        <v>42000</v>
      </c>
      <c r="B424" s="2">
        <v>364</v>
      </c>
      <c r="C424" s="2" t="e">
        <f t="shared" si="28"/>
        <v>#N/A</v>
      </c>
      <c r="D424" s="2">
        <f t="shared" si="27"/>
        <v>364</v>
      </c>
      <c r="E424" s="2" t="e">
        <f t="shared" si="29"/>
        <v>#N/A</v>
      </c>
      <c r="F424" s="2" t="e">
        <f t="shared" si="30"/>
        <v>#N/A</v>
      </c>
      <c r="G424" s="2" t="e">
        <f t="shared" si="31"/>
        <v>#N/A</v>
      </c>
      <c r="H424" s="2" t="s">
        <v>3</v>
      </c>
      <c r="I424" s="2" t="s">
        <v>4</v>
      </c>
      <c r="J424" s="3" t="e">
        <f>NA()</f>
        <v>#N/A</v>
      </c>
      <c r="K424" s="1"/>
    </row>
    <row r="425" spans="1:11" x14ac:dyDescent="0.2">
      <c r="A425" s="1">
        <v>41993</v>
      </c>
      <c r="B425" s="2">
        <v>380</v>
      </c>
      <c r="C425" s="2" t="e">
        <f t="shared" si="28"/>
        <v>#N/A</v>
      </c>
      <c r="D425" s="2">
        <f t="shared" si="27"/>
        <v>380</v>
      </c>
      <c r="E425" s="2" t="e">
        <f t="shared" si="29"/>
        <v>#N/A</v>
      </c>
      <c r="F425" s="2" t="e">
        <f t="shared" si="30"/>
        <v>#N/A</v>
      </c>
      <c r="G425" s="2" t="e">
        <f t="shared" si="31"/>
        <v>#N/A</v>
      </c>
      <c r="H425" s="2" t="s">
        <v>3</v>
      </c>
      <c r="I425" s="2" t="s">
        <v>4</v>
      </c>
      <c r="J425" s="3" t="e">
        <f>NA()</f>
        <v>#N/A</v>
      </c>
      <c r="K425" s="1"/>
    </row>
    <row r="426" spans="1:11" x14ac:dyDescent="0.2">
      <c r="A426" s="1">
        <v>41986</v>
      </c>
      <c r="B426" s="2">
        <v>394</v>
      </c>
      <c r="C426" s="2" t="e">
        <f t="shared" si="28"/>
        <v>#N/A</v>
      </c>
      <c r="D426" s="2">
        <f t="shared" si="27"/>
        <v>394</v>
      </c>
      <c r="E426" s="2" t="e">
        <f t="shared" si="29"/>
        <v>#N/A</v>
      </c>
      <c r="F426" s="2" t="e">
        <f t="shared" si="30"/>
        <v>#N/A</v>
      </c>
      <c r="G426" s="2" t="e">
        <f t="shared" si="31"/>
        <v>#N/A</v>
      </c>
      <c r="H426" s="2" t="s">
        <v>3</v>
      </c>
      <c r="I426" s="2" t="s">
        <v>4</v>
      </c>
      <c r="J426" s="3" t="e">
        <f>NA()</f>
        <v>#N/A</v>
      </c>
      <c r="K426" s="1"/>
    </row>
    <row r="427" spans="1:11" x14ac:dyDescent="0.2">
      <c r="A427" s="1">
        <v>41979</v>
      </c>
      <c r="B427" s="2">
        <v>394</v>
      </c>
      <c r="C427" s="2" t="e">
        <f t="shared" si="28"/>
        <v>#N/A</v>
      </c>
      <c r="D427" s="2">
        <f t="shared" si="27"/>
        <v>394</v>
      </c>
      <c r="E427" s="2" t="e">
        <f t="shared" si="29"/>
        <v>#N/A</v>
      </c>
      <c r="F427" s="2" t="e">
        <f t="shared" si="30"/>
        <v>#N/A</v>
      </c>
      <c r="G427" s="2" t="e">
        <f t="shared" si="31"/>
        <v>#N/A</v>
      </c>
      <c r="H427" s="2" t="s">
        <v>3</v>
      </c>
      <c r="I427" s="2" t="s">
        <v>4</v>
      </c>
      <c r="J427" s="3" t="e">
        <f>NA()</f>
        <v>#N/A</v>
      </c>
      <c r="K427" s="1"/>
    </row>
    <row r="428" spans="1:11" x14ac:dyDescent="0.2">
      <c r="A428" s="1">
        <v>41972</v>
      </c>
      <c r="B428" s="2">
        <v>390</v>
      </c>
      <c r="C428" s="2" t="e">
        <f t="shared" si="28"/>
        <v>#N/A</v>
      </c>
      <c r="D428" s="2">
        <f t="shared" si="27"/>
        <v>390</v>
      </c>
      <c r="E428" s="2" t="e">
        <f t="shared" si="29"/>
        <v>#N/A</v>
      </c>
      <c r="F428" s="2" t="e">
        <f t="shared" si="30"/>
        <v>#N/A</v>
      </c>
      <c r="G428" s="2" t="e">
        <f t="shared" si="31"/>
        <v>#N/A</v>
      </c>
      <c r="H428" s="2" t="s">
        <v>3</v>
      </c>
      <c r="I428" s="2" t="s">
        <v>4</v>
      </c>
      <c r="J428" s="3" t="e">
        <f>NA()</f>
        <v>#N/A</v>
      </c>
      <c r="K428" s="1"/>
    </row>
    <row r="429" spans="1:11" x14ac:dyDescent="0.2">
      <c r="A429" s="1">
        <v>41965</v>
      </c>
      <c r="B429" s="2">
        <v>378</v>
      </c>
      <c r="C429" s="2" t="e">
        <f t="shared" si="28"/>
        <v>#N/A</v>
      </c>
      <c r="D429" s="2">
        <f t="shared" si="27"/>
        <v>378</v>
      </c>
      <c r="E429" s="2" t="e">
        <f t="shared" si="29"/>
        <v>#N/A</v>
      </c>
      <c r="F429" s="2" t="e">
        <f t="shared" si="30"/>
        <v>#N/A</v>
      </c>
      <c r="G429" s="2" t="e">
        <f t="shared" si="31"/>
        <v>#N/A</v>
      </c>
      <c r="H429" s="2" t="s">
        <v>3</v>
      </c>
      <c r="I429" s="2" t="s">
        <v>4</v>
      </c>
      <c r="J429" s="3" t="e">
        <f>NA()</f>
        <v>#N/A</v>
      </c>
      <c r="K429" s="1"/>
    </row>
    <row r="430" spans="1:11" x14ac:dyDescent="0.2">
      <c r="A430" s="1">
        <v>41958</v>
      </c>
      <c r="B430" s="2">
        <v>369</v>
      </c>
      <c r="C430" s="2" t="e">
        <f t="shared" si="28"/>
        <v>#N/A</v>
      </c>
      <c r="D430" s="2">
        <f t="shared" si="27"/>
        <v>369</v>
      </c>
      <c r="E430" s="2" t="e">
        <f t="shared" si="29"/>
        <v>#N/A</v>
      </c>
      <c r="F430" s="2" t="e">
        <f t="shared" si="30"/>
        <v>#N/A</v>
      </c>
      <c r="G430" s="2" t="e">
        <f t="shared" si="31"/>
        <v>#N/A</v>
      </c>
      <c r="H430" s="2" t="s">
        <v>3</v>
      </c>
      <c r="I430" s="2" t="s">
        <v>4</v>
      </c>
      <c r="J430" s="3">
        <v>111</v>
      </c>
      <c r="K430" s="1"/>
    </row>
    <row r="431" spans="1:11" x14ac:dyDescent="0.2">
      <c r="A431" s="1">
        <v>41951</v>
      </c>
      <c r="B431" s="2">
        <v>374</v>
      </c>
      <c r="C431" s="2" t="e">
        <f t="shared" si="28"/>
        <v>#N/A</v>
      </c>
      <c r="D431" s="2">
        <f t="shared" si="27"/>
        <v>374</v>
      </c>
      <c r="E431" s="2" t="e">
        <f t="shared" si="29"/>
        <v>#N/A</v>
      </c>
      <c r="F431" s="2" t="e">
        <f t="shared" si="30"/>
        <v>#N/A</v>
      </c>
      <c r="G431" s="2" t="e">
        <f t="shared" si="31"/>
        <v>#N/A</v>
      </c>
      <c r="H431" s="2" t="s">
        <v>3</v>
      </c>
      <c r="I431" s="2" t="s">
        <v>4</v>
      </c>
      <c r="J431" s="3" t="e">
        <f>NA()</f>
        <v>#N/A</v>
      </c>
      <c r="K431" s="1"/>
    </row>
    <row r="432" spans="1:11" x14ac:dyDescent="0.2">
      <c r="A432" s="1">
        <v>41944</v>
      </c>
      <c r="B432" s="2">
        <v>376</v>
      </c>
      <c r="C432" s="2" t="e">
        <f t="shared" si="28"/>
        <v>#N/A</v>
      </c>
      <c r="D432" s="2">
        <f t="shared" si="27"/>
        <v>376</v>
      </c>
      <c r="E432" s="2" t="e">
        <f t="shared" si="29"/>
        <v>#N/A</v>
      </c>
      <c r="F432" s="2" t="e">
        <f t="shared" si="30"/>
        <v>#N/A</v>
      </c>
      <c r="G432" s="2" t="e">
        <f t="shared" si="31"/>
        <v>#N/A</v>
      </c>
      <c r="H432" s="2" t="s">
        <v>3</v>
      </c>
      <c r="I432" s="2" t="s">
        <v>4</v>
      </c>
      <c r="J432" s="3" t="e">
        <f>NA()</f>
        <v>#N/A</v>
      </c>
      <c r="K432" s="1"/>
    </row>
    <row r="433" spans="1:11" x14ac:dyDescent="0.2">
      <c r="A433" s="1">
        <v>41937</v>
      </c>
      <c r="B433" s="2">
        <v>375</v>
      </c>
      <c r="C433" s="2" t="e">
        <f t="shared" si="28"/>
        <v>#N/A</v>
      </c>
      <c r="D433" s="2">
        <f t="shared" si="27"/>
        <v>375</v>
      </c>
      <c r="E433" s="2" t="e">
        <f t="shared" si="29"/>
        <v>#N/A</v>
      </c>
      <c r="F433" s="2" t="e">
        <f t="shared" si="30"/>
        <v>#N/A</v>
      </c>
      <c r="G433" s="2" t="e">
        <f t="shared" si="31"/>
        <v>#N/A</v>
      </c>
      <c r="H433" s="2" t="s">
        <v>3</v>
      </c>
      <c r="I433" s="2" t="s">
        <v>4</v>
      </c>
      <c r="J433" s="3" t="e">
        <f>NA()</f>
        <v>#N/A</v>
      </c>
      <c r="K433" s="1"/>
    </row>
    <row r="434" spans="1:11" x14ac:dyDescent="0.2">
      <c r="A434" s="1">
        <v>41930</v>
      </c>
      <c r="B434" s="2">
        <v>371</v>
      </c>
      <c r="C434" s="2" t="e">
        <f t="shared" si="28"/>
        <v>#N/A</v>
      </c>
      <c r="D434" s="2">
        <f t="shared" si="27"/>
        <v>371</v>
      </c>
      <c r="E434" s="2" t="e">
        <f t="shared" si="29"/>
        <v>#N/A</v>
      </c>
      <c r="F434" s="2" t="e">
        <f t="shared" si="30"/>
        <v>#N/A</v>
      </c>
      <c r="G434" s="2" t="e">
        <f t="shared" si="31"/>
        <v>#N/A</v>
      </c>
      <c r="H434" s="2" t="s">
        <v>3</v>
      </c>
      <c r="I434" s="2" t="s">
        <v>4</v>
      </c>
      <c r="J434" s="3" t="e">
        <f>NA()</f>
        <v>#N/A</v>
      </c>
      <c r="K434" s="1"/>
    </row>
    <row r="435" spans="1:11" x14ac:dyDescent="0.2">
      <c r="A435" s="1">
        <v>41923</v>
      </c>
      <c r="B435" s="2">
        <v>356</v>
      </c>
      <c r="C435" s="2" t="e">
        <f t="shared" si="28"/>
        <v>#N/A</v>
      </c>
      <c r="D435" s="2">
        <f t="shared" si="27"/>
        <v>356</v>
      </c>
      <c r="E435" s="2" t="e">
        <f t="shared" si="29"/>
        <v>#N/A</v>
      </c>
      <c r="F435" s="2" t="e">
        <f t="shared" si="30"/>
        <v>#N/A</v>
      </c>
      <c r="G435" s="2" t="e">
        <f t="shared" si="31"/>
        <v>#N/A</v>
      </c>
      <c r="H435" s="2" t="s">
        <v>3</v>
      </c>
      <c r="I435" s="2" t="s">
        <v>4</v>
      </c>
      <c r="J435" s="3">
        <v>134</v>
      </c>
      <c r="K435" s="1"/>
    </row>
    <row r="436" spans="1:11" x14ac:dyDescent="0.2">
      <c r="A436" s="1">
        <v>41916</v>
      </c>
      <c r="B436" s="2">
        <v>362</v>
      </c>
      <c r="C436" s="2" t="e">
        <f t="shared" si="28"/>
        <v>#N/A</v>
      </c>
      <c r="D436" s="2">
        <f t="shared" si="27"/>
        <v>362</v>
      </c>
      <c r="E436" s="2" t="e">
        <f t="shared" si="29"/>
        <v>#N/A</v>
      </c>
      <c r="F436" s="2" t="e">
        <f t="shared" si="30"/>
        <v>#N/A</v>
      </c>
      <c r="G436" s="2" t="e">
        <f t="shared" si="31"/>
        <v>#N/A</v>
      </c>
      <c r="H436" s="2" t="s">
        <v>3</v>
      </c>
      <c r="I436" s="2" t="s">
        <v>4</v>
      </c>
      <c r="J436" s="3" t="e">
        <f>NA()</f>
        <v>#N/A</v>
      </c>
      <c r="K436" s="1"/>
    </row>
    <row r="437" spans="1:11" x14ac:dyDescent="0.2">
      <c r="A437" s="1">
        <v>41909</v>
      </c>
      <c r="B437" s="2">
        <v>368</v>
      </c>
      <c r="C437" s="2" t="e">
        <f t="shared" si="28"/>
        <v>#N/A</v>
      </c>
      <c r="D437" s="2">
        <f t="shared" si="27"/>
        <v>368</v>
      </c>
      <c r="E437" s="2" t="e">
        <f t="shared" si="29"/>
        <v>#N/A</v>
      </c>
      <c r="F437" s="2" t="e">
        <f t="shared" si="30"/>
        <v>#N/A</v>
      </c>
      <c r="G437" s="2" t="e">
        <f t="shared" si="31"/>
        <v>#N/A</v>
      </c>
      <c r="H437" s="2" t="s">
        <v>3</v>
      </c>
      <c r="I437" s="2" t="s">
        <v>4</v>
      </c>
      <c r="J437" s="3" t="e">
        <f>NA()</f>
        <v>#N/A</v>
      </c>
      <c r="K437" s="1"/>
    </row>
    <row r="438" spans="1:11" x14ac:dyDescent="0.2">
      <c r="A438" s="1">
        <v>41902</v>
      </c>
      <c r="B438" s="2">
        <v>375</v>
      </c>
      <c r="C438" s="2" t="e">
        <f t="shared" si="28"/>
        <v>#N/A</v>
      </c>
      <c r="D438" s="2">
        <f t="shared" si="27"/>
        <v>375</v>
      </c>
      <c r="E438" s="2" t="e">
        <f t="shared" si="29"/>
        <v>#N/A</v>
      </c>
      <c r="F438" s="2" t="e">
        <f t="shared" si="30"/>
        <v>#N/A</v>
      </c>
      <c r="G438" s="2" t="e">
        <f t="shared" si="31"/>
        <v>#N/A</v>
      </c>
      <c r="H438" s="2" t="s">
        <v>3</v>
      </c>
      <c r="I438" s="2" t="s">
        <v>4</v>
      </c>
      <c r="J438" s="3" t="e">
        <f>NA()</f>
        <v>#N/A</v>
      </c>
      <c r="K438" s="1"/>
    </row>
    <row r="439" spans="1:11" x14ac:dyDescent="0.2">
      <c r="A439" s="1">
        <v>41897</v>
      </c>
      <c r="B439" s="2">
        <v>383</v>
      </c>
      <c r="C439" s="2" t="e">
        <f t="shared" si="28"/>
        <v>#N/A</v>
      </c>
      <c r="D439" s="2">
        <f t="shared" si="27"/>
        <v>383</v>
      </c>
      <c r="E439" s="2" t="e">
        <f t="shared" si="29"/>
        <v>#N/A</v>
      </c>
      <c r="F439" s="2" t="e">
        <f t="shared" si="30"/>
        <v>#N/A</v>
      </c>
      <c r="G439" s="2" t="e">
        <f t="shared" si="31"/>
        <v>#N/A</v>
      </c>
      <c r="H439" s="2" t="s">
        <v>3</v>
      </c>
      <c r="I439" s="2" t="s">
        <v>4</v>
      </c>
      <c r="J439" s="3" t="e">
        <f>NA()</f>
        <v>#N/A</v>
      </c>
      <c r="K439" s="1"/>
    </row>
    <row r="440" spans="1:11" x14ac:dyDescent="0.2">
      <c r="A440" s="1">
        <v>41888</v>
      </c>
      <c r="B440" s="2">
        <v>393</v>
      </c>
      <c r="C440" s="2" t="e">
        <f t="shared" si="28"/>
        <v>#N/A</v>
      </c>
      <c r="D440" s="2">
        <f t="shared" si="27"/>
        <v>393</v>
      </c>
      <c r="E440" s="2" t="e">
        <f t="shared" si="29"/>
        <v>#N/A</v>
      </c>
      <c r="F440" s="2" t="e">
        <f t="shared" si="30"/>
        <v>#N/A</v>
      </c>
      <c r="G440" s="2" t="e">
        <f t="shared" si="31"/>
        <v>#N/A</v>
      </c>
      <c r="H440" s="2" t="s">
        <v>3</v>
      </c>
      <c r="I440" s="2" t="s">
        <v>4</v>
      </c>
      <c r="J440" s="3" t="e">
        <f>NA()</f>
        <v>#N/A</v>
      </c>
      <c r="K440" s="1"/>
    </row>
    <row r="441" spans="1:11" x14ac:dyDescent="0.2">
      <c r="A441" s="1">
        <v>41881</v>
      </c>
      <c r="B441" s="2">
        <v>390</v>
      </c>
      <c r="C441" s="2" t="e">
        <f t="shared" si="28"/>
        <v>#N/A</v>
      </c>
      <c r="D441" s="2">
        <f t="shared" si="27"/>
        <v>390</v>
      </c>
      <c r="E441" s="2" t="e">
        <f t="shared" si="29"/>
        <v>#N/A</v>
      </c>
      <c r="F441" s="2" t="e">
        <f t="shared" si="30"/>
        <v>#N/A</v>
      </c>
      <c r="G441" s="2" t="e">
        <f t="shared" si="31"/>
        <v>#N/A</v>
      </c>
      <c r="H441" s="2" t="s">
        <v>3</v>
      </c>
      <c r="I441" s="2" t="s">
        <v>4</v>
      </c>
      <c r="J441" s="3" t="e">
        <f>NA()</f>
        <v>#N/A</v>
      </c>
      <c r="K441" s="1"/>
    </row>
    <row r="442" spans="1:11" x14ac:dyDescent="0.2">
      <c r="A442" s="1">
        <v>41874</v>
      </c>
      <c r="B442" s="2">
        <v>390</v>
      </c>
      <c r="C442" s="2" t="e">
        <f t="shared" si="28"/>
        <v>#N/A</v>
      </c>
      <c r="D442" s="2">
        <f t="shared" si="27"/>
        <v>390</v>
      </c>
      <c r="E442" s="2" t="e">
        <f t="shared" si="29"/>
        <v>#N/A</v>
      </c>
      <c r="F442" s="2" t="e">
        <f t="shared" si="30"/>
        <v>#N/A</v>
      </c>
      <c r="G442" s="2" t="e">
        <f t="shared" si="31"/>
        <v>#N/A</v>
      </c>
      <c r="H442" s="2" t="s">
        <v>3</v>
      </c>
      <c r="I442" s="2" t="s">
        <v>4</v>
      </c>
      <c r="J442" s="3">
        <v>145</v>
      </c>
      <c r="K442" s="1"/>
    </row>
    <row r="443" spans="1:11" x14ac:dyDescent="0.2">
      <c r="A443" s="1">
        <v>41867</v>
      </c>
      <c r="B443" s="2">
        <v>392</v>
      </c>
      <c r="C443" s="2" t="e">
        <f t="shared" si="28"/>
        <v>#N/A</v>
      </c>
      <c r="D443" s="2">
        <f t="shared" si="27"/>
        <v>392</v>
      </c>
      <c r="E443" s="2" t="e">
        <f t="shared" si="29"/>
        <v>#N/A</v>
      </c>
      <c r="F443" s="2" t="e">
        <f t="shared" si="30"/>
        <v>#N/A</v>
      </c>
      <c r="G443" s="2" t="e">
        <f t="shared" si="31"/>
        <v>#N/A</v>
      </c>
      <c r="H443" s="2" t="s">
        <v>3</v>
      </c>
      <c r="I443" s="2" t="s">
        <v>4</v>
      </c>
      <c r="J443" s="3" t="e">
        <f>NA()</f>
        <v>#N/A</v>
      </c>
      <c r="K443" s="1"/>
    </row>
    <row r="444" spans="1:11" x14ac:dyDescent="0.2">
      <c r="A444" s="1">
        <v>41860</v>
      </c>
      <c r="B444" s="2">
        <v>401</v>
      </c>
      <c r="C444" s="2" t="e">
        <f t="shared" si="28"/>
        <v>#N/A</v>
      </c>
      <c r="D444" s="2">
        <f t="shared" si="27"/>
        <v>401</v>
      </c>
      <c r="E444" s="2" t="e">
        <f t="shared" si="29"/>
        <v>#N/A</v>
      </c>
      <c r="F444" s="2" t="e">
        <f t="shared" si="30"/>
        <v>#N/A</v>
      </c>
      <c r="G444" s="2" t="e">
        <f t="shared" si="31"/>
        <v>#N/A</v>
      </c>
      <c r="H444" s="2" t="s">
        <v>3</v>
      </c>
      <c r="I444" s="2" t="s">
        <v>4</v>
      </c>
      <c r="J444" s="3" t="e">
        <f>NA()</f>
        <v>#N/A</v>
      </c>
      <c r="K444" s="1"/>
    </row>
    <row r="445" spans="1:11" x14ac:dyDescent="0.2">
      <c r="A445" s="1">
        <v>41853</v>
      </c>
      <c r="B445" s="2">
        <v>406</v>
      </c>
      <c r="C445" s="2" t="e">
        <f t="shared" si="28"/>
        <v>#N/A</v>
      </c>
      <c r="D445" s="2">
        <f t="shared" si="27"/>
        <v>406</v>
      </c>
      <c r="E445" s="2" t="e">
        <f t="shared" si="29"/>
        <v>#N/A</v>
      </c>
      <c r="F445" s="2" t="e">
        <f t="shared" si="30"/>
        <v>#N/A</v>
      </c>
      <c r="G445" s="2" t="e">
        <f t="shared" si="31"/>
        <v>#N/A</v>
      </c>
      <c r="H445" s="2" t="s">
        <v>3</v>
      </c>
      <c r="I445" s="2" t="s">
        <v>4</v>
      </c>
      <c r="J445" s="3">
        <v>145</v>
      </c>
      <c r="K445" s="1"/>
    </row>
    <row r="446" spans="1:11" x14ac:dyDescent="0.2">
      <c r="A446" s="1">
        <v>41846</v>
      </c>
      <c r="B446" s="2">
        <v>401</v>
      </c>
      <c r="C446" s="2" t="e">
        <f t="shared" si="28"/>
        <v>#N/A</v>
      </c>
      <c r="D446" s="2">
        <f t="shared" si="27"/>
        <v>401</v>
      </c>
      <c r="E446" s="2" t="e">
        <f t="shared" si="29"/>
        <v>#N/A</v>
      </c>
      <c r="F446" s="2" t="e">
        <f t="shared" si="30"/>
        <v>#N/A</v>
      </c>
      <c r="G446" s="2" t="e">
        <f t="shared" si="31"/>
        <v>#N/A</v>
      </c>
      <c r="H446" s="2" t="s">
        <v>3</v>
      </c>
      <c r="I446" s="2" t="s">
        <v>4</v>
      </c>
      <c r="J446" s="3" t="e">
        <f>NA()</f>
        <v>#N/A</v>
      </c>
      <c r="K446" s="1"/>
    </row>
    <row r="447" spans="1:11" x14ac:dyDescent="0.2">
      <c r="A447" s="1">
        <v>41839</v>
      </c>
      <c r="B447" s="2">
        <v>401</v>
      </c>
      <c r="C447" s="2" t="e">
        <f t="shared" si="28"/>
        <v>#N/A</v>
      </c>
      <c r="D447" s="2">
        <f t="shared" si="27"/>
        <v>401</v>
      </c>
      <c r="E447" s="2" t="e">
        <f t="shared" si="29"/>
        <v>#N/A</v>
      </c>
      <c r="F447" s="2" t="e">
        <f t="shared" si="30"/>
        <v>#N/A</v>
      </c>
      <c r="G447" s="2" t="e">
        <f t="shared" si="31"/>
        <v>#N/A</v>
      </c>
      <c r="H447" s="2" t="s">
        <v>3</v>
      </c>
      <c r="I447" s="2" t="s">
        <v>4</v>
      </c>
      <c r="J447" s="3" t="e">
        <f>NA()</f>
        <v>#N/A</v>
      </c>
      <c r="K447" s="1"/>
    </row>
    <row r="448" spans="1:11" x14ac:dyDescent="0.2">
      <c r="A448" s="1">
        <v>41832</v>
      </c>
      <c r="B448" s="2">
        <v>391</v>
      </c>
      <c r="C448" s="2" t="e">
        <f t="shared" si="28"/>
        <v>#N/A</v>
      </c>
      <c r="D448" s="2">
        <f t="shared" si="27"/>
        <v>391</v>
      </c>
      <c r="E448" s="2" t="e">
        <f t="shared" si="29"/>
        <v>#N/A</v>
      </c>
      <c r="F448" s="2" t="e">
        <f t="shared" si="30"/>
        <v>#N/A</v>
      </c>
      <c r="G448" s="2" t="e">
        <f t="shared" si="31"/>
        <v>#N/A</v>
      </c>
      <c r="H448" s="2" t="s">
        <v>3</v>
      </c>
      <c r="I448" s="2" t="s">
        <v>4</v>
      </c>
      <c r="J448" s="3" t="e">
        <f>NA()</f>
        <v>#N/A</v>
      </c>
      <c r="K448" s="1"/>
    </row>
    <row r="449" spans="1:11" x14ac:dyDescent="0.2">
      <c r="A449" s="1">
        <v>41825</v>
      </c>
      <c r="B449" s="2">
        <v>395</v>
      </c>
      <c r="C449" s="2" t="e">
        <f t="shared" si="28"/>
        <v>#N/A</v>
      </c>
      <c r="D449" s="2">
        <f t="shared" si="27"/>
        <v>395</v>
      </c>
      <c r="E449" s="2" t="e">
        <f t="shared" si="29"/>
        <v>#N/A</v>
      </c>
      <c r="F449" s="2" t="e">
        <f t="shared" si="30"/>
        <v>#N/A</v>
      </c>
      <c r="G449" s="2" t="e">
        <f t="shared" si="31"/>
        <v>#N/A</v>
      </c>
      <c r="H449" s="2" t="s">
        <v>3</v>
      </c>
      <c r="I449" s="2" t="s">
        <v>4</v>
      </c>
      <c r="J449" s="3" t="e">
        <f>NA()</f>
        <v>#N/A</v>
      </c>
      <c r="K449" s="1"/>
    </row>
    <row r="450" spans="1:11" x14ac:dyDescent="0.2">
      <c r="A450" s="1">
        <v>41818</v>
      </c>
      <c r="B450" s="2">
        <v>414</v>
      </c>
      <c r="C450" s="2" t="e">
        <f t="shared" si="28"/>
        <v>#N/A</v>
      </c>
      <c r="D450" s="2">
        <f t="shared" si="27"/>
        <v>414</v>
      </c>
      <c r="E450" s="2" t="e">
        <f t="shared" si="29"/>
        <v>#N/A</v>
      </c>
      <c r="F450" s="2" t="e">
        <f t="shared" si="30"/>
        <v>#N/A</v>
      </c>
      <c r="G450" s="2" t="e">
        <f t="shared" si="31"/>
        <v>#N/A</v>
      </c>
      <c r="H450" s="2" t="s">
        <v>3</v>
      </c>
      <c r="I450" s="2" t="s">
        <v>4</v>
      </c>
      <c r="J450" s="3">
        <v>146</v>
      </c>
      <c r="K450" s="1"/>
    </row>
    <row r="451" spans="1:11" x14ac:dyDescent="0.2">
      <c r="A451" s="1">
        <v>41811</v>
      </c>
      <c r="B451" s="2">
        <v>434</v>
      </c>
      <c r="C451" s="2" t="e">
        <f t="shared" si="28"/>
        <v>#N/A</v>
      </c>
      <c r="D451" s="2">
        <f t="shared" si="27"/>
        <v>434</v>
      </c>
      <c r="E451" s="2" t="e">
        <f t="shared" si="29"/>
        <v>#N/A</v>
      </c>
      <c r="F451" s="2" t="e">
        <f t="shared" si="30"/>
        <v>#N/A</v>
      </c>
      <c r="G451" s="2" t="e">
        <f t="shared" si="31"/>
        <v>#N/A</v>
      </c>
      <c r="H451" s="2" t="s">
        <v>3</v>
      </c>
      <c r="I451" s="2" t="s">
        <v>4</v>
      </c>
      <c r="J451" s="3">
        <v>150</v>
      </c>
      <c r="K451" s="1"/>
    </row>
    <row r="452" spans="1:11" x14ac:dyDescent="0.2">
      <c r="A452" s="1">
        <v>41804</v>
      </c>
      <c r="B452" s="2">
        <v>440</v>
      </c>
      <c r="C452" s="2" t="e">
        <f t="shared" si="28"/>
        <v>#N/A</v>
      </c>
      <c r="D452" s="2">
        <f t="shared" si="27"/>
        <v>440</v>
      </c>
      <c r="E452" s="2" t="e">
        <f t="shared" si="29"/>
        <v>#N/A</v>
      </c>
      <c r="F452" s="2" t="e">
        <f t="shared" si="30"/>
        <v>#N/A</v>
      </c>
      <c r="G452" s="2" t="e">
        <f t="shared" si="31"/>
        <v>#N/A</v>
      </c>
      <c r="H452" s="2" t="s">
        <v>3</v>
      </c>
      <c r="I452" s="2" t="s">
        <v>4</v>
      </c>
      <c r="J452" s="3" t="e">
        <f>NA()</f>
        <v>#N/A</v>
      </c>
      <c r="K452" s="1"/>
    </row>
    <row r="453" spans="1:11" x14ac:dyDescent="0.2">
      <c r="A453" s="1">
        <v>41797</v>
      </c>
      <c r="B453" s="2">
        <v>436</v>
      </c>
      <c r="C453" s="2" t="e">
        <f t="shared" si="28"/>
        <v>#N/A</v>
      </c>
      <c r="D453" s="2">
        <f t="shared" si="27"/>
        <v>436</v>
      </c>
      <c r="E453" s="2" t="e">
        <f t="shared" si="29"/>
        <v>#N/A</v>
      </c>
      <c r="F453" s="2" t="e">
        <f t="shared" si="30"/>
        <v>#N/A</v>
      </c>
      <c r="G453" s="2" t="e">
        <f t="shared" si="31"/>
        <v>#N/A</v>
      </c>
      <c r="H453" s="2" t="s">
        <v>3</v>
      </c>
      <c r="I453" s="2" t="s">
        <v>4</v>
      </c>
      <c r="J453" s="3" t="e">
        <f>NA()</f>
        <v>#N/A</v>
      </c>
      <c r="K453" s="1"/>
    </row>
    <row r="454" spans="1:11" x14ac:dyDescent="0.2">
      <c r="A454" s="1">
        <v>41790</v>
      </c>
      <c r="B454" s="2">
        <v>443</v>
      </c>
      <c r="C454" s="2" t="e">
        <f t="shared" si="28"/>
        <v>#N/A</v>
      </c>
      <c r="D454" s="2">
        <f t="shared" si="27"/>
        <v>443</v>
      </c>
      <c r="E454" s="2" t="e">
        <f t="shared" ref="E454:E483" si="32">IF($H454="Alsted",$B454,NA())</f>
        <v>#N/A</v>
      </c>
      <c r="F454" s="2" t="e">
        <f t="shared" si="30"/>
        <v>#N/A</v>
      </c>
      <c r="G454" s="2" t="e">
        <f t="shared" si="31"/>
        <v>#N/A</v>
      </c>
      <c r="H454" s="2" t="s">
        <v>3</v>
      </c>
      <c r="I454" s="2" t="s">
        <v>4</v>
      </c>
      <c r="J454" s="3" t="e">
        <f>NA()</f>
        <v>#N/A</v>
      </c>
      <c r="K454" s="1"/>
    </row>
    <row r="455" spans="1:11" x14ac:dyDescent="0.2">
      <c r="A455" s="1">
        <v>41783</v>
      </c>
      <c r="B455" s="2">
        <v>443</v>
      </c>
      <c r="C455" s="2" t="e">
        <f t="shared" si="28"/>
        <v>#N/A</v>
      </c>
      <c r="D455" s="2">
        <f t="shared" si="27"/>
        <v>443</v>
      </c>
      <c r="E455" s="2" t="e">
        <f t="shared" si="32"/>
        <v>#N/A</v>
      </c>
      <c r="F455" s="2" t="e">
        <f t="shared" si="30"/>
        <v>#N/A</v>
      </c>
      <c r="G455" s="2" t="e">
        <f t="shared" si="31"/>
        <v>#N/A</v>
      </c>
      <c r="H455" s="2" t="s">
        <v>3</v>
      </c>
      <c r="I455" s="2" t="s">
        <v>4</v>
      </c>
      <c r="J455" s="3" t="e">
        <f>NA()</f>
        <v>#N/A</v>
      </c>
      <c r="K455" s="1"/>
    </row>
    <row r="456" spans="1:11" x14ac:dyDescent="0.2">
      <c r="A456" s="1">
        <v>41776</v>
      </c>
      <c r="B456" s="2">
        <v>429</v>
      </c>
      <c r="C456" s="2" t="e">
        <f t="shared" si="28"/>
        <v>#N/A</v>
      </c>
      <c r="D456" s="2">
        <f t="shared" si="27"/>
        <v>429</v>
      </c>
      <c r="E456" s="2" t="e">
        <f t="shared" si="32"/>
        <v>#N/A</v>
      </c>
      <c r="F456" s="2" t="e">
        <f t="shared" si="30"/>
        <v>#N/A</v>
      </c>
      <c r="G456" s="2" t="e">
        <f t="shared" si="31"/>
        <v>#N/A</v>
      </c>
      <c r="H456" s="2" t="s">
        <v>3</v>
      </c>
      <c r="I456" s="2" t="s">
        <v>4</v>
      </c>
      <c r="J456" s="3" t="e">
        <f>NA()</f>
        <v>#N/A</v>
      </c>
      <c r="K456" s="1"/>
    </row>
    <row r="457" spans="1:11" x14ac:dyDescent="0.2">
      <c r="A457" s="1">
        <v>41769</v>
      </c>
      <c r="B457" s="2">
        <v>435</v>
      </c>
      <c r="C457" s="2" t="e">
        <f t="shared" si="28"/>
        <v>#N/A</v>
      </c>
      <c r="D457" s="2">
        <f t="shared" si="27"/>
        <v>435</v>
      </c>
      <c r="E457" s="2" t="e">
        <f t="shared" si="32"/>
        <v>#N/A</v>
      </c>
      <c r="F457" s="2" t="e">
        <f t="shared" si="30"/>
        <v>#N/A</v>
      </c>
      <c r="G457" s="2" t="e">
        <f t="shared" si="31"/>
        <v>#N/A</v>
      </c>
      <c r="H457" s="2" t="s">
        <v>3</v>
      </c>
      <c r="I457" s="2" t="s">
        <v>4</v>
      </c>
      <c r="J457" s="3" t="e">
        <f>NA()</f>
        <v>#N/A</v>
      </c>
      <c r="K457" s="1"/>
    </row>
    <row r="458" spans="1:11" x14ac:dyDescent="0.2">
      <c r="A458" s="1">
        <v>41762</v>
      </c>
      <c r="B458" s="2">
        <v>432</v>
      </c>
      <c r="C458" s="2" t="e">
        <f t="shared" si="28"/>
        <v>#N/A</v>
      </c>
      <c r="D458" s="2">
        <f t="shared" si="27"/>
        <v>432</v>
      </c>
      <c r="E458" s="2" t="e">
        <f t="shared" si="32"/>
        <v>#N/A</v>
      </c>
      <c r="F458" s="2" t="e">
        <f t="shared" si="30"/>
        <v>#N/A</v>
      </c>
      <c r="G458" s="2" t="e">
        <f t="shared" si="31"/>
        <v>#N/A</v>
      </c>
      <c r="H458" s="2" t="s">
        <v>3</v>
      </c>
      <c r="I458" s="2" t="s">
        <v>4</v>
      </c>
      <c r="J458" s="3" t="e">
        <f>NA()</f>
        <v>#N/A</v>
      </c>
      <c r="K458" s="1"/>
    </row>
    <row r="459" spans="1:11" x14ac:dyDescent="0.2">
      <c r="A459" s="1">
        <v>41755</v>
      </c>
      <c r="B459" s="2">
        <v>439</v>
      </c>
      <c r="C459" s="2" t="e">
        <f t="shared" si="28"/>
        <v>#N/A</v>
      </c>
      <c r="D459" s="2">
        <f t="shared" si="27"/>
        <v>439</v>
      </c>
      <c r="E459" s="2" t="e">
        <f t="shared" si="32"/>
        <v>#N/A</v>
      </c>
      <c r="F459" s="2" t="e">
        <f t="shared" si="30"/>
        <v>#N/A</v>
      </c>
      <c r="G459" s="2" t="e">
        <f t="shared" si="31"/>
        <v>#N/A</v>
      </c>
      <c r="H459" s="2" t="s">
        <v>3</v>
      </c>
      <c r="I459" s="2" t="s">
        <v>4</v>
      </c>
      <c r="J459" s="3" t="e">
        <f>NA()</f>
        <v>#N/A</v>
      </c>
      <c r="K459" s="1"/>
    </row>
    <row r="460" spans="1:11" x14ac:dyDescent="0.2">
      <c r="A460" s="1">
        <v>41748</v>
      </c>
      <c r="B460" s="2">
        <v>421</v>
      </c>
      <c r="C460" s="2" t="e">
        <f t="shared" si="28"/>
        <v>#N/A</v>
      </c>
      <c r="D460" s="2">
        <f t="shared" si="27"/>
        <v>421</v>
      </c>
      <c r="E460" s="2" t="e">
        <f t="shared" si="32"/>
        <v>#N/A</v>
      </c>
      <c r="F460" s="2" t="e">
        <f t="shared" si="30"/>
        <v>#N/A</v>
      </c>
      <c r="G460" s="2" t="e">
        <f t="shared" si="31"/>
        <v>#N/A</v>
      </c>
      <c r="H460" s="2" t="s">
        <v>3</v>
      </c>
      <c r="I460" s="2" t="s">
        <v>4</v>
      </c>
      <c r="J460" s="3" t="e">
        <f>NA()</f>
        <v>#N/A</v>
      </c>
      <c r="K460" s="1"/>
    </row>
    <row r="461" spans="1:11" x14ac:dyDescent="0.2">
      <c r="A461" s="1">
        <v>41741</v>
      </c>
      <c r="B461" s="2">
        <v>397</v>
      </c>
      <c r="C461" s="2" t="e">
        <f t="shared" si="28"/>
        <v>#N/A</v>
      </c>
      <c r="D461" s="2">
        <f t="shared" si="27"/>
        <v>397</v>
      </c>
      <c r="E461" s="2" t="e">
        <f t="shared" si="32"/>
        <v>#N/A</v>
      </c>
      <c r="F461" s="2" t="e">
        <f t="shared" si="30"/>
        <v>#N/A</v>
      </c>
      <c r="G461" s="2" t="e">
        <f t="shared" si="31"/>
        <v>#N/A</v>
      </c>
      <c r="H461" s="2" t="s">
        <v>3</v>
      </c>
      <c r="I461" s="2" t="s">
        <v>4</v>
      </c>
      <c r="J461" s="3" t="e">
        <f>NA()</f>
        <v>#N/A</v>
      </c>
      <c r="K461" s="1"/>
    </row>
    <row r="462" spans="1:11" x14ac:dyDescent="0.2">
      <c r="A462" s="1">
        <v>41734</v>
      </c>
      <c r="B462" s="2">
        <v>394</v>
      </c>
      <c r="C462" s="2" t="e">
        <f t="shared" si="28"/>
        <v>#N/A</v>
      </c>
      <c r="D462" s="2">
        <f t="shared" ref="D462:D525" si="33">IF(H462="Jenesia",B462,NA())</f>
        <v>394</v>
      </c>
      <c r="E462" s="2" t="e">
        <f t="shared" si="32"/>
        <v>#N/A</v>
      </c>
      <c r="F462" s="2" t="e">
        <f t="shared" si="30"/>
        <v>#N/A</v>
      </c>
      <c r="G462" s="2" t="e">
        <f t="shared" si="31"/>
        <v>#N/A</v>
      </c>
      <c r="H462" s="2" t="s">
        <v>3</v>
      </c>
      <c r="I462" s="2" t="s">
        <v>4</v>
      </c>
      <c r="J462" s="3" t="e">
        <f>NA()</f>
        <v>#N/A</v>
      </c>
      <c r="K462" s="1"/>
    </row>
    <row r="463" spans="1:11" x14ac:dyDescent="0.2">
      <c r="A463" s="1">
        <v>41727</v>
      </c>
      <c r="B463" s="2">
        <v>387</v>
      </c>
      <c r="C463" s="2" t="e">
        <f t="shared" ref="C463:C526" si="34">IF($H463="Imperium Anglorum",$B463,NA())</f>
        <v>#N/A</v>
      </c>
      <c r="D463" s="2">
        <f t="shared" si="33"/>
        <v>387</v>
      </c>
      <c r="E463" s="2" t="e">
        <f t="shared" si="32"/>
        <v>#N/A</v>
      </c>
      <c r="F463" s="2" t="e">
        <f t="shared" si="30"/>
        <v>#N/A</v>
      </c>
      <c r="G463" s="2" t="e">
        <f t="shared" si="31"/>
        <v>#N/A</v>
      </c>
      <c r="H463" s="2" t="s">
        <v>3</v>
      </c>
      <c r="I463" s="2" t="s">
        <v>4</v>
      </c>
      <c r="J463" s="3" t="e">
        <f>NA()</f>
        <v>#N/A</v>
      </c>
      <c r="K463" s="1"/>
    </row>
    <row r="464" spans="1:11" x14ac:dyDescent="0.2">
      <c r="A464" s="1">
        <v>41720</v>
      </c>
      <c r="B464" s="2">
        <v>374</v>
      </c>
      <c r="C464" s="2" t="e">
        <f t="shared" si="34"/>
        <v>#N/A</v>
      </c>
      <c r="D464" s="2">
        <f t="shared" si="33"/>
        <v>374</v>
      </c>
      <c r="E464" s="2" t="e">
        <f t="shared" si="32"/>
        <v>#N/A</v>
      </c>
      <c r="F464" s="2" t="e">
        <f t="shared" si="30"/>
        <v>#N/A</v>
      </c>
      <c r="G464" s="2" t="e">
        <f t="shared" si="31"/>
        <v>#N/A</v>
      </c>
      <c r="H464" s="2" t="s">
        <v>3</v>
      </c>
      <c r="I464" s="2" t="s">
        <v>4</v>
      </c>
      <c r="J464" s="3" t="e">
        <f>NA()</f>
        <v>#N/A</v>
      </c>
      <c r="K464" s="1"/>
    </row>
    <row r="465" spans="1:11" x14ac:dyDescent="0.2">
      <c r="A465" s="1">
        <v>41713</v>
      </c>
      <c r="B465" s="2">
        <v>383</v>
      </c>
      <c r="C465" s="2" t="e">
        <f t="shared" si="34"/>
        <v>#N/A</v>
      </c>
      <c r="D465" s="2">
        <f t="shared" si="33"/>
        <v>383</v>
      </c>
      <c r="E465" s="2" t="e">
        <f t="shared" si="32"/>
        <v>#N/A</v>
      </c>
      <c r="F465" s="2" t="e">
        <f t="shared" si="30"/>
        <v>#N/A</v>
      </c>
      <c r="G465" s="2" t="e">
        <f t="shared" si="31"/>
        <v>#N/A</v>
      </c>
      <c r="H465" s="2" t="s">
        <v>3</v>
      </c>
      <c r="I465" s="2" t="s">
        <v>4</v>
      </c>
      <c r="J465" s="3" t="e">
        <f>NA()</f>
        <v>#N/A</v>
      </c>
      <c r="K465" s="1"/>
    </row>
    <row r="466" spans="1:11" x14ac:dyDescent="0.2">
      <c r="A466" s="1">
        <v>41706</v>
      </c>
      <c r="B466" s="2">
        <v>378</v>
      </c>
      <c r="C466" s="2" t="e">
        <f t="shared" si="34"/>
        <v>#N/A</v>
      </c>
      <c r="D466" s="2">
        <f t="shared" si="33"/>
        <v>378</v>
      </c>
      <c r="E466" s="2" t="e">
        <f t="shared" si="32"/>
        <v>#N/A</v>
      </c>
      <c r="F466" s="2" t="e">
        <f t="shared" si="30"/>
        <v>#N/A</v>
      </c>
      <c r="G466" s="2" t="e">
        <f t="shared" si="31"/>
        <v>#N/A</v>
      </c>
      <c r="H466" s="2" t="s">
        <v>3</v>
      </c>
      <c r="I466" s="2" t="s">
        <v>4</v>
      </c>
      <c r="J466" s="3" t="e">
        <f>NA()</f>
        <v>#N/A</v>
      </c>
      <c r="K466" s="1"/>
    </row>
    <row r="467" spans="1:11" x14ac:dyDescent="0.2">
      <c r="A467" s="1">
        <v>41699</v>
      </c>
      <c r="B467" s="2">
        <v>379</v>
      </c>
      <c r="C467" s="2" t="e">
        <f t="shared" si="34"/>
        <v>#N/A</v>
      </c>
      <c r="D467" s="2">
        <f t="shared" si="33"/>
        <v>379</v>
      </c>
      <c r="E467" s="2" t="e">
        <f t="shared" si="32"/>
        <v>#N/A</v>
      </c>
      <c r="F467" s="2" t="e">
        <f t="shared" si="30"/>
        <v>#N/A</v>
      </c>
      <c r="G467" s="2" t="e">
        <f t="shared" si="31"/>
        <v>#N/A</v>
      </c>
      <c r="H467" s="2" t="s">
        <v>3</v>
      </c>
      <c r="I467" s="2" t="s">
        <v>4</v>
      </c>
      <c r="J467" s="3" t="e">
        <f>NA()</f>
        <v>#N/A</v>
      </c>
      <c r="K467" s="1"/>
    </row>
    <row r="468" spans="1:11" x14ac:dyDescent="0.2">
      <c r="A468" s="1">
        <v>41692</v>
      </c>
      <c r="B468" s="2">
        <v>379</v>
      </c>
      <c r="C468" s="2" t="e">
        <f t="shared" si="34"/>
        <v>#N/A</v>
      </c>
      <c r="D468" s="2">
        <f t="shared" si="33"/>
        <v>379</v>
      </c>
      <c r="E468" s="2" t="e">
        <f t="shared" si="32"/>
        <v>#N/A</v>
      </c>
      <c r="F468" s="2" t="e">
        <f t="shared" si="30"/>
        <v>#N/A</v>
      </c>
      <c r="G468" s="2" t="e">
        <f t="shared" si="31"/>
        <v>#N/A</v>
      </c>
      <c r="H468" s="2" t="s">
        <v>3</v>
      </c>
      <c r="I468" s="2" t="s">
        <v>4</v>
      </c>
      <c r="J468" s="3">
        <v>137</v>
      </c>
      <c r="K468" s="1"/>
    </row>
    <row r="469" spans="1:11" x14ac:dyDescent="0.2">
      <c r="A469" s="1">
        <v>41685</v>
      </c>
      <c r="B469" s="2">
        <v>379</v>
      </c>
      <c r="C469" s="2" t="e">
        <f t="shared" si="34"/>
        <v>#N/A</v>
      </c>
      <c r="D469" s="2">
        <f t="shared" si="33"/>
        <v>379</v>
      </c>
      <c r="E469" s="2" t="e">
        <f t="shared" si="32"/>
        <v>#N/A</v>
      </c>
      <c r="F469" s="2" t="e">
        <f t="shared" si="30"/>
        <v>#N/A</v>
      </c>
      <c r="G469" s="2" t="e">
        <f t="shared" si="31"/>
        <v>#N/A</v>
      </c>
      <c r="H469" s="2" t="s">
        <v>3</v>
      </c>
      <c r="I469" s="2" t="s">
        <v>4</v>
      </c>
      <c r="J469" s="3" t="e">
        <f>NA()</f>
        <v>#N/A</v>
      </c>
      <c r="K469" s="1"/>
    </row>
    <row r="470" spans="1:11" x14ac:dyDescent="0.2">
      <c r="A470" s="1">
        <v>41678</v>
      </c>
      <c r="B470" s="2">
        <v>369</v>
      </c>
      <c r="C470" s="2" t="e">
        <f t="shared" si="34"/>
        <v>#N/A</v>
      </c>
      <c r="D470" s="2">
        <f t="shared" si="33"/>
        <v>369</v>
      </c>
      <c r="E470" s="2" t="e">
        <f t="shared" si="32"/>
        <v>#N/A</v>
      </c>
      <c r="F470" s="2" t="e">
        <f t="shared" si="30"/>
        <v>#N/A</v>
      </c>
      <c r="G470" s="2" t="e">
        <f t="shared" si="31"/>
        <v>#N/A</v>
      </c>
      <c r="H470" s="2" t="s">
        <v>3</v>
      </c>
      <c r="I470" s="2" t="s">
        <v>4</v>
      </c>
      <c r="J470" s="3" t="e">
        <f>NA()</f>
        <v>#N/A</v>
      </c>
      <c r="K470" s="1"/>
    </row>
    <row r="471" spans="1:11" x14ac:dyDescent="0.2">
      <c r="A471" s="1">
        <v>41671</v>
      </c>
      <c r="B471" s="2">
        <v>376</v>
      </c>
      <c r="C471" s="2" t="e">
        <f t="shared" si="34"/>
        <v>#N/A</v>
      </c>
      <c r="D471" s="2">
        <f t="shared" si="33"/>
        <v>376</v>
      </c>
      <c r="E471" s="2" t="e">
        <f t="shared" si="32"/>
        <v>#N/A</v>
      </c>
      <c r="F471" s="2" t="e">
        <f t="shared" si="30"/>
        <v>#N/A</v>
      </c>
      <c r="G471" s="2" t="e">
        <f t="shared" si="31"/>
        <v>#N/A</v>
      </c>
      <c r="H471" s="2" t="s">
        <v>3</v>
      </c>
      <c r="I471" s="2" t="s">
        <v>4</v>
      </c>
      <c r="J471" s="3" t="e">
        <f>NA()</f>
        <v>#N/A</v>
      </c>
      <c r="K471" s="1"/>
    </row>
    <row r="472" spans="1:11" x14ac:dyDescent="0.2">
      <c r="A472" s="1">
        <v>41664</v>
      </c>
      <c r="B472" s="2">
        <v>379</v>
      </c>
      <c r="C472" s="2" t="e">
        <f t="shared" si="34"/>
        <v>#N/A</v>
      </c>
      <c r="D472" s="2">
        <f t="shared" si="33"/>
        <v>379</v>
      </c>
      <c r="E472" s="2" t="e">
        <f t="shared" si="32"/>
        <v>#N/A</v>
      </c>
      <c r="F472" s="2" t="e">
        <f t="shared" si="30"/>
        <v>#N/A</v>
      </c>
      <c r="G472" s="2" t="e">
        <f t="shared" si="31"/>
        <v>#N/A</v>
      </c>
      <c r="H472" s="2" t="s">
        <v>3</v>
      </c>
      <c r="I472" s="2" t="s">
        <v>4</v>
      </c>
      <c r="J472" s="3" t="e">
        <f>NA()</f>
        <v>#N/A</v>
      </c>
      <c r="K472" s="1"/>
    </row>
    <row r="473" spans="1:11" x14ac:dyDescent="0.2">
      <c r="A473" s="1">
        <v>41657</v>
      </c>
      <c r="B473" s="2">
        <v>370</v>
      </c>
      <c r="C473" s="2" t="e">
        <f t="shared" si="34"/>
        <v>#N/A</v>
      </c>
      <c r="D473" s="2">
        <f t="shared" si="33"/>
        <v>370</v>
      </c>
      <c r="E473" s="2" t="e">
        <f t="shared" si="32"/>
        <v>#N/A</v>
      </c>
      <c r="F473" s="2" t="e">
        <f t="shared" si="30"/>
        <v>#N/A</v>
      </c>
      <c r="G473" s="2" t="e">
        <f t="shared" si="31"/>
        <v>#N/A</v>
      </c>
      <c r="H473" s="2" t="s">
        <v>3</v>
      </c>
      <c r="I473" s="2" t="s">
        <v>4</v>
      </c>
      <c r="J473" s="3" t="e">
        <f>NA()</f>
        <v>#N/A</v>
      </c>
      <c r="K473" s="1"/>
    </row>
    <row r="474" spans="1:11" x14ac:dyDescent="0.2">
      <c r="A474" s="1">
        <v>41650</v>
      </c>
      <c r="B474" s="2">
        <v>365</v>
      </c>
      <c r="C474" s="2" t="e">
        <f t="shared" si="34"/>
        <v>#N/A</v>
      </c>
      <c r="D474" s="2">
        <f t="shared" si="33"/>
        <v>365</v>
      </c>
      <c r="E474" s="2" t="e">
        <f t="shared" si="32"/>
        <v>#N/A</v>
      </c>
      <c r="F474" s="2" t="e">
        <f t="shared" si="30"/>
        <v>#N/A</v>
      </c>
      <c r="G474" s="2" t="e">
        <f t="shared" si="31"/>
        <v>#N/A</v>
      </c>
      <c r="H474" s="2" t="s">
        <v>3</v>
      </c>
      <c r="I474" s="2" t="s">
        <v>4</v>
      </c>
      <c r="J474" s="3" t="e">
        <f>NA()</f>
        <v>#N/A</v>
      </c>
      <c r="K474" s="1"/>
    </row>
    <row r="475" spans="1:11" x14ac:dyDescent="0.2">
      <c r="A475" s="1">
        <v>41643</v>
      </c>
      <c r="B475" s="2">
        <v>363</v>
      </c>
      <c r="C475" s="2" t="e">
        <f t="shared" si="34"/>
        <v>#N/A</v>
      </c>
      <c r="D475" s="2">
        <f t="shared" si="33"/>
        <v>363</v>
      </c>
      <c r="E475" s="2" t="e">
        <f t="shared" si="32"/>
        <v>#N/A</v>
      </c>
      <c r="F475" s="2" t="e">
        <f t="shared" si="30"/>
        <v>#N/A</v>
      </c>
      <c r="G475" s="2" t="e">
        <f t="shared" si="31"/>
        <v>#N/A</v>
      </c>
      <c r="H475" s="2" t="s">
        <v>3</v>
      </c>
      <c r="I475" s="2" t="s">
        <v>4</v>
      </c>
      <c r="J475" s="3" t="e">
        <f>NA()</f>
        <v>#N/A</v>
      </c>
      <c r="K475" s="1"/>
    </row>
    <row r="476" spans="1:11" x14ac:dyDescent="0.2">
      <c r="A476" s="1">
        <v>41636</v>
      </c>
      <c r="B476" s="2">
        <v>373</v>
      </c>
      <c r="C476" s="2" t="e">
        <f t="shared" si="34"/>
        <v>#N/A</v>
      </c>
      <c r="D476" s="2">
        <f t="shared" si="33"/>
        <v>373</v>
      </c>
      <c r="E476" s="2" t="e">
        <f t="shared" si="32"/>
        <v>#N/A</v>
      </c>
      <c r="F476" s="2" t="e">
        <f t="shared" si="30"/>
        <v>#N/A</v>
      </c>
      <c r="G476" s="2" t="e">
        <f t="shared" si="31"/>
        <v>#N/A</v>
      </c>
      <c r="H476" s="2" t="s">
        <v>3</v>
      </c>
      <c r="I476" s="2" t="s">
        <v>4</v>
      </c>
      <c r="J476" s="3" t="e">
        <f>NA()</f>
        <v>#N/A</v>
      </c>
    </row>
    <row r="477" spans="1:11" x14ac:dyDescent="0.2">
      <c r="A477" s="1">
        <v>41635</v>
      </c>
      <c r="B477" s="2">
        <v>375</v>
      </c>
      <c r="C477" s="2" t="e">
        <f t="shared" si="34"/>
        <v>#N/A</v>
      </c>
      <c r="D477" s="2">
        <f t="shared" si="33"/>
        <v>375</v>
      </c>
      <c r="E477" s="2" t="e">
        <f t="shared" si="32"/>
        <v>#N/A</v>
      </c>
      <c r="F477" s="2" t="e">
        <f t="shared" si="30"/>
        <v>#N/A</v>
      </c>
      <c r="G477" s="2" t="e">
        <f t="shared" si="31"/>
        <v>#N/A</v>
      </c>
      <c r="H477" s="2" t="s">
        <v>3</v>
      </c>
      <c r="I477" s="2" t="s">
        <v>4</v>
      </c>
      <c r="J477" s="3" t="e">
        <f>NA()</f>
        <v>#N/A</v>
      </c>
    </row>
    <row r="478" spans="1:11" x14ac:dyDescent="0.2">
      <c r="A478" s="1">
        <v>41627</v>
      </c>
      <c r="B478" s="2">
        <v>380</v>
      </c>
      <c r="C478" s="2" t="e">
        <f t="shared" si="34"/>
        <v>#N/A</v>
      </c>
      <c r="D478" s="2">
        <f t="shared" si="33"/>
        <v>380</v>
      </c>
      <c r="E478" s="2" t="e">
        <f t="shared" si="32"/>
        <v>#N/A</v>
      </c>
      <c r="F478" s="2" t="e">
        <f t="shared" si="30"/>
        <v>#N/A</v>
      </c>
      <c r="G478" s="2" t="e">
        <f t="shared" si="31"/>
        <v>#N/A</v>
      </c>
      <c r="H478" s="2" t="s">
        <v>3</v>
      </c>
      <c r="I478" s="2" t="s">
        <v>4</v>
      </c>
      <c r="J478" s="3" t="e">
        <f>NA()</f>
        <v>#N/A</v>
      </c>
    </row>
    <row r="479" spans="1:11" x14ac:dyDescent="0.2">
      <c r="A479" s="1">
        <v>41622</v>
      </c>
      <c r="B479" s="2">
        <v>384</v>
      </c>
      <c r="C479" s="2" t="e">
        <f t="shared" si="34"/>
        <v>#N/A</v>
      </c>
      <c r="D479" s="2">
        <f t="shared" si="33"/>
        <v>384</v>
      </c>
      <c r="E479" s="2" t="e">
        <f t="shared" si="32"/>
        <v>#N/A</v>
      </c>
      <c r="F479" s="2" t="e">
        <f t="shared" si="30"/>
        <v>#N/A</v>
      </c>
      <c r="G479" s="2" t="e">
        <f t="shared" si="31"/>
        <v>#N/A</v>
      </c>
      <c r="H479" s="2" t="s">
        <v>3</v>
      </c>
      <c r="I479" s="2" t="s">
        <v>4</v>
      </c>
      <c r="J479" s="3" t="e">
        <f>NA()</f>
        <v>#N/A</v>
      </c>
    </row>
    <row r="480" spans="1:11" x14ac:dyDescent="0.2">
      <c r="A480" s="1">
        <v>41615</v>
      </c>
      <c r="B480" s="2">
        <v>379</v>
      </c>
      <c r="C480" s="2" t="e">
        <f t="shared" si="34"/>
        <v>#N/A</v>
      </c>
      <c r="D480" s="2">
        <f t="shared" si="33"/>
        <v>379</v>
      </c>
      <c r="E480" s="2" t="e">
        <f t="shared" si="32"/>
        <v>#N/A</v>
      </c>
      <c r="F480" s="2" t="e">
        <f t="shared" si="30"/>
        <v>#N/A</v>
      </c>
      <c r="G480" s="2" t="e">
        <f t="shared" si="31"/>
        <v>#N/A</v>
      </c>
      <c r="H480" s="2" t="s">
        <v>3</v>
      </c>
      <c r="I480" s="2" t="s">
        <v>4</v>
      </c>
      <c r="J480" s="3">
        <v>152</v>
      </c>
    </row>
    <row r="481" spans="1:10" x14ac:dyDescent="0.2">
      <c r="A481" s="1">
        <v>41608</v>
      </c>
      <c r="B481" s="2">
        <v>385</v>
      </c>
      <c r="C481" s="2" t="e">
        <f t="shared" si="34"/>
        <v>#N/A</v>
      </c>
      <c r="D481" s="2">
        <f t="shared" si="33"/>
        <v>385</v>
      </c>
      <c r="E481" s="2" t="e">
        <f t="shared" si="32"/>
        <v>#N/A</v>
      </c>
      <c r="F481" s="2" t="e">
        <f t="shared" si="30"/>
        <v>#N/A</v>
      </c>
      <c r="G481" s="2" t="e">
        <f t="shared" si="31"/>
        <v>#N/A</v>
      </c>
      <c r="H481" s="2" t="s">
        <v>3</v>
      </c>
      <c r="I481" s="2" t="s">
        <v>4</v>
      </c>
      <c r="J481" s="3" t="e">
        <f>NA()</f>
        <v>#N/A</v>
      </c>
    </row>
    <row r="482" spans="1:10" x14ac:dyDescent="0.2">
      <c r="A482" s="1">
        <v>41601</v>
      </c>
      <c r="B482" s="2">
        <v>397</v>
      </c>
      <c r="C482" s="2" t="e">
        <f t="shared" si="34"/>
        <v>#N/A</v>
      </c>
      <c r="D482" s="2">
        <f t="shared" si="33"/>
        <v>397</v>
      </c>
      <c r="E482" s="2" t="e">
        <f t="shared" si="32"/>
        <v>#N/A</v>
      </c>
      <c r="F482" s="2" t="e">
        <f t="shared" si="30"/>
        <v>#N/A</v>
      </c>
      <c r="G482" s="2" t="e">
        <f t="shared" si="31"/>
        <v>#N/A</v>
      </c>
      <c r="H482" s="2" t="s">
        <v>3</v>
      </c>
      <c r="I482" s="2" t="s">
        <v>4</v>
      </c>
      <c r="J482" s="3" t="e">
        <f>NA()</f>
        <v>#N/A</v>
      </c>
    </row>
    <row r="483" spans="1:10" x14ac:dyDescent="0.2">
      <c r="A483" s="1">
        <v>41594</v>
      </c>
      <c r="B483" s="2">
        <v>409</v>
      </c>
      <c r="C483" s="2" t="e">
        <f t="shared" si="34"/>
        <v>#N/A</v>
      </c>
      <c r="D483" s="2">
        <f t="shared" si="33"/>
        <v>409</v>
      </c>
      <c r="E483" s="2" t="e">
        <f t="shared" si="32"/>
        <v>#N/A</v>
      </c>
      <c r="F483" s="2" t="e">
        <f t="shared" si="30"/>
        <v>#N/A</v>
      </c>
      <c r="G483" s="2" t="e">
        <f t="shared" si="31"/>
        <v>#N/A</v>
      </c>
      <c r="H483" s="2" t="s">
        <v>3</v>
      </c>
      <c r="I483" s="2" t="s">
        <v>4</v>
      </c>
      <c r="J483" s="3">
        <v>165</v>
      </c>
    </row>
    <row r="484" spans="1:10" x14ac:dyDescent="0.2">
      <c r="A484" s="1">
        <v>41587</v>
      </c>
      <c r="B484" s="2">
        <v>408</v>
      </c>
      <c r="C484" s="2" t="e">
        <f t="shared" si="34"/>
        <v>#N/A</v>
      </c>
      <c r="D484" s="2">
        <f t="shared" si="33"/>
        <v>408</v>
      </c>
      <c r="E484" s="2">
        <v>408</v>
      </c>
      <c r="F484" s="2" t="e">
        <f t="shared" si="30"/>
        <v>#N/A</v>
      </c>
      <c r="G484" s="2" t="e">
        <f t="shared" si="31"/>
        <v>#N/A</v>
      </c>
      <c r="H484" s="2" t="s">
        <v>3</v>
      </c>
      <c r="I484" s="2" t="s">
        <v>4</v>
      </c>
      <c r="J484" s="3" t="e">
        <f>NA()</f>
        <v>#N/A</v>
      </c>
    </row>
    <row r="485" spans="1:10" x14ac:dyDescent="0.2">
      <c r="A485" s="1">
        <v>41580</v>
      </c>
      <c r="B485" s="2">
        <v>418</v>
      </c>
      <c r="C485" s="2" t="e">
        <f t="shared" si="34"/>
        <v>#N/A</v>
      </c>
      <c r="D485" s="2" t="e">
        <f t="shared" si="33"/>
        <v>#N/A</v>
      </c>
      <c r="E485" s="2">
        <f>IF($H485="Alsted",$B485,NA())</f>
        <v>418</v>
      </c>
      <c r="F485" s="2" t="e">
        <f t="shared" si="30"/>
        <v>#N/A</v>
      </c>
      <c r="G485" s="2" t="e">
        <f t="shared" si="31"/>
        <v>#N/A</v>
      </c>
      <c r="H485" s="2" t="s">
        <v>6</v>
      </c>
      <c r="I485" s="2" t="s">
        <v>4</v>
      </c>
      <c r="J485" s="3" t="e">
        <f>NA()</f>
        <v>#N/A</v>
      </c>
    </row>
    <row r="486" spans="1:10" x14ac:dyDescent="0.2">
      <c r="A486" s="1">
        <v>41573</v>
      </c>
      <c r="B486" s="2">
        <v>410</v>
      </c>
      <c r="C486" s="2" t="e">
        <f t="shared" si="34"/>
        <v>#N/A</v>
      </c>
      <c r="D486" s="2">
        <f t="shared" si="33"/>
        <v>410</v>
      </c>
      <c r="E486" s="2">
        <v>410</v>
      </c>
      <c r="F486" s="2" t="e">
        <f t="shared" ref="F486:F549" si="35">IF($H486="jeux ii",$B486,NA())</f>
        <v>#N/A</v>
      </c>
      <c r="G486" s="2" t="e">
        <f t="shared" ref="G486:G549" si="36">IF($H486="Gallantaria",$B486,NA())</f>
        <v>#N/A</v>
      </c>
      <c r="H486" s="2" t="s">
        <v>3</v>
      </c>
      <c r="I486" s="2" t="s">
        <v>4</v>
      </c>
      <c r="J486" s="3">
        <v>179</v>
      </c>
    </row>
    <row r="487" spans="1:10" x14ac:dyDescent="0.2">
      <c r="A487" s="1">
        <v>41566</v>
      </c>
      <c r="B487" s="2">
        <v>413</v>
      </c>
      <c r="C487" s="2" t="e">
        <f t="shared" si="34"/>
        <v>#N/A</v>
      </c>
      <c r="D487" s="2">
        <f t="shared" si="33"/>
        <v>413</v>
      </c>
      <c r="E487" s="2" t="e">
        <f>IF($H487="Alsted",$B487,NA())</f>
        <v>#N/A</v>
      </c>
      <c r="F487" s="2" t="e">
        <f t="shared" si="35"/>
        <v>#N/A</v>
      </c>
      <c r="G487" s="2" t="e">
        <f t="shared" si="36"/>
        <v>#N/A</v>
      </c>
      <c r="H487" s="2" t="s">
        <v>3</v>
      </c>
      <c r="I487" s="2" t="s">
        <v>4</v>
      </c>
      <c r="J487" s="3" t="e">
        <f>NA()</f>
        <v>#N/A</v>
      </c>
    </row>
    <row r="488" spans="1:10" x14ac:dyDescent="0.2">
      <c r="A488" s="1">
        <v>41559</v>
      </c>
      <c r="B488" s="2">
        <v>420</v>
      </c>
      <c r="C488" s="2" t="e">
        <f t="shared" si="34"/>
        <v>#N/A</v>
      </c>
      <c r="D488" s="2">
        <f t="shared" si="33"/>
        <v>420</v>
      </c>
      <c r="E488" s="2" t="e">
        <f>IF($H488="Alsted",$B488,NA())</f>
        <v>#N/A</v>
      </c>
      <c r="F488" s="2" t="e">
        <f t="shared" si="35"/>
        <v>#N/A</v>
      </c>
      <c r="G488" s="2" t="e">
        <f t="shared" si="36"/>
        <v>#N/A</v>
      </c>
      <c r="H488" s="2" t="s">
        <v>3</v>
      </c>
      <c r="I488" s="2" t="s">
        <v>4</v>
      </c>
      <c r="J488" s="3" t="e">
        <f>NA()</f>
        <v>#N/A</v>
      </c>
    </row>
    <row r="489" spans="1:10" x14ac:dyDescent="0.2">
      <c r="A489" s="1">
        <v>41552</v>
      </c>
      <c r="B489" s="2">
        <v>441</v>
      </c>
      <c r="C489" s="2" t="e">
        <f t="shared" si="34"/>
        <v>#N/A</v>
      </c>
      <c r="D489" s="2">
        <f t="shared" si="33"/>
        <v>441</v>
      </c>
      <c r="E489" s="2" t="e">
        <f>IF($H489="Alsted",$B489,NA())</f>
        <v>#N/A</v>
      </c>
      <c r="F489" s="2" t="e">
        <f t="shared" si="35"/>
        <v>#N/A</v>
      </c>
      <c r="G489" s="2" t="e">
        <f t="shared" si="36"/>
        <v>#N/A</v>
      </c>
      <c r="H489" s="2" t="s">
        <v>3</v>
      </c>
      <c r="I489" s="2" t="s">
        <v>4</v>
      </c>
      <c r="J489" s="3" t="e">
        <f>NA()</f>
        <v>#N/A</v>
      </c>
    </row>
    <row r="490" spans="1:10" x14ac:dyDescent="0.2">
      <c r="A490" s="1">
        <v>41545</v>
      </c>
      <c r="B490" s="2">
        <v>437</v>
      </c>
      <c r="C490" s="2" t="e">
        <f t="shared" si="34"/>
        <v>#N/A</v>
      </c>
      <c r="D490" s="2">
        <f t="shared" si="33"/>
        <v>437</v>
      </c>
      <c r="E490" s="2" t="e">
        <f>IF($H490="Alsted",$B490,NA())</f>
        <v>#N/A</v>
      </c>
      <c r="F490" s="2" t="e">
        <f t="shared" si="35"/>
        <v>#N/A</v>
      </c>
      <c r="G490" s="2" t="e">
        <f t="shared" si="36"/>
        <v>#N/A</v>
      </c>
      <c r="H490" s="2" t="s">
        <v>3</v>
      </c>
      <c r="I490" s="2" t="s">
        <v>4</v>
      </c>
      <c r="J490" s="3" t="e">
        <f>NA()</f>
        <v>#N/A</v>
      </c>
    </row>
    <row r="491" spans="1:10" x14ac:dyDescent="0.2">
      <c r="A491" s="1">
        <v>41538</v>
      </c>
      <c r="B491" s="2">
        <v>437</v>
      </c>
      <c r="C491" s="2" t="e">
        <f t="shared" si="34"/>
        <v>#N/A</v>
      </c>
      <c r="D491" s="2">
        <f t="shared" si="33"/>
        <v>437</v>
      </c>
      <c r="E491" s="2">
        <v>437</v>
      </c>
      <c r="F491" s="2" t="e">
        <f t="shared" si="35"/>
        <v>#N/A</v>
      </c>
      <c r="G491" s="2" t="e">
        <f t="shared" si="36"/>
        <v>#N/A</v>
      </c>
      <c r="H491" s="2" t="s">
        <v>3</v>
      </c>
      <c r="I491" s="2" t="s">
        <v>4</v>
      </c>
      <c r="J491" s="3" t="e">
        <f>NA()</f>
        <v>#N/A</v>
      </c>
    </row>
    <row r="492" spans="1:10" x14ac:dyDescent="0.2">
      <c r="A492" s="1">
        <v>41531</v>
      </c>
      <c r="B492" s="2">
        <v>441</v>
      </c>
      <c r="C492" s="2" t="e">
        <f t="shared" si="34"/>
        <v>#N/A</v>
      </c>
      <c r="D492" s="2" t="e">
        <f t="shared" si="33"/>
        <v>#N/A</v>
      </c>
      <c r="E492" s="2">
        <f t="shared" ref="E492:E523" si="37">IF($H492="Alsted",$B492,NA())</f>
        <v>441</v>
      </c>
      <c r="F492" s="2" t="e">
        <f t="shared" si="35"/>
        <v>#N/A</v>
      </c>
      <c r="G492" s="2" t="e">
        <f t="shared" si="36"/>
        <v>#N/A</v>
      </c>
      <c r="H492" s="2" t="s">
        <v>6</v>
      </c>
      <c r="I492" s="2" t="s">
        <v>4</v>
      </c>
      <c r="J492" s="3" t="e">
        <f>NA()</f>
        <v>#N/A</v>
      </c>
    </row>
    <row r="493" spans="1:10" x14ac:dyDescent="0.2">
      <c r="A493" s="1">
        <v>41524</v>
      </c>
      <c r="B493" s="2">
        <v>432</v>
      </c>
      <c r="C493" s="2" t="e">
        <f t="shared" si="34"/>
        <v>#N/A</v>
      </c>
      <c r="D493" s="2" t="e">
        <f t="shared" si="33"/>
        <v>#N/A</v>
      </c>
      <c r="E493" s="2">
        <f t="shared" si="37"/>
        <v>432</v>
      </c>
      <c r="F493" s="2" t="e">
        <f t="shared" si="35"/>
        <v>#N/A</v>
      </c>
      <c r="G493" s="2" t="e">
        <f t="shared" si="36"/>
        <v>#N/A</v>
      </c>
      <c r="H493" s="2" t="s">
        <v>6</v>
      </c>
      <c r="I493" s="2" t="s">
        <v>4</v>
      </c>
      <c r="J493" s="3" t="e">
        <f>NA()</f>
        <v>#N/A</v>
      </c>
    </row>
    <row r="494" spans="1:10" x14ac:dyDescent="0.2">
      <c r="A494" s="1">
        <v>41517</v>
      </c>
      <c r="B494" s="2">
        <v>449</v>
      </c>
      <c r="C494" s="2" t="e">
        <f t="shared" si="34"/>
        <v>#N/A</v>
      </c>
      <c r="D494" s="2" t="e">
        <f t="shared" si="33"/>
        <v>#N/A</v>
      </c>
      <c r="E494" s="2">
        <f t="shared" si="37"/>
        <v>449</v>
      </c>
      <c r="F494" s="2" t="e">
        <f t="shared" si="35"/>
        <v>#N/A</v>
      </c>
      <c r="G494" s="2" t="e">
        <f t="shared" si="36"/>
        <v>#N/A</v>
      </c>
      <c r="H494" s="2" t="s">
        <v>6</v>
      </c>
      <c r="I494" s="2" t="s">
        <v>4</v>
      </c>
      <c r="J494" s="3" t="e">
        <f>NA()</f>
        <v>#N/A</v>
      </c>
    </row>
    <row r="495" spans="1:10" x14ac:dyDescent="0.2">
      <c r="A495" s="1">
        <v>41510</v>
      </c>
      <c r="B495" s="2">
        <v>459</v>
      </c>
      <c r="C495" s="2" t="e">
        <f t="shared" si="34"/>
        <v>#N/A</v>
      </c>
      <c r="D495" s="2" t="e">
        <f t="shared" si="33"/>
        <v>#N/A</v>
      </c>
      <c r="E495" s="2">
        <f t="shared" si="37"/>
        <v>459</v>
      </c>
      <c r="F495" s="2" t="e">
        <f t="shared" si="35"/>
        <v>#N/A</v>
      </c>
      <c r="G495" s="2" t="e">
        <f t="shared" si="36"/>
        <v>#N/A</v>
      </c>
      <c r="H495" s="2" t="s">
        <v>6</v>
      </c>
      <c r="I495" s="2" t="s">
        <v>4</v>
      </c>
      <c r="J495" s="3" t="e">
        <f>NA()</f>
        <v>#N/A</v>
      </c>
    </row>
    <row r="496" spans="1:10" x14ac:dyDescent="0.2">
      <c r="A496" s="1">
        <v>41503</v>
      </c>
      <c r="B496" s="2">
        <v>482</v>
      </c>
      <c r="C496" s="2" t="e">
        <f t="shared" si="34"/>
        <v>#N/A</v>
      </c>
      <c r="D496" s="2" t="e">
        <f t="shared" si="33"/>
        <v>#N/A</v>
      </c>
      <c r="E496" s="2">
        <f t="shared" si="37"/>
        <v>482</v>
      </c>
      <c r="F496" s="2" t="e">
        <f t="shared" si="35"/>
        <v>#N/A</v>
      </c>
      <c r="G496" s="2" t="e">
        <f t="shared" si="36"/>
        <v>#N/A</v>
      </c>
      <c r="H496" s="2" t="s">
        <v>6</v>
      </c>
      <c r="I496" s="2" t="s">
        <v>4</v>
      </c>
      <c r="J496" s="3" t="e">
        <f>NA()</f>
        <v>#N/A</v>
      </c>
    </row>
    <row r="497" spans="1:10" x14ac:dyDescent="0.2">
      <c r="A497" s="1">
        <v>41496</v>
      </c>
      <c r="B497" s="2">
        <v>480</v>
      </c>
      <c r="C497" s="2" t="e">
        <f t="shared" si="34"/>
        <v>#N/A</v>
      </c>
      <c r="D497" s="2" t="e">
        <f t="shared" si="33"/>
        <v>#N/A</v>
      </c>
      <c r="E497" s="2">
        <f t="shared" si="37"/>
        <v>480</v>
      </c>
      <c r="F497" s="2" t="e">
        <f t="shared" si="35"/>
        <v>#N/A</v>
      </c>
      <c r="G497" s="2" t="e">
        <f t="shared" si="36"/>
        <v>#N/A</v>
      </c>
      <c r="H497" s="2" t="s">
        <v>6</v>
      </c>
      <c r="I497" s="2" t="s">
        <v>4</v>
      </c>
      <c r="J497" s="3" t="e">
        <f>NA()</f>
        <v>#N/A</v>
      </c>
    </row>
    <row r="498" spans="1:10" x14ac:dyDescent="0.2">
      <c r="A498" s="1">
        <v>41489</v>
      </c>
      <c r="B498" s="2">
        <v>491</v>
      </c>
      <c r="C498" s="2" t="e">
        <f t="shared" si="34"/>
        <v>#N/A</v>
      </c>
      <c r="D498" s="2" t="e">
        <f t="shared" si="33"/>
        <v>#N/A</v>
      </c>
      <c r="E498" s="2">
        <f t="shared" si="37"/>
        <v>491</v>
      </c>
      <c r="F498" s="2" t="e">
        <f t="shared" si="35"/>
        <v>#N/A</v>
      </c>
      <c r="G498" s="2" t="e">
        <f t="shared" si="36"/>
        <v>#N/A</v>
      </c>
      <c r="H498" s="2" t="s">
        <v>6</v>
      </c>
      <c r="I498" s="2" t="s">
        <v>4</v>
      </c>
      <c r="J498" s="3" t="e">
        <f>NA()</f>
        <v>#N/A</v>
      </c>
    </row>
    <row r="499" spans="1:10" x14ac:dyDescent="0.2">
      <c r="A499" s="1">
        <v>41482</v>
      </c>
      <c r="B499" s="2">
        <v>496</v>
      </c>
      <c r="C499" s="2" t="e">
        <f t="shared" si="34"/>
        <v>#N/A</v>
      </c>
      <c r="D499" s="2" t="e">
        <f t="shared" si="33"/>
        <v>#N/A</v>
      </c>
      <c r="E499" s="2">
        <f t="shared" si="37"/>
        <v>496</v>
      </c>
      <c r="F499" s="2" t="e">
        <f t="shared" si="35"/>
        <v>#N/A</v>
      </c>
      <c r="G499" s="2" t="e">
        <f t="shared" si="36"/>
        <v>#N/A</v>
      </c>
      <c r="H499" s="2" t="s">
        <v>6</v>
      </c>
      <c r="I499" s="2" t="s">
        <v>4</v>
      </c>
      <c r="J499" s="3" t="e">
        <f>NA()</f>
        <v>#N/A</v>
      </c>
    </row>
    <row r="500" spans="1:10" x14ac:dyDescent="0.2">
      <c r="A500" s="1">
        <v>41475</v>
      </c>
      <c r="B500" s="2">
        <v>527</v>
      </c>
      <c r="C500" s="2" t="e">
        <f t="shared" si="34"/>
        <v>#N/A</v>
      </c>
      <c r="D500" s="2" t="e">
        <f t="shared" si="33"/>
        <v>#N/A</v>
      </c>
      <c r="E500" s="2">
        <f t="shared" si="37"/>
        <v>527</v>
      </c>
      <c r="F500" s="2" t="e">
        <f t="shared" si="35"/>
        <v>#N/A</v>
      </c>
      <c r="G500" s="2" t="e">
        <f t="shared" si="36"/>
        <v>#N/A</v>
      </c>
      <c r="H500" s="2" t="s">
        <v>6</v>
      </c>
      <c r="I500" s="2" t="s">
        <v>4</v>
      </c>
      <c r="J500" s="3" t="e">
        <f>NA()</f>
        <v>#N/A</v>
      </c>
    </row>
    <row r="501" spans="1:10" x14ac:dyDescent="0.2">
      <c r="A501" s="1">
        <v>41468</v>
      </c>
      <c r="B501" s="2">
        <v>520</v>
      </c>
      <c r="C501" s="2" t="e">
        <f t="shared" si="34"/>
        <v>#N/A</v>
      </c>
      <c r="D501" s="2" t="e">
        <f t="shared" si="33"/>
        <v>#N/A</v>
      </c>
      <c r="E501" s="2">
        <f t="shared" si="37"/>
        <v>520</v>
      </c>
      <c r="F501" s="2" t="e">
        <f t="shared" si="35"/>
        <v>#N/A</v>
      </c>
      <c r="G501" s="2" t="e">
        <f t="shared" si="36"/>
        <v>#N/A</v>
      </c>
      <c r="H501" s="2" t="s">
        <v>6</v>
      </c>
      <c r="I501" s="2" t="s">
        <v>4</v>
      </c>
      <c r="J501" s="3" t="e">
        <f>NA()</f>
        <v>#N/A</v>
      </c>
    </row>
    <row r="502" spans="1:10" x14ac:dyDescent="0.2">
      <c r="A502" s="1">
        <v>41461</v>
      </c>
      <c r="B502" s="2">
        <v>535</v>
      </c>
      <c r="C502" s="2" t="e">
        <f t="shared" si="34"/>
        <v>#N/A</v>
      </c>
      <c r="D502" s="2" t="e">
        <f t="shared" si="33"/>
        <v>#N/A</v>
      </c>
      <c r="E502" s="2">
        <f t="shared" si="37"/>
        <v>535</v>
      </c>
      <c r="F502" s="2" t="e">
        <f t="shared" si="35"/>
        <v>#N/A</v>
      </c>
      <c r="G502" s="2" t="e">
        <f t="shared" si="36"/>
        <v>#N/A</v>
      </c>
      <c r="H502" s="2" t="s">
        <v>6</v>
      </c>
      <c r="I502" s="2" t="s">
        <v>4</v>
      </c>
      <c r="J502" s="3">
        <v>228</v>
      </c>
    </row>
    <row r="503" spans="1:10" x14ac:dyDescent="0.2">
      <c r="A503" s="1">
        <v>41454</v>
      </c>
      <c r="B503" s="2">
        <v>543</v>
      </c>
      <c r="C503" s="2" t="e">
        <f t="shared" si="34"/>
        <v>#N/A</v>
      </c>
      <c r="D503" s="2" t="e">
        <f t="shared" si="33"/>
        <v>#N/A</v>
      </c>
      <c r="E503" s="2">
        <f t="shared" si="37"/>
        <v>543</v>
      </c>
      <c r="F503" s="2" t="e">
        <f t="shared" si="35"/>
        <v>#N/A</v>
      </c>
      <c r="G503" s="2" t="e">
        <f t="shared" si="36"/>
        <v>#N/A</v>
      </c>
      <c r="H503" s="2" t="s">
        <v>6</v>
      </c>
      <c r="I503" s="2" t="s">
        <v>4</v>
      </c>
      <c r="J503" s="3" t="e">
        <f>NA()</f>
        <v>#N/A</v>
      </c>
    </row>
    <row r="504" spans="1:10" x14ac:dyDescent="0.2">
      <c r="A504" s="1">
        <v>41447</v>
      </c>
      <c r="B504" s="2">
        <v>540</v>
      </c>
      <c r="C504" s="2" t="e">
        <f t="shared" si="34"/>
        <v>#N/A</v>
      </c>
      <c r="D504" s="2" t="e">
        <f t="shared" si="33"/>
        <v>#N/A</v>
      </c>
      <c r="E504" s="2">
        <f t="shared" si="37"/>
        <v>540</v>
      </c>
      <c r="F504" s="2" t="e">
        <f t="shared" si="35"/>
        <v>#N/A</v>
      </c>
      <c r="G504" s="2" t="e">
        <f t="shared" si="36"/>
        <v>#N/A</v>
      </c>
      <c r="H504" s="2" t="s">
        <v>6</v>
      </c>
      <c r="I504" s="2" t="s">
        <v>4</v>
      </c>
      <c r="J504" s="3" t="e">
        <f>NA()</f>
        <v>#N/A</v>
      </c>
    </row>
    <row r="505" spans="1:10" x14ac:dyDescent="0.2">
      <c r="A505" s="1">
        <v>41440</v>
      </c>
      <c r="B505" s="2">
        <v>540</v>
      </c>
      <c r="C505" s="2" t="e">
        <f t="shared" si="34"/>
        <v>#N/A</v>
      </c>
      <c r="D505" s="2" t="e">
        <f t="shared" si="33"/>
        <v>#N/A</v>
      </c>
      <c r="E505" s="2">
        <f t="shared" si="37"/>
        <v>540</v>
      </c>
      <c r="F505" s="2" t="e">
        <f t="shared" si="35"/>
        <v>#N/A</v>
      </c>
      <c r="G505" s="2" t="e">
        <f t="shared" si="36"/>
        <v>#N/A</v>
      </c>
      <c r="H505" s="2" t="s">
        <v>6</v>
      </c>
      <c r="I505" s="2" t="s">
        <v>4</v>
      </c>
      <c r="J505" s="3" t="e">
        <f>NA()</f>
        <v>#N/A</v>
      </c>
    </row>
    <row r="506" spans="1:10" x14ac:dyDescent="0.2">
      <c r="A506" s="1">
        <v>41433</v>
      </c>
      <c r="B506" s="2">
        <v>546</v>
      </c>
      <c r="C506" s="2" t="e">
        <f t="shared" si="34"/>
        <v>#N/A</v>
      </c>
      <c r="D506" s="2" t="e">
        <f t="shared" si="33"/>
        <v>#N/A</v>
      </c>
      <c r="E506" s="2">
        <f t="shared" si="37"/>
        <v>546</v>
      </c>
      <c r="F506" s="2" t="e">
        <f t="shared" si="35"/>
        <v>#N/A</v>
      </c>
      <c r="G506" s="2" t="e">
        <f t="shared" si="36"/>
        <v>#N/A</v>
      </c>
      <c r="H506" s="2" t="s">
        <v>6</v>
      </c>
      <c r="I506" s="2" t="s">
        <v>4</v>
      </c>
      <c r="J506" s="3" t="e">
        <f>NA()</f>
        <v>#N/A</v>
      </c>
    </row>
    <row r="507" spans="1:10" x14ac:dyDescent="0.2">
      <c r="A507" s="1">
        <v>41426</v>
      </c>
      <c r="B507" s="2">
        <v>534</v>
      </c>
      <c r="C507" s="2" t="e">
        <f t="shared" si="34"/>
        <v>#N/A</v>
      </c>
      <c r="D507" s="2" t="e">
        <f t="shared" si="33"/>
        <v>#N/A</v>
      </c>
      <c r="E507" s="2">
        <f t="shared" si="37"/>
        <v>534</v>
      </c>
      <c r="F507" s="2" t="e">
        <f t="shared" si="35"/>
        <v>#N/A</v>
      </c>
      <c r="G507" s="2" t="e">
        <f t="shared" si="36"/>
        <v>#N/A</v>
      </c>
      <c r="H507" s="2" t="s">
        <v>6</v>
      </c>
      <c r="I507" s="2" t="s">
        <v>4</v>
      </c>
      <c r="J507" s="3" t="e">
        <f>NA()</f>
        <v>#N/A</v>
      </c>
    </row>
    <row r="508" spans="1:10" x14ac:dyDescent="0.2">
      <c r="A508" s="1">
        <v>41419</v>
      </c>
      <c r="B508" s="2">
        <v>541</v>
      </c>
      <c r="C508" s="2" t="e">
        <f t="shared" si="34"/>
        <v>#N/A</v>
      </c>
      <c r="D508" s="2" t="e">
        <f t="shared" si="33"/>
        <v>#N/A</v>
      </c>
      <c r="E508" s="2">
        <f t="shared" si="37"/>
        <v>541</v>
      </c>
      <c r="F508" s="2" t="e">
        <f t="shared" si="35"/>
        <v>#N/A</v>
      </c>
      <c r="G508" s="2" t="e">
        <f t="shared" si="36"/>
        <v>#N/A</v>
      </c>
      <c r="H508" s="2" t="s">
        <v>6</v>
      </c>
      <c r="I508" s="2" t="s">
        <v>4</v>
      </c>
      <c r="J508" s="3" t="e">
        <f>NA()</f>
        <v>#N/A</v>
      </c>
    </row>
    <row r="509" spans="1:10" x14ac:dyDescent="0.2">
      <c r="A509" s="1">
        <v>41412</v>
      </c>
      <c r="B509" s="2">
        <v>556</v>
      </c>
      <c r="C509" s="2" t="e">
        <f t="shared" si="34"/>
        <v>#N/A</v>
      </c>
      <c r="D509" s="2" t="e">
        <f t="shared" si="33"/>
        <v>#N/A</v>
      </c>
      <c r="E509" s="2">
        <f t="shared" si="37"/>
        <v>556</v>
      </c>
      <c r="F509" s="2" t="e">
        <f t="shared" si="35"/>
        <v>#N/A</v>
      </c>
      <c r="G509" s="2" t="e">
        <f t="shared" si="36"/>
        <v>#N/A</v>
      </c>
      <c r="H509" s="2" t="s">
        <v>6</v>
      </c>
      <c r="I509" s="2" t="s">
        <v>4</v>
      </c>
      <c r="J509" s="3" t="e">
        <f>NA()</f>
        <v>#N/A</v>
      </c>
    </row>
    <row r="510" spans="1:10" x14ac:dyDescent="0.2">
      <c r="A510" s="1">
        <v>41405</v>
      </c>
      <c r="B510" s="2">
        <v>544</v>
      </c>
      <c r="C510" s="2" t="e">
        <f t="shared" si="34"/>
        <v>#N/A</v>
      </c>
      <c r="D510" s="2" t="e">
        <f t="shared" si="33"/>
        <v>#N/A</v>
      </c>
      <c r="E510" s="2">
        <f t="shared" si="37"/>
        <v>544</v>
      </c>
      <c r="F510" s="2" t="e">
        <f t="shared" si="35"/>
        <v>#N/A</v>
      </c>
      <c r="G510" s="2" t="e">
        <f t="shared" si="36"/>
        <v>#N/A</v>
      </c>
      <c r="H510" s="2" t="s">
        <v>6</v>
      </c>
      <c r="I510" s="2" t="s">
        <v>4</v>
      </c>
      <c r="J510" s="3" t="e">
        <f>NA()</f>
        <v>#N/A</v>
      </c>
    </row>
    <row r="511" spans="1:10" x14ac:dyDescent="0.2">
      <c r="A511" s="1">
        <v>41398</v>
      </c>
      <c r="B511" s="2">
        <v>538</v>
      </c>
      <c r="C511" s="2" t="e">
        <f t="shared" si="34"/>
        <v>#N/A</v>
      </c>
      <c r="D511" s="2" t="e">
        <f t="shared" si="33"/>
        <v>#N/A</v>
      </c>
      <c r="E511" s="2">
        <f t="shared" si="37"/>
        <v>538</v>
      </c>
      <c r="F511" s="2" t="e">
        <f t="shared" si="35"/>
        <v>#N/A</v>
      </c>
      <c r="G511" s="2" t="e">
        <f t="shared" si="36"/>
        <v>#N/A</v>
      </c>
      <c r="H511" s="2" t="s">
        <v>6</v>
      </c>
      <c r="I511" s="2" t="s">
        <v>4</v>
      </c>
      <c r="J511" s="3" t="e">
        <f>NA()</f>
        <v>#N/A</v>
      </c>
    </row>
    <row r="512" spans="1:10" x14ac:dyDescent="0.2">
      <c r="A512" s="1">
        <v>41391</v>
      </c>
      <c r="B512" s="2">
        <v>552</v>
      </c>
      <c r="C512" s="2" t="e">
        <f t="shared" si="34"/>
        <v>#N/A</v>
      </c>
      <c r="D512" s="2" t="e">
        <f t="shared" si="33"/>
        <v>#N/A</v>
      </c>
      <c r="E512" s="2">
        <f t="shared" si="37"/>
        <v>552</v>
      </c>
      <c r="F512" s="2" t="e">
        <f t="shared" si="35"/>
        <v>#N/A</v>
      </c>
      <c r="G512" s="2" t="e">
        <f t="shared" si="36"/>
        <v>#N/A</v>
      </c>
      <c r="H512" s="2" t="s">
        <v>6</v>
      </c>
      <c r="I512" s="2" t="s">
        <v>4</v>
      </c>
      <c r="J512" s="3" t="e">
        <f>NA()</f>
        <v>#N/A</v>
      </c>
    </row>
    <row r="513" spans="1:10" x14ac:dyDescent="0.2">
      <c r="A513" s="1">
        <v>41384</v>
      </c>
      <c r="B513" s="2">
        <v>554</v>
      </c>
      <c r="C513" s="2" t="e">
        <f t="shared" si="34"/>
        <v>#N/A</v>
      </c>
      <c r="D513" s="2" t="e">
        <f t="shared" si="33"/>
        <v>#N/A</v>
      </c>
      <c r="E513" s="2">
        <f t="shared" si="37"/>
        <v>554</v>
      </c>
      <c r="F513" s="2" t="e">
        <f t="shared" si="35"/>
        <v>#N/A</v>
      </c>
      <c r="G513" s="2" t="e">
        <f t="shared" si="36"/>
        <v>#N/A</v>
      </c>
      <c r="H513" s="2" t="s">
        <v>6</v>
      </c>
      <c r="I513" s="2" t="s">
        <v>4</v>
      </c>
      <c r="J513" s="3" t="e">
        <f>NA()</f>
        <v>#N/A</v>
      </c>
    </row>
    <row r="514" spans="1:10" x14ac:dyDescent="0.2">
      <c r="A514" s="1">
        <v>41377</v>
      </c>
      <c r="B514" s="2">
        <v>542</v>
      </c>
      <c r="C514" s="2" t="e">
        <f t="shared" si="34"/>
        <v>#N/A</v>
      </c>
      <c r="D514" s="2" t="e">
        <f t="shared" si="33"/>
        <v>#N/A</v>
      </c>
      <c r="E514" s="2">
        <f t="shared" si="37"/>
        <v>542</v>
      </c>
      <c r="F514" s="2" t="e">
        <f t="shared" si="35"/>
        <v>#N/A</v>
      </c>
      <c r="G514" s="2" t="e">
        <f t="shared" si="36"/>
        <v>#N/A</v>
      </c>
      <c r="H514" s="2" t="s">
        <v>6</v>
      </c>
      <c r="I514" s="2" t="s">
        <v>4</v>
      </c>
      <c r="J514" s="3" t="e">
        <f>NA()</f>
        <v>#N/A</v>
      </c>
    </row>
    <row r="515" spans="1:10" x14ac:dyDescent="0.2">
      <c r="A515" s="1">
        <v>41370</v>
      </c>
      <c r="B515" s="2">
        <v>538</v>
      </c>
      <c r="C515" s="2" t="e">
        <f t="shared" si="34"/>
        <v>#N/A</v>
      </c>
      <c r="D515" s="2" t="e">
        <f t="shared" si="33"/>
        <v>#N/A</v>
      </c>
      <c r="E515" s="2">
        <f t="shared" si="37"/>
        <v>538</v>
      </c>
      <c r="F515" s="2" t="e">
        <f t="shared" si="35"/>
        <v>#N/A</v>
      </c>
      <c r="G515" s="2" t="e">
        <f t="shared" si="36"/>
        <v>#N/A</v>
      </c>
      <c r="H515" s="2" t="s">
        <v>6</v>
      </c>
      <c r="I515" s="2" t="s">
        <v>4</v>
      </c>
      <c r="J515" s="3" t="e">
        <f>NA()</f>
        <v>#N/A</v>
      </c>
    </row>
    <row r="516" spans="1:10" x14ac:dyDescent="0.2">
      <c r="A516" s="1">
        <v>41363</v>
      </c>
      <c r="B516" s="2">
        <v>534</v>
      </c>
      <c r="C516" s="2" t="e">
        <f t="shared" si="34"/>
        <v>#N/A</v>
      </c>
      <c r="D516" s="2" t="e">
        <f t="shared" si="33"/>
        <v>#N/A</v>
      </c>
      <c r="E516" s="2">
        <f t="shared" si="37"/>
        <v>534</v>
      </c>
      <c r="F516" s="2" t="e">
        <f t="shared" si="35"/>
        <v>#N/A</v>
      </c>
      <c r="G516" s="2" t="e">
        <f t="shared" si="36"/>
        <v>#N/A</v>
      </c>
      <c r="H516" s="2" t="s">
        <v>6</v>
      </c>
      <c r="I516" s="2" t="s">
        <v>4</v>
      </c>
      <c r="J516" s="3" t="e">
        <f>NA()</f>
        <v>#N/A</v>
      </c>
    </row>
    <row r="517" spans="1:10" x14ac:dyDescent="0.2">
      <c r="A517" s="1">
        <v>41356</v>
      </c>
      <c r="B517" s="2">
        <v>531</v>
      </c>
      <c r="C517" s="2" t="e">
        <f t="shared" si="34"/>
        <v>#N/A</v>
      </c>
      <c r="D517" s="2" t="e">
        <f t="shared" si="33"/>
        <v>#N/A</v>
      </c>
      <c r="E517" s="2">
        <f t="shared" si="37"/>
        <v>531</v>
      </c>
      <c r="F517" s="2" t="e">
        <f t="shared" si="35"/>
        <v>#N/A</v>
      </c>
      <c r="G517" s="2" t="e">
        <f t="shared" si="36"/>
        <v>#N/A</v>
      </c>
      <c r="H517" s="2" t="s">
        <v>6</v>
      </c>
      <c r="I517" s="2" t="s">
        <v>4</v>
      </c>
      <c r="J517" s="3" t="e">
        <f>NA()</f>
        <v>#N/A</v>
      </c>
    </row>
    <row r="518" spans="1:10" x14ac:dyDescent="0.2">
      <c r="A518" s="1">
        <v>41349</v>
      </c>
      <c r="B518" s="2">
        <v>545</v>
      </c>
      <c r="C518" s="2" t="e">
        <f t="shared" si="34"/>
        <v>#N/A</v>
      </c>
      <c r="D518" s="2" t="e">
        <f t="shared" si="33"/>
        <v>#N/A</v>
      </c>
      <c r="E518" s="2">
        <f t="shared" si="37"/>
        <v>545</v>
      </c>
      <c r="F518" s="2" t="e">
        <f t="shared" si="35"/>
        <v>#N/A</v>
      </c>
      <c r="G518" s="2" t="e">
        <f t="shared" si="36"/>
        <v>#N/A</v>
      </c>
      <c r="H518" s="2" t="s">
        <v>6</v>
      </c>
      <c r="I518" s="2" t="s">
        <v>4</v>
      </c>
      <c r="J518" s="3" t="e">
        <f>NA()</f>
        <v>#N/A</v>
      </c>
    </row>
    <row r="519" spans="1:10" x14ac:dyDescent="0.2">
      <c r="A519" s="1">
        <v>41342</v>
      </c>
      <c r="B519" s="2">
        <v>554</v>
      </c>
      <c r="C519" s="2" t="e">
        <f t="shared" si="34"/>
        <v>#N/A</v>
      </c>
      <c r="D519" s="2" t="e">
        <f t="shared" si="33"/>
        <v>#N/A</v>
      </c>
      <c r="E519" s="2">
        <f t="shared" si="37"/>
        <v>554</v>
      </c>
      <c r="F519" s="2" t="e">
        <f t="shared" si="35"/>
        <v>#N/A</v>
      </c>
      <c r="G519" s="2" t="e">
        <f t="shared" si="36"/>
        <v>#N/A</v>
      </c>
      <c r="H519" s="2" t="s">
        <v>6</v>
      </c>
      <c r="I519" s="2" t="s">
        <v>4</v>
      </c>
      <c r="J519" s="3">
        <v>209</v>
      </c>
    </row>
    <row r="520" spans="1:10" x14ac:dyDescent="0.2">
      <c r="A520" s="1">
        <v>41335</v>
      </c>
      <c r="B520" s="2">
        <v>546</v>
      </c>
      <c r="C520" s="2" t="e">
        <f t="shared" si="34"/>
        <v>#N/A</v>
      </c>
      <c r="D520" s="2" t="e">
        <f t="shared" si="33"/>
        <v>#N/A</v>
      </c>
      <c r="E520" s="2">
        <f t="shared" si="37"/>
        <v>546</v>
      </c>
      <c r="F520" s="2" t="e">
        <f t="shared" si="35"/>
        <v>#N/A</v>
      </c>
      <c r="G520" s="2" t="e">
        <f t="shared" si="36"/>
        <v>#N/A</v>
      </c>
      <c r="H520" s="2" t="s">
        <v>6</v>
      </c>
      <c r="I520" s="2" t="s">
        <v>4</v>
      </c>
      <c r="J520" s="3" t="e">
        <f>NA()</f>
        <v>#N/A</v>
      </c>
    </row>
    <row r="521" spans="1:10" x14ac:dyDescent="0.2">
      <c r="A521" s="1">
        <v>41328</v>
      </c>
      <c r="B521" s="2">
        <v>531</v>
      </c>
      <c r="C521" s="2" t="e">
        <f t="shared" si="34"/>
        <v>#N/A</v>
      </c>
      <c r="D521" s="2" t="e">
        <f t="shared" si="33"/>
        <v>#N/A</v>
      </c>
      <c r="E521" s="2">
        <f t="shared" si="37"/>
        <v>531</v>
      </c>
      <c r="F521" s="2" t="e">
        <f t="shared" si="35"/>
        <v>#N/A</v>
      </c>
      <c r="G521" s="2" t="e">
        <f t="shared" si="36"/>
        <v>#N/A</v>
      </c>
      <c r="H521" s="2" t="s">
        <v>6</v>
      </c>
      <c r="I521" s="2" t="s">
        <v>4</v>
      </c>
      <c r="J521" s="3" t="e">
        <f>NA()</f>
        <v>#N/A</v>
      </c>
    </row>
    <row r="522" spans="1:10" x14ac:dyDescent="0.2">
      <c r="A522" s="1">
        <v>41321</v>
      </c>
      <c r="B522" s="2">
        <v>529</v>
      </c>
      <c r="C522" s="2" t="e">
        <f t="shared" si="34"/>
        <v>#N/A</v>
      </c>
      <c r="D522" s="2" t="e">
        <f t="shared" si="33"/>
        <v>#N/A</v>
      </c>
      <c r="E522" s="2">
        <f t="shared" si="37"/>
        <v>529</v>
      </c>
      <c r="F522" s="2" t="e">
        <f t="shared" si="35"/>
        <v>#N/A</v>
      </c>
      <c r="G522" s="2" t="e">
        <f t="shared" si="36"/>
        <v>#N/A</v>
      </c>
      <c r="H522" s="2" t="s">
        <v>6</v>
      </c>
      <c r="I522" s="2" t="s">
        <v>4</v>
      </c>
      <c r="J522" s="3" t="e">
        <f>NA()</f>
        <v>#N/A</v>
      </c>
    </row>
    <row r="523" spans="1:10" x14ac:dyDescent="0.2">
      <c r="A523" s="1">
        <v>41314</v>
      </c>
      <c r="B523" s="2">
        <v>538</v>
      </c>
      <c r="C523" s="2" t="e">
        <f t="shared" si="34"/>
        <v>#N/A</v>
      </c>
      <c r="D523" s="2" t="e">
        <f t="shared" si="33"/>
        <v>#N/A</v>
      </c>
      <c r="E523" s="2">
        <f t="shared" si="37"/>
        <v>538</v>
      </c>
      <c r="F523" s="2" t="e">
        <f t="shared" si="35"/>
        <v>#N/A</v>
      </c>
      <c r="G523" s="2" t="e">
        <f t="shared" si="36"/>
        <v>#N/A</v>
      </c>
      <c r="H523" s="2" t="s">
        <v>6</v>
      </c>
      <c r="I523" s="2" t="s">
        <v>4</v>
      </c>
      <c r="J523" s="3">
        <v>210</v>
      </c>
    </row>
    <row r="524" spans="1:10" x14ac:dyDescent="0.2">
      <c r="A524" s="1">
        <v>41307</v>
      </c>
      <c r="B524" s="2">
        <v>521</v>
      </c>
      <c r="C524" s="2" t="e">
        <f t="shared" si="34"/>
        <v>#N/A</v>
      </c>
      <c r="D524" s="2" t="e">
        <f t="shared" si="33"/>
        <v>#N/A</v>
      </c>
      <c r="E524" s="2">
        <f t="shared" ref="E524:E555" si="38">IF($H524="Alsted",$B524,NA())</f>
        <v>521</v>
      </c>
      <c r="F524" s="2" t="e">
        <f t="shared" si="35"/>
        <v>#N/A</v>
      </c>
      <c r="G524" s="2" t="e">
        <f t="shared" si="36"/>
        <v>#N/A</v>
      </c>
      <c r="H524" s="2" t="s">
        <v>6</v>
      </c>
      <c r="I524" s="2" t="s">
        <v>4</v>
      </c>
      <c r="J524" s="3" t="e">
        <f>NA()</f>
        <v>#N/A</v>
      </c>
    </row>
    <row r="525" spans="1:10" x14ac:dyDescent="0.2">
      <c r="A525" s="1">
        <v>41300</v>
      </c>
      <c r="B525" s="2">
        <v>514</v>
      </c>
      <c r="C525" s="2" t="e">
        <f t="shared" si="34"/>
        <v>#N/A</v>
      </c>
      <c r="D525" s="2" t="e">
        <f t="shared" si="33"/>
        <v>#N/A</v>
      </c>
      <c r="E525" s="2">
        <f t="shared" si="38"/>
        <v>514</v>
      </c>
      <c r="F525" s="2" t="e">
        <f t="shared" si="35"/>
        <v>#N/A</v>
      </c>
      <c r="G525" s="2" t="e">
        <f t="shared" si="36"/>
        <v>#N/A</v>
      </c>
      <c r="H525" s="2" t="s">
        <v>6</v>
      </c>
      <c r="I525" s="2" t="s">
        <v>4</v>
      </c>
      <c r="J525" s="3" t="e">
        <f>NA()</f>
        <v>#N/A</v>
      </c>
    </row>
    <row r="526" spans="1:10" x14ac:dyDescent="0.2">
      <c r="A526" s="1">
        <v>41293</v>
      </c>
      <c r="B526" s="2">
        <v>497</v>
      </c>
      <c r="C526" s="2" t="e">
        <f t="shared" si="34"/>
        <v>#N/A</v>
      </c>
      <c r="D526" s="2" t="e">
        <f t="shared" ref="D526:D589" si="39">IF(H526="Jenesia",B526,NA())</f>
        <v>#N/A</v>
      </c>
      <c r="E526" s="2">
        <f t="shared" si="38"/>
        <v>497</v>
      </c>
      <c r="F526" s="2" t="e">
        <f t="shared" si="35"/>
        <v>#N/A</v>
      </c>
      <c r="G526" s="2" t="e">
        <f t="shared" si="36"/>
        <v>#N/A</v>
      </c>
      <c r="H526" s="2" t="s">
        <v>6</v>
      </c>
      <c r="I526" s="2" t="s">
        <v>4</v>
      </c>
      <c r="J526" s="3" t="e">
        <f>NA()</f>
        <v>#N/A</v>
      </c>
    </row>
    <row r="527" spans="1:10" x14ac:dyDescent="0.2">
      <c r="A527" s="1">
        <v>41286</v>
      </c>
      <c r="B527" s="2">
        <v>494</v>
      </c>
      <c r="C527" s="2" t="e">
        <f t="shared" ref="C527:C590" si="40">IF($H527="Imperium Anglorum",$B527,NA())</f>
        <v>#N/A</v>
      </c>
      <c r="D527" s="2" t="e">
        <f t="shared" si="39"/>
        <v>#N/A</v>
      </c>
      <c r="E527" s="2">
        <f t="shared" si="38"/>
        <v>494</v>
      </c>
      <c r="F527" s="2" t="e">
        <f t="shared" si="35"/>
        <v>#N/A</v>
      </c>
      <c r="G527" s="2" t="e">
        <f t="shared" si="36"/>
        <v>#N/A</v>
      </c>
      <c r="H527" s="2" t="s">
        <v>6</v>
      </c>
      <c r="I527" s="2" t="s">
        <v>4</v>
      </c>
      <c r="J527" s="3" t="e">
        <f>NA()</f>
        <v>#N/A</v>
      </c>
    </row>
    <row r="528" spans="1:10" x14ac:dyDescent="0.2">
      <c r="A528" s="1">
        <v>41279</v>
      </c>
      <c r="B528" s="2">
        <v>494</v>
      </c>
      <c r="C528" s="2" t="e">
        <f t="shared" si="40"/>
        <v>#N/A</v>
      </c>
      <c r="D528" s="2" t="e">
        <f t="shared" si="39"/>
        <v>#N/A</v>
      </c>
      <c r="E528" s="2">
        <f t="shared" si="38"/>
        <v>494</v>
      </c>
      <c r="F528" s="2" t="e">
        <f t="shared" si="35"/>
        <v>#N/A</v>
      </c>
      <c r="G528" s="2" t="e">
        <f t="shared" si="36"/>
        <v>#N/A</v>
      </c>
      <c r="H528" s="2" t="s">
        <v>6</v>
      </c>
      <c r="I528" s="2" t="s">
        <v>4</v>
      </c>
      <c r="J528" s="3">
        <v>204</v>
      </c>
    </row>
    <row r="529" spans="1:10" x14ac:dyDescent="0.2">
      <c r="A529" s="1">
        <v>41272</v>
      </c>
      <c r="B529" s="2">
        <v>503</v>
      </c>
      <c r="C529" s="2" t="e">
        <f t="shared" si="40"/>
        <v>#N/A</v>
      </c>
      <c r="D529" s="2" t="e">
        <f t="shared" si="39"/>
        <v>#N/A</v>
      </c>
      <c r="E529" s="2">
        <f t="shared" si="38"/>
        <v>503</v>
      </c>
      <c r="F529" s="2" t="e">
        <f t="shared" si="35"/>
        <v>#N/A</v>
      </c>
      <c r="G529" s="2" t="e">
        <f t="shared" si="36"/>
        <v>#N/A</v>
      </c>
      <c r="H529" s="2" t="s">
        <v>6</v>
      </c>
      <c r="I529" s="2" t="s">
        <v>4</v>
      </c>
      <c r="J529" s="3" t="e">
        <f>NA()</f>
        <v>#N/A</v>
      </c>
    </row>
    <row r="530" spans="1:10" x14ac:dyDescent="0.2">
      <c r="A530" s="1">
        <v>41270</v>
      </c>
      <c r="B530" s="2">
        <v>511</v>
      </c>
      <c r="C530" s="2" t="e">
        <f t="shared" si="40"/>
        <v>#N/A</v>
      </c>
      <c r="D530" s="2" t="e">
        <f t="shared" si="39"/>
        <v>#N/A</v>
      </c>
      <c r="E530" s="2">
        <f t="shared" si="38"/>
        <v>511</v>
      </c>
      <c r="F530" s="2" t="e">
        <f t="shared" si="35"/>
        <v>#N/A</v>
      </c>
      <c r="G530" s="2" t="e">
        <f t="shared" si="36"/>
        <v>#N/A</v>
      </c>
      <c r="H530" s="2" t="s">
        <v>6</v>
      </c>
      <c r="I530" s="2" t="s">
        <v>4</v>
      </c>
      <c r="J530" s="3" t="e">
        <f>NA()</f>
        <v>#N/A</v>
      </c>
    </row>
    <row r="531" spans="1:10" x14ac:dyDescent="0.2">
      <c r="A531" s="1">
        <v>41262</v>
      </c>
      <c r="B531" s="2">
        <v>518</v>
      </c>
      <c r="C531" s="2" t="e">
        <f t="shared" si="40"/>
        <v>#N/A</v>
      </c>
      <c r="D531" s="2" t="e">
        <f t="shared" si="39"/>
        <v>#N/A</v>
      </c>
      <c r="E531" s="2">
        <f t="shared" si="38"/>
        <v>518</v>
      </c>
      <c r="F531" s="2" t="e">
        <f t="shared" si="35"/>
        <v>#N/A</v>
      </c>
      <c r="G531" s="2" t="e">
        <f t="shared" si="36"/>
        <v>#N/A</v>
      </c>
      <c r="H531" s="2" t="s">
        <v>6</v>
      </c>
      <c r="I531" s="2" t="s">
        <v>4</v>
      </c>
      <c r="J531" s="3" t="e">
        <f>NA()</f>
        <v>#N/A</v>
      </c>
    </row>
    <row r="532" spans="1:10" x14ac:dyDescent="0.2">
      <c r="A532" s="1">
        <v>41258</v>
      </c>
      <c r="B532" s="2">
        <v>516</v>
      </c>
      <c r="C532" s="2" t="e">
        <f t="shared" si="40"/>
        <v>#N/A</v>
      </c>
      <c r="D532" s="2" t="e">
        <f t="shared" si="39"/>
        <v>#N/A</v>
      </c>
      <c r="E532" s="2">
        <f t="shared" si="38"/>
        <v>516</v>
      </c>
      <c r="F532" s="2" t="e">
        <f t="shared" si="35"/>
        <v>#N/A</v>
      </c>
      <c r="G532" s="2" t="e">
        <f t="shared" si="36"/>
        <v>#N/A</v>
      </c>
      <c r="H532" s="2" t="s">
        <v>6</v>
      </c>
      <c r="I532" s="2" t="s">
        <v>4</v>
      </c>
      <c r="J532" s="3" t="e">
        <f>NA()</f>
        <v>#N/A</v>
      </c>
    </row>
    <row r="533" spans="1:10" x14ac:dyDescent="0.2">
      <c r="A533" s="1">
        <v>41251</v>
      </c>
      <c r="B533" s="2">
        <v>524</v>
      </c>
      <c r="C533" s="2" t="e">
        <f t="shared" si="40"/>
        <v>#N/A</v>
      </c>
      <c r="D533" s="2" t="e">
        <f t="shared" si="39"/>
        <v>#N/A</v>
      </c>
      <c r="E533" s="2">
        <f t="shared" si="38"/>
        <v>524</v>
      </c>
      <c r="F533" s="2" t="e">
        <f t="shared" si="35"/>
        <v>#N/A</v>
      </c>
      <c r="G533" s="2" t="e">
        <f t="shared" si="36"/>
        <v>#N/A</v>
      </c>
      <c r="H533" s="2" t="s">
        <v>6</v>
      </c>
      <c r="I533" s="2" t="s">
        <v>4</v>
      </c>
      <c r="J533" s="3" t="e">
        <f>NA()</f>
        <v>#N/A</v>
      </c>
    </row>
    <row r="534" spans="1:10" x14ac:dyDescent="0.2">
      <c r="A534" s="1">
        <v>41244</v>
      </c>
      <c r="B534" s="2">
        <v>525</v>
      </c>
      <c r="C534" s="2" t="e">
        <f t="shared" si="40"/>
        <v>#N/A</v>
      </c>
      <c r="D534" s="2" t="e">
        <f t="shared" si="39"/>
        <v>#N/A</v>
      </c>
      <c r="E534" s="2">
        <f t="shared" si="38"/>
        <v>525</v>
      </c>
      <c r="F534" s="2" t="e">
        <f t="shared" si="35"/>
        <v>#N/A</v>
      </c>
      <c r="G534" s="2" t="e">
        <f t="shared" si="36"/>
        <v>#N/A</v>
      </c>
      <c r="H534" s="2" t="s">
        <v>6</v>
      </c>
      <c r="I534" s="2" t="s">
        <v>4</v>
      </c>
      <c r="J534" s="3" t="e">
        <f>NA()</f>
        <v>#N/A</v>
      </c>
    </row>
    <row r="535" spans="1:10" x14ac:dyDescent="0.2">
      <c r="A535" s="1">
        <v>41237</v>
      </c>
      <c r="B535" s="2">
        <v>518</v>
      </c>
      <c r="C535" s="2" t="e">
        <f t="shared" si="40"/>
        <v>#N/A</v>
      </c>
      <c r="D535" s="2" t="e">
        <f t="shared" si="39"/>
        <v>#N/A</v>
      </c>
      <c r="E535" s="2">
        <f t="shared" si="38"/>
        <v>518</v>
      </c>
      <c r="F535" s="2" t="e">
        <f t="shared" si="35"/>
        <v>#N/A</v>
      </c>
      <c r="G535" s="2" t="e">
        <f t="shared" si="36"/>
        <v>#N/A</v>
      </c>
      <c r="H535" s="2" t="s">
        <v>6</v>
      </c>
      <c r="I535" s="2" t="s">
        <v>4</v>
      </c>
      <c r="J535" s="3" t="e">
        <f>NA()</f>
        <v>#N/A</v>
      </c>
    </row>
    <row r="536" spans="1:10" x14ac:dyDescent="0.2">
      <c r="A536" s="1">
        <v>41230</v>
      </c>
      <c r="B536" s="2">
        <v>515</v>
      </c>
      <c r="C536" s="2" t="e">
        <f t="shared" si="40"/>
        <v>#N/A</v>
      </c>
      <c r="D536" s="2" t="e">
        <f t="shared" si="39"/>
        <v>#N/A</v>
      </c>
      <c r="E536" s="2">
        <f t="shared" si="38"/>
        <v>515</v>
      </c>
      <c r="F536" s="2" t="e">
        <f t="shared" si="35"/>
        <v>#N/A</v>
      </c>
      <c r="G536" s="2" t="e">
        <f t="shared" si="36"/>
        <v>#N/A</v>
      </c>
      <c r="H536" s="2" t="s">
        <v>6</v>
      </c>
      <c r="I536" s="2" t="s">
        <v>4</v>
      </c>
      <c r="J536" s="3" t="e">
        <f>NA()</f>
        <v>#N/A</v>
      </c>
    </row>
    <row r="537" spans="1:10" x14ac:dyDescent="0.2">
      <c r="A537" s="1">
        <v>41223</v>
      </c>
      <c r="B537" s="2">
        <v>499</v>
      </c>
      <c r="C537" s="2" t="e">
        <f t="shared" si="40"/>
        <v>#N/A</v>
      </c>
      <c r="D537" s="2" t="e">
        <f t="shared" si="39"/>
        <v>#N/A</v>
      </c>
      <c r="E537" s="2" t="e">
        <f t="shared" si="38"/>
        <v>#N/A</v>
      </c>
      <c r="F537" s="2" t="e">
        <f t="shared" si="35"/>
        <v>#N/A</v>
      </c>
      <c r="G537" s="2" t="e">
        <f t="shared" si="36"/>
        <v>#N/A</v>
      </c>
      <c r="H537" s="2" t="s">
        <v>7</v>
      </c>
      <c r="I537" s="2" t="s">
        <v>4</v>
      </c>
      <c r="J537" s="3" t="e">
        <f>NA()</f>
        <v>#N/A</v>
      </c>
    </row>
    <row r="538" spans="1:10" x14ac:dyDescent="0.2">
      <c r="A538" s="1">
        <v>41216</v>
      </c>
      <c r="B538" s="2">
        <v>479</v>
      </c>
      <c r="C538" s="2" t="e">
        <f t="shared" si="40"/>
        <v>#N/A</v>
      </c>
      <c r="D538" s="2" t="e">
        <f t="shared" si="39"/>
        <v>#N/A</v>
      </c>
      <c r="E538" s="2" t="e">
        <f t="shared" si="38"/>
        <v>#N/A</v>
      </c>
      <c r="F538" s="2" t="e">
        <f t="shared" si="35"/>
        <v>#N/A</v>
      </c>
      <c r="G538" s="2" t="e">
        <f t="shared" si="36"/>
        <v>#N/A</v>
      </c>
      <c r="H538" s="2" t="s">
        <v>7</v>
      </c>
      <c r="I538" s="2" t="s">
        <v>4</v>
      </c>
      <c r="J538" s="3" t="e">
        <f>NA()</f>
        <v>#N/A</v>
      </c>
    </row>
    <row r="539" spans="1:10" x14ac:dyDescent="0.2">
      <c r="A539" s="1">
        <v>41209</v>
      </c>
      <c r="B539" s="2">
        <v>481</v>
      </c>
      <c r="C539" s="2" t="e">
        <f t="shared" si="40"/>
        <v>#N/A</v>
      </c>
      <c r="D539" s="2" t="e">
        <f t="shared" si="39"/>
        <v>#N/A</v>
      </c>
      <c r="E539" s="2">
        <f t="shared" si="38"/>
        <v>481</v>
      </c>
      <c r="F539" s="2" t="e">
        <f t="shared" si="35"/>
        <v>#N/A</v>
      </c>
      <c r="G539" s="2" t="e">
        <f t="shared" si="36"/>
        <v>#N/A</v>
      </c>
      <c r="H539" s="2" t="s">
        <v>6</v>
      </c>
      <c r="I539" s="2" t="s">
        <v>4</v>
      </c>
      <c r="J539" s="3">
        <v>192</v>
      </c>
    </row>
    <row r="540" spans="1:10" x14ac:dyDescent="0.2">
      <c r="A540" s="1">
        <v>41202</v>
      </c>
      <c r="B540" s="2">
        <v>471</v>
      </c>
      <c r="C540" s="2" t="e">
        <f t="shared" si="40"/>
        <v>#N/A</v>
      </c>
      <c r="D540" s="2" t="e">
        <f t="shared" si="39"/>
        <v>#N/A</v>
      </c>
      <c r="E540" s="2">
        <f t="shared" si="38"/>
        <v>471</v>
      </c>
      <c r="F540" s="2" t="e">
        <f t="shared" si="35"/>
        <v>#N/A</v>
      </c>
      <c r="G540" s="2" t="e">
        <f t="shared" si="36"/>
        <v>#N/A</v>
      </c>
      <c r="H540" s="2" t="s">
        <v>6</v>
      </c>
      <c r="I540" s="2" t="s">
        <v>4</v>
      </c>
      <c r="J540" s="3" t="e">
        <f>NA()</f>
        <v>#N/A</v>
      </c>
    </row>
    <row r="541" spans="1:10" x14ac:dyDescent="0.2">
      <c r="A541" s="1">
        <v>41195</v>
      </c>
      <c r="B541" s="2">
        <v>471</v>
      </c>
      <c r="C541" s="2" t="e">
        <f t="shared" si="40"/>
        <v>#N/A</v>
      </c>
      <c r="D541" s="2" t="e">
        <f t="shared" si="39"/>
        <v>#N/A</v>
      </c>
      <c r="E541" s="2">
        <f t="shared" si="38"/>
        <v>471</v>
      </c>
      <c r="F541" s="2" t="e">
        <f t="shared" si="35"/>
        <v>#N/A</v>
      </c>
      <c r="G541" s="2" t="e">
        <f t="shared" si="36"/>
        <v>#N/A</v>
      </c>
      <c r="H541" s="2" t="s">
        <v>6</v>
      </c>
      <c r="I541" s="2" t="s">
        <v>4</v>
      </c>
      <c r="J541" s="3" t="e">
        <f>NA()</f>
        <v>#N/A</v>
      </c>
    </row>
    <row r="542" spans="1:10" x14ac:dyDescent="0.2">
      <c r="A542" s="1">
        <v>41188</v>
      </c>
      <c r="B542" s="2">
        <v>480</v>
      </c>
      <c r="C542" s="2" t="e">
        <f t="shared" si="40"/>
        <v>#N/A</v>
      </c>
      <c r="D542" s="2" t="e">
        <f t="shared" si="39"/>
        <v>#N/A</v>
      </c>
      <c r="E542" s="2">
        <f t="shared" si="38"/>
        <v>480</v>
      </c>
      <c r="F542" s="2" t="e">
        <f t="shared" si="35"/>
        <v>#N/A</v>
      </c>
      <c r="G542" s="2" t="e">
        <f t="shared" si="36"/>
        <v>#N/A</v>
      </c>
      <c r="H542" s="2" t="s">
        <v>6</v>
      </c>
      <c r="I542" s="2" t="s">
        <v>4</v>
      </c>
      <c r="J542" s="3" t="e">
        <f>NA()</f>
        <v>#N/A</v>
      </c>
    </row>
    <row r="543" spans="1:10" x14ac:dyDescent="0.2">
      <c r="A543" s="1">
        <v>41181</v>
      </c>
      <c r="B543" s="2">
        <v>462</v>
      </c>
      <c r="C543" s="2" t="e">
        <f t="shared" si="40"/>
        <v>#N/A</v>
      </c>
      <c r="D543" s="2" t="e">
        <f t="shared" si="39"/>
        <v>#N/A</v>
      </c>
      <c r="E543" s="2">
        <f t="shared" si="38"/>
        <v>462</v>
      </c>
      <c r="F543" s="2" t="e">
        <f t="shared" si="35"/>
        <v>#N/A</v>
      </c>
      <c r="G543" s="2" t="e">
        <f t="shared" si="36"/>
        <v>#N/A</v>
      </c>
      <c r="H543" s="2" t="s">
        <v>6</v>
      </c>
      <c r="I543" s="2" t="s">
        <v>4</v>
      </c>
      <c r="J543" s="3" t="e">
        <f>NA()</f>
        <v>#N/A</v>
      </c>
    </row>
    <row r="544" spans="1:10" x14ac:dyDescent="0.2">
      <c r="A544" s="1">
        <v>41174</v>
      </c>
      <c r="B544" s="2">
        <v>466</v>
      </c>
      <c r="C544" s="2" t="e">
        <f t="shared" si="40"/>
        <v>#N/A</v>
      </c>
      <c r="D544" s="2" t="e">
        <f t="shared" si="39"/>
        <v>#N/A</v>
      </c>
      <c r="E544" s="2">
        <f t="shared" si="38"/>
        <v>466</v>
      </c>
      <c r="F544" s="2" t="e">
        <f t="shared" si="35"/>
        <v>#N/A</v>
      </c>
      <c r="G544" s="2" t="e">
        <f t="shared" si="36"/>
        <v>#N/A</v>
      </c>
      <c r="H544" s="2" t="s">
        <v>6</v>
      </c>
      <c r="I544" s="2" t="s">
        <v>4</v>
      </c>
      <c r="J544" s="3" t="e">
        <f>NA()</f>
        <v>#N/A</v>
      </c>
    </row>
    <row r="545" spans="1:10" x14ac:dyDescent="0.2">
      <c r="A545" s="1">
        <v>41167</v>
      </c>
      <c r="B545" s="2">
        <v>482</v>
      </c>
      <c r="C545" s="2" t="e">
        <f t="shared" si="40"/>
        <v>#N/A</v>
      </c>
      <c r="D545" s="2" t="e">
        <f t="shared" si="39"/>
        <v>#N/A</v>
      </c>
      <c r="E545" s="2">
        <f t="shared" si="38"/>
        <v>482</v>
      </c>
      <c r="F545" s="2" t="e">
        <f t="shared" si="35"/>
        <v>#N/A</v>
      </c>
      <c r="G545" s="2" t="e">
        <f t="shared" si="36"/>
        <v>#N/A</v>
      </c>
      <c r="H545" s="2" t="s">
        <v>6</v>
      </c>
      <c r="I545" s="2" t="s">
        <v>4</v>
      </c>
      <c r="J545" s="3">
        <v>198</v>
      </c>
    </row>
    <row r="546" spans="1:10" x14ac:dyDescent="0.2">
      <c r="A546" s="1">
        <v>41160</v>
      </c>
      <c r="B546" s="2">
        <v>496</v>
      </c>
      <c r="C546" s="2" t="e">
        <f t="shared" si="40"/>
        <v>#N/A</v>
      </c>
      <c r="D546" s="2" t="e">
        <f t="shared" si="39"/>
        <v>#N/A</v>
      </c>
      <c r="E546" s="2">
        <f t="shared" si="38"/>
        <v>496</v>
      </c>
      <c r="F546" s="2" t="e">
        <f t="shared" si="35"/>
        <v>#N/A</v>
      </c>
      <c r="G546" s="2" t="e">
        <f t="shared" si="36"/>
        <v>#N/A</v>
      </c>
      <c r="H546" s="2" t="s">
        <v>6</v>
      </c>
      <c r="I546" s="2" t="s">
        <v>4</v>
      </c>
      <c r="J546" s="3" t="e">
        <f>NA()</f>
        <v>#N/A</v>
      </c>
    </row>
    <row r="547" spans="1:10" x14ac:dyDescent="0.2">
      <c r="A547" s="1">
        <v>41153</v>
      </c>
      <c r="B547" s="2">
        <v>508</v>
      </c>
      <c r="C547" s="2" t="e">
        <f t="shared" si="40"/>
        <v>#N/A</v>
      </c>
      <c r="D547" s="2" t="e">
        <f t="shared" si="39"/>
        <v>#N/A</v>
      </c>
      <c r="E547" s="2">
        <f t="shared" si="38"/>
        <v>508</v>
      </c>
      <c r="F547" s="2" t="e">
        <f t="shared" si="35"/>
        <v>#N/A</v>
      </c>
      <c r="G547" s="2" t="e">
        <f t="shared" si="36"/>
        <v>#N/A</v>
      </c>
      <c r="H547" s="2" t="s">
        <v>6</v>
      </c>
      <c r="I547" s="2" t="s">
        <v>4</v>
      </c>
      <c r="J547" s="3" t="e">
        <f>NA()</f>
        <v>#N/A</v>
      </c>
    </row>
    <row r="548" spans="1:10" x14ac:dyDescent="0.2">
      <c r="A548" s="1">
        <v>41146</v>
      </c>
      <c r="B548" s="2">
        <v>515</v>
      </c>
      <c r="C548" s="2" t="e">
        <f t="shared" si="40"/>
        <v>#N/A</v>
      </c>
      <c r="D548" s="2" t="e">
        <f t="shared" si="39"/>
        <v>#N/A</v>
      </c>
      <c r="E548" s="2">
        <f t="shared" si="38"/>
        <v>515</v>
      </c>
      <c r="F548" s="2" t="e">
        <f t="shared" si="35"/>
        <v>#N/A</v>
      </c>
      <c r="G548" s="2" t="e">
        <f t="shared" si="36"/>
        <v>#N/A</v>
      </c>
      <c r="H548" s="2" t="s">
        <v>6</v>
      </c>
      <c r="I548" s="2" t="s">
        <v>4</v>
      </c>
      <c r="J548" s="3" t="e">
        <f>NA()</f>
        <v>#N/A</v>
      </c>
    </row>
    <row r="549" spans="1:10" x14ac:dyDescent="0.2">
      <c r="A549" s="1">
        <v>41139</v>
      </c>
      <c r="B549" s="2">
        <v>513</v>
      </c>
      <c r="C549" s="2" t="e">
        <f t="shared" si="40"/>
        <v>#N/A</v>
      </c>
      <c r="D549" s="2" t="e">
        <f t="shared" si="39"/>
        <v>#N/A</v>
      </c>
      <c r="E549" s="2">
        <f t="shared" si="38"/>
        <v>513</v>
      </c>
      <c r="F549" s="2" t="e">
        <f t="shared" si="35"/>
        <v>#N/A</v>
      </c>
      <c r="G549" s="2" t="e">
        <f t="shared" si="36"/>
        <v>#N/A</v>
      </c>
      <c r="H549" s="2" t="s">
        <v>6</v>
      </c>
      <c r="I549" s="2" t="s">
        <v>4</v>
      </c>
      <c r="J549" s="3" t="e">
        <f>NA()</f>
        <v>#N/A</v>
      </c>
    </row>
    <row r="550" spans="1:10" x14ac:dyDescent="0.2">
      <c r="A550" s="1">
        <v>41132</v>
      </c>
      <c r="B550" s="2">
        <v>517</v>
      </c>
      <c r="C550" s="2" t="e">
        <f t="shared" si="40"/>
        <v>#N/A</v>
      </c>
      <c r="D550" s="2" t="e">
        <f t="shared" si="39"/>
        <v>#N/A</v>
      </c>
      <c r="E550" s="2">
        <f t="shared" si="38"/>
        <v>517</v>
      </c>
      <c r="F550" s="2" t="e">
        <f t="shared" ref="F550:F605" si="41">IF($H550="jeux ii",$B550,NA())</f>
        <v>#N/A</v>
      </c>
      <c r="G550" s="2" t="e">
        <f t="shared" ref="G550:G613" si="42">IF($H550="Gallantaria",$B550,NA())</f>
        <v>#N/A</v>
      </c>
      <c r="H550" s="2" t="s">
        <v>6</v>
      </c>
      <c r="I550" s="2" t="s">
        <v>4</v>
      </c>
      <c r="J550" s="3" t="e">
        <f>NA()</f>
        <v>#N/A</v>
      </c>
    </row>
    <row r="551" spans="1:10" x14ac:dyDescent="0.2">
      <c r="A551" s="1">
        <v>41125</v>
      </c>
      <c r="B551" s="2">
        <v>521</v>
      </c>
      <c r="C551" s="2" t="e">
        <f t="shared" si="40"/>
        <v>#N/A</v>
      </c>
      <c r="D551" s="2" t="e">
        <f t="shared" si="39"/>
        <v>#N/A</v>
      </c>
      <c r="E551" s="2">
        <f t="shared" si="38"/>
        <v>521</v>
      </c>
      <c r="F551" s="2" t="e">
        <f t="shared" si="41"/>
        <v>#N/A</v>
      </c>
      <c r="G551" s="2" t="e">
        <f t="shared" si="42"/>
        <v>#N/A</v>
      </c>
      <c r="H551" s="2" t="s">
        <v>6</v>
      </c>
      <c r="I551" s="2" t="s">
        <v>4</v>
      </c>
      <c r="J551" s="3" t="e">
        <f>NA()</f>
        <v>#N/A</v>
      </c>
    </row>
    <row r="552" spans="1:10" x14ac:dyDescent="0.2">
      <c r="A552" s="1">
        <v>41120</v>
      </c>
      <c r="B552" s="2">
        <v>517</v>
      </c>
      <c r="C552" s="2" t="e">
        <f t="shared" si="40"/>
        <v>#N/A</v>
      </c>
      <c r="D552" s="2" t="e">
        <f t="shared" si="39"/>
        <v>#N/A</v>
      </c>
      <c r="E552" s="2">
        <f t="shared" si="38"/>
        <v>517</v>
      </c>
      <c r="F552" s="2" t="e">
        <f t="shared" si="41"/>
        <v>#N/A</v>
      </c>
      <c r="G552" s="2" t="e">
        <f t="shared" si="42"/>
        <v>#N/A</v>
      </c>
      <c r="H552" s="2" t="s">
        <v>6</v>
      </c>
      <c r="I552" s="2" t="s">
        <v>4</v>
      </c>
      <c r="J552" s="3" t="e">
        <f>NA()</f>
        <v>#N/A</v>
      </c>
    </row>
    <row r="553" spans="1:10" x14ac:dyDescent="0.2">
      <c r="A553" s="1">
        <v>41118</v>
      </c>
      <c r="B553" s="2">
        <v>518</v>
      </c>
      <c r="C553" s="2" t="e">
        <f t="shared" si="40"/>
        <v>#N/A</v>
      </c>
      <c r="D553" s="2" t="e">
        <f t="shared" si="39"/>
        <v>#N/A</v>
      </c>
      <c r="E553" s="2">
        <f t="shared" si="38"/>
        <v>518</v>
      </c>
      <c r="F553" s="2" t="e">
        <f t="shared" si="41"/>
        <v>#N/A</v>
      </c>
      <c r="G553" s="2" t="e">
        <f t="shared" si="42"/>
        <v>#N/A</v>
      </c>
      <c r="H553" s="2" t="s">
        <v>6</v>
      </c>
      <c r="I553" s="2" t="s">
        <v>4</v>
      </c>
      <c r="J553" s="3" t="e">
        <f>NA()</f>
        <v>#N/A</v>
      </c>
    </row>
    <row r="554" spans="1:10" x14ac:dyDescent="0.2">
      <c r="A554" s="1">
        <v>41111</v>
      </c>
      <c r="B554" s="2">
        <v>501</v>
      </c>
      <c r="C554" s="2" t="e">
        <f t="shared" si="40"/>
        <v>#N/A</v>
      </c>
      <c r="D554" s="2" t="e">
        <f t="shared" si="39"/>
        <v>#N/A</v>
      </c>
      <c r="E554" s="2">
        <f t="shared" si="38"/>
        <v>501</v>
      </c>
      <c r="F554" s="2" t="e">
        <f t="shared" si="41"/>
        <v>#N/A</v>
      </c>
      <c r="G554" s="2" t="e">
        <f t="shared" si="42"/>
        <v>#N/A</v>
      </c>
      <c r="H554" s="2" t="s">
        <v>6</v>
      </c>
      <c r="I554" s="2" t="s">
        <v>4</v>
      </c>
      <c r="J554" s="3" t="e">
        <f>NA()</f>
        <v>#N/A</v>
      </c>
    </row>
    <row r="555" spans="1:10" x14ac:dyDescent="0.2">
      <c r="A555" s="1">
        <v>41104</v>
      </c>
      <c r="B555" s="2">
        <v>495</v>
      </c>
      <c r="C555" s="2" t="e">
        <f t="shared" si="40"/>
        <v>#N/A</v>
      </c>
      <c r="D555" s="2" t="e">
        <f t="shared" si="39"/>
        <v>#N/A</v>
      </c>
      <c r="E555" s="2">
        <f t="shared" si="38"/>
        <v>495</v>
      </c>
      <c r="F555" s="2" t="e">
        <f t="shared" si="41"/>
        <v>#N/A</v>
      </c>
      <c r="G555" s="2" t="e">
        <f t="shared" si="42"/>
        <v>#N/A</v>
      </c>
      <c r="H555" s="2" t="s">
        <v>6</v>
      </c>
      <c r="I555" s="2" t="s">
        <v>4</v>
      </c>
      <c r="J555" s="3">
        <v>196</v>
      </c>
    </row>
    <row r="556" spans="1:10" x14ac:dyDescent="0.2">
      <c r="A556" s="1">
        <v>41097</v>
      </c>
      <c r="B556" s="2">
        <v>496</v>
      </c>
      <c r="C556" s="2" t="e">
        <f t="shared" si="40"/>
        <v>#N/A</v>
      </c>
      <c r="D556" s="2" t="e">
        <f t="shared" si="39"/>
        <v>#N/A</v>
      </c>
      <c r="E556" s="2">
        <f t="shared" ref="E556:E587" si="43">IF($H556="Alsted",$B556,NA())</f>
        <v>496</v>
      </c>
      <c r="F556" s="2" t="e">
        <f t="shared" si="41"/>
        <v>#N/A</v>
      </c>
      <c r="G556" s="2" t="e">
        <f t="shared" si="42"/>
        <v>#N/A</v>
      </c>
      <c r="H556" s="2" t="s">
        <v>6</v>
      </c>
      <c r="I556" s="2" t="s">
        <v>4</v>
      </c>
      <c r="J556" s="3" t="e">
        <f>NA()</f>
        <v>#N/A</v>
      </c>
    </row>
    <row r="557" spans="1:10" x14ac:dyDescent="0.2">
      <c r="A557" s="1">
        <v>41090</v>
      </c>
      <c r="B557" s="2">
        <v>501</v>
      </c>
      <c r="C557" s="2" t="e">
        <f t="shared" si="40"/>
        <v>#N/A</v>
      </c>
      <c r="D557" s="2" t="e">
        <f t="shared" si="39"/>
        <v>#N/A</v>
      </c>
      <c r="E557" s="2">
        <f t="shared" si="43"/>
        <v>501</v>
      </c>
      <c r="F557" s="2" t="e">
        <f t="shared" si="41"/>
        <v>#N/A</v>
      </c>
      <c r="G557" s="2" t="e">
        <f t="shared" si="42"/>
        <v>#N/A</v>
      </c>
      <c r="H557" s="2" t="s">
        <v>6</v>
      </c>
      <c r="I557" s="2" t="s">
        <v>4</v>
      </c>
      <c r="J557" s="3" t="e">
        <f>NA()</f>
        <v>#N/A</v>
      </c>
    </row>
    <row r="558" spans="1:10" x14ac:dyDescent="0.2">
      <c r="A558" s="1">
        <v>41083</v>
      </c>
      <c r="B558" s="2">
        <v>507</v>
      </c>
      <c r="C558" s="2" t="e">
        <f t="shared" si="40"/>
        <v>#N/A</v>
      </c>
      <c r="D558" s="2" t="e">
        <f t="shared" si="39"/>
        <v>#N/A</v>
      </c>
      <c r="E558" s="2">
        <f t="shared" si="43"/>
        <v>507</v>
      </c>
      <c r="F558" s="2" t="e">
        <f t="shared" si="41"/>
        <v>#N/A</v>
      </c>
      <c r="G558" s="2" t="e">
        <f t="shared" si="42"/>
        <v>#N/A</v>
      </c>
      <c r="H558" s="2" t="s">
        <v>6</v>
      </c>
      <c r="I558" s="2" t="s">
        <v>4</v>
      </c>
      <c r="J558" s="3" t="e">
        <f>NA()</f>
        <v>#N/A</v>
      </c>
    </row>
    <row r="559" spans="1:10" x14ac:dyDescent="0.2">
      <c r="A559" s="1">
        <v>41076</v>
      </c>
      <c r="B559" s="2">
        <v>505</v>
      </c>
      <c r="C559" s="2" t="e">
        <f t="shared" si="40"/>
        <v>#N/A</v>
      </c>
      <c r="D559" s="2" t="e">
        <f t="shared" si="39"/>
        <v>#N/A</v>
      </c>
      <c r="E559" s="2">
        <f t="shared" si="43"/>
        <v>505</v>
      </c>
      <c r="F559" s="2" t="e">
        <f t="shared" si="41"/>
        <v>#N/A</v>
      </c>
      <c r="G559" s="2" t="e">
        <f t="shared" si="42"/>
        <v>#N/A</v>
      </c>
      <c r="H559" s="2" t="s">
        <v>6</v>
      </c>
      <c r="I559" s="2" t="s">
        <v>4</v>
      </c>
      <c r="J559" s="3">
        <v>203</v>
      </c>
    </row>
    <row r="560" spans="1:10" x14ac:dyDescent="0.2">
      <c r="A560" s="1">
        <v>41069</v>
      </c>
      <c r="B560" s="2">
        <v>515</v>
      </c>
      <c r="C560" s="2" t="e">
        <f t="shared" si="40"/>
        <v>#N/A</v>
      </c>
      <c r="D560" s="2" t="e">
        <f t="shared" si="39"/>
        <v>#N/A</v>
      </c>
      <c r="E560" s="2">
        <f t="shared" si="43"/>
        <v>515</v>
      </c>
      <c r="F560" s="2" t="e">
        <f t="shared" si="41"/>
        <v>#N/A</v>
      </c>
      <c r="G560" s="2" t="e">
        <f t="shared" si="42"/>
        <v>#N/A</v>
      </c>
      <c r="H560" s="2" t="s">
        <v>6</v>
      </c>
      <c r="I560" s="2" t="s">
        <v>4</v>
      </c>
      <c r="J560" s="3" t="e">
        <f>NA()</f>
        <v>#N/A</v>
      </c>
    </row>
    <row r="561" spans="1:10" x14ac:dyDescent="0.2">
      <c r="A561" s="1">
        <v>41062</v>
      </c>
      <c r="B561" s="2">
        <v>514</v>
      </c>
      <c r="C561" s="2" t="e">
        <f t="shared" si="40"/>
        <v>#N/A</v>
      </c>
      <c r="D561" s="2" t="e">
        <f t="shared" si="39"/>
        <v>#N/A</v>
      </c>
      <c r="E561" s="2">
        <f t="shared" si="43"/>
        <v>514</v>
      </c>
      <c r="F561" s="2" t="e">
        <f t="shared" si="41"/>
        <v>#N/A</v>
      </c>
      <c r="G561" s="2" t="e">
        <f t="shared" si="42"/>
        <v>#N/A</v>
      </c>
      <c r="H561" s="2" t="s">
        <v>6</v>
      </c>
      <c r="I561" s="2" t="s">
        <v>4</v>
      </c>
      <c r="J561" s="3" t="e">
        <f>NA()</f>
        <v>#N/A</v>
      </c>
    </row>
    <row r="562" spans="1:10" x14ac:dyDescent="0.2">
      <c r="A562" s="1">
        <v>41055</v>
      </c>
      <c r="B562" s="2">
        <v>513</v>
      </c>
      <c r="C562" s="2" t="e">
        <f t="shared" si="40"/>
        <v>#N/A</v>
      </c>
      <c r="D562" s="2" t="e">
        <f t="shared" si="39"/>
        <v>#N/A</v>
      </c>
      <c r="E562" s="2">
        <f t="shared" si="43"/>
        <v>513</v>
      </c>
      <c r="F562" s="2" t="e">
        <f t="shared" si="41"/>
        <v>#N/A</v>
      </c>
      <c r="G562" s="2" t="e">
        <f t="shared" si="42"/>
        <v>#N/A</v>
      </c>
      <c r="H562" s="2" t="s">
        <v>6</v>
      </c>
      <c r="I562" s="2" t="s">
        <v>4</v>
      </c>
      <c r="J562" s="3" t="e">
        <f>NA()</f>
        <v>#N/A</v>
      </c>
    </row>
    <row r="563" spans="1:10" x14ac:dyDescent="0.2">
      <c r="A563" s="1">
        <v>41048</v>
      </c>
      <c r="B563" s="2">
        <v>507</v>
      </c>
      <c r="C563" s="2" t="e">
        <f t="shared" si="40"/>
        <v>#N/A</v>
      </c>
      <c r="D563" s="2" t="e">
        <f t="shared" si="39"/>
        <v>#N/A</v>
      </c>
      <c r="E563" s="2">
        <f t="shared" si="43"/>
        <v>507</v>
      </c>
      <c r="F563" s="2" t="e">
        <f t="shared" si="41"/>
        <v>#N/A</v>
      </c>
      <c r="G563" s="2" t="e">
        <f t="shared" si="42"/>
        <v>#N/A</v>
      </c>
      <c r="H563" s="2" t="s">
        <v>6</v>
      </c>
      <c r="I563" s="2" t="s">
        <v>4</v>
      </c>
      <c r="J563" s="3" t="e">
        <f>NA()</f>
        <v>#N/A</v>
      </c>
    </row>
    <row r="564" spans="1:10" x14ac:dyDescent="0.2">
      <c r="A564" s="1">
        <v>41041</v>
      </c>
      <c r="B564" s="2">
        <v>497</v>
      </c>
      <c r="C564" s="2" t="e">
        <f t="shared" si="40"/>
        <v>#N/A</v>
      </c>
      <c r="D564" s="2" t="e">
        <f t="shared" si="39"/>
        <v>#N/A</v>
      </c>
      <c r="E564" s="2">
        <f t="shared" si="43"/>
        <v>497</v>
      </c>
      <c r="F564" s="2" t="e">
        <f t="shared" si="41"/>
        <v>#N/A</v>
      </c>
      <c r="G564" s="2" t="e">
        <f t="shared" si="42"/>
        <v>#N/A</v>
      </c>
      <c r="H564" s="2" t="s">
        <v>6</v>
      </c>
      <c r="I564" s="2" t="s">
        <v>4</v>
      </c>
      <c r="J564" s="3" t="e">
        <f>NA()</f>
        <v>#N/A</v>
      </c>
    </row>
    <row r="565" spans="1:10" x14ac:dyDescent="0.2">
      <c r="A565" s="1">
        <v>41034</v>
      </c>
      <c r="B565" s="2">
        <v>494</v>
      </c>
      <c r="C565" s="2" t="e">
        <f t="shared" si="40"/>
        <v>#N/A</v>
      </c>
      <c r="D565" s="2" t="e">
        <f t="shared" si="39"/>
        <v>#N/A</v>
      </c>
      <c r="E565" s="2">
        <f t="shared" si="43"/>
        <v>494</v>
      </c>
      <c r="F565" s="2" t="e">
        <f t="shared" si="41"/>
        <v>#N/A</v>
      </c>
      <c r="G565" s="2" t="e">
        <f t="shared" si="42"/>
        <v>#N/A</v>
      </c>
      <c r="H565" s="2" t="s">
        <v>6</v>
      </c>
      <c r="I565" s="2" t="s">
        <v>4</v>
      </c>
      <c r="J565" s="3" t="e">
        <f>NA()</f>
        <v>#N/A</v>
      </c>
    </row>
    <row r="566" spans="1:10" x14ac:dyDescent="0.2">
      <c r="A566" s="1">
        <v>41027</v>
      </c>
      <c r="B566" s="2">
        <v>495</v>
      </c>
      <c r="C566" s="2" t="e">
        <f t="shared" si="40"/>
        <v>#N/A</v>
      </c>
      <c r="D566" s="2" t="e">
        <f t="shared" si="39"/>
        <v>#N/A</v>
      </c>
      <c r="E566" s="2">
        <f t="shared" si="43"/>
        <v>495</v>
      </c>
      <c r="F566" s="2" t="e">
        <f t="shared" si="41"/>
        <v>#N/A</v>
      </c>
      <c r="G566" s="2" t="e">
        <f t="shared" si="42"/>
        <v>#N/A</v>
      </c>
      <c r="H566" s="2" t="s">
        <v>6</v>
      </c>
      <c r="I566" s="2" t="s">
        <v>4</v>
      </c>
      <c r="J566" s="3" t="e">
        <f>NA()</f>
        <v>#N/A</v>
      </c>
    </row>
    <row r="567" spans="1:10" x14ac:dyDescent="0.2">
      <c r="A567" s="1">
        <v>41020</v>
      </c>
      <c r="B567" s="2">
        <v>506</v>
      </c>
      <c r="C567" s="2" t="e">
        <f t="shared" si="40"/>
        <v>#N/A</v>
      </c>
      <c r="D567" s="2" t="e">
        <f t="shared" si="39"/>
        <v>#N/A</v>
      </c>
      <c r="E567" s="2">
        <f t="shared" si="43"/>
        <v>506</v>
      </c>
      <c r="F567" s="2" t="e">
        <f t="shared" si="41"/>
        <v>#N/A</v>
      </c>
      <c r="G567" s="2" t="e">
        <f t="shared" si="42"/>
        <v>#N/A</v>
      </c>
      <c r="H567" s="2" t="s">
        <v>6</v>
      </c>
      <c r="I567" s="2" t="s">
        <v>4</v>
      </c>
      <c r="J567" s="3" t="e">
        <f>NA()</f>
        <v>#N/A</v>
      </c>
    </row>
    <row r="568" spans="1:10" x14ac:dyDescent="0.2">
      <c r="A568" s="1">
        <v>41019</v>
      </c>
      <c r="B568" s="2">
        <v>507</v>
      </c>
      <c r="C568" s="2" t="e">
        <f t="shared" si="40"/>
        <v>#N/A</v>
      </c>
      <c r="D568" s="2" t="e">
        <f t="shared" si="39"/>
        <v>#N/A</v>
      </c>
      <c r="E568" s="2">
        <f t="shared" si="43"/>
        <v>507</v>
      </c>
      <c r="F568" s="2" t="e">
        <f t="shared" si="41"/>
        <v>#N/A</v>
      </c>
      <c r="G568" s="2" t="e">
        <f t="shared" si="42"/>
        <v>#N/A</v>
      </c>
      <c r="H568" s="2" t="s">
        <v>6</v>
      </c>
      <c r="I568" s="2" t="s">
        <v>4</v>
      </c>
      <c r="J568" s="3" t="e">
        <f>NA()</f>
        <v>#N/A</v>
      </c>
    </row>
    <row r="569" spans="1:10" x14ac:dyDescent="0.2">
      <c r="A569" s="1">
        <v>41006</v>
      </c>
      <c r="B569" s="2">
        <v>520</v>
      </c>
      <c r="C569" s="2" t="e">
        <f t="shared" si="40"/>
        <v>#N/A</v>
      </c>
      <c r="D569" s="2" t="e">
        <f t="shared" si="39"/>
        <v>#N/A</v>
      </c>
      <c r="E569" s="2">
        <f t="shared" si="43"/>
        <v>520</v>
      </c>
      <c r="F569" s="2" t="e">
        <f t="shared" si="41"/>
        <v>#N/A</v>
      </c>
      <c r="G569" s="2" t="e">
        <f t="shared" si="42"/>
        <v>#N/A</v>
      </c>
      <c r="H569" s="2" t="s">
        <v>6</v>
      </c>
      <c r="I569" s="2" t="s">
        <v>4</v>
      </c>
      <c r="J569" s="3" t="e">
        <f>NA()</f>
        <v>#N/A</v>
      </c>
    </row>
    <row r="570" spans="1:10" x14ac:dyDescent="0.2">
      <c r="A570" s="1">
        <v>40999</v>
      </c>
      <c r="B570" s="2">
        <v>520</v>
      </c>
      <c r="C570" s="2" t="e">
        <f t="shared" si="40"/>
        <v>#N/A</v>
      </c>
      <c r="D570" s="2" t="e">
        <f t="shared" si="39"/>
        <v>#N/A</v>
      </c>
      <c r="E570" s="2">
        <f t="shared" si="43"/>
        <v>520</v>
      </c>
      <c r="F570" s="2" t="e">
        <f t="shared" si="41"/>
        <v>#N/A</v>
      </c>
      <c r="G570" s="2" t="e">
        <f t="shared" si="42"/>
        <v>#N/A</v>
      </c>
      <c r="H570" s="2" t="s">
        <v>6</v>
      </c>
      <c r="I570" s="2" t="s">
        <v>4</v>
      </c>
      <c r="J570" s="3" t="e">
        <f>NA()</f>
        <v>#N/A</v>
      </c>
    </row>
    <row r="571" spans="1:10" x14ac:dyDescent="0.2">
      <c r="A571" s="1">
        <v>40992</v>
      </c>
      <c r="B571" s="2">
        <v>523</v>
      </c>
      <c r="C571" s="2" t="e">
        <f t="shared" si="40"/>
        <v>#N/A</v>
      </c>
      <c r="D571" s="2" t="e">
        <f t="shared" si="39"/>
        <v>#N/A</v>
      </c>
      <c r="E571" s="2">
        <f t="shared" si="43"/>
        <v>523</v>
      </c>
      <c r="F571" s="2" t="e">
        <f t="shared" si="41"/>
        <v>#N/A</v>
      </c>
      <c r="G571" s="2" t="e">
        <f t="shared" si="42"/>
        <v>#N/A</v>
      </c>
      <c r="H571" s="2" t="s">
        <v>6</v>
      </c>
      <c r="I571" s="2" t="s">
        <v>4</v>
      </c>
      <c r="J571" s="3" t="e">
        <f>NA()</f>
        <v>#N/A</v>
      </c>
    </row>
    <row r="572" spans="1:10" x14ac:dyDescent="0.2">
      <c r="A572" s="1">
        <v>40985</v>
      </c>
      <c r="B572" s="2">
        <v>540</v>
      </c>
      <c r="C572" s="2" t="e">
        <f t="shared" si="40"/>
        <v>#N/A</v>
      </c>
      <c r="D572" s="2" t="e">
        <f t="shared" si="39"/>
        <v>#N/A</v>
      </c>
      <c r="E572" s="2">
        <f t="shared" si="43"/>
        <v>540</v>
      </c>
      <c r="F572" s="2" t="e">
        <f t="shared" si="41"/>
        <v>#N/A</v>
      </c>
      <c r="G572" s="2" t="e">
        <f t="shared" si="42"/>
        <v>#N/A</v>
      </c>
      <c r="H572" s="2" t="s">
        <v>6</v>
      </c>
      <c r="I572" s="2" t="s">
        <v>4</v>
      </c>
      <c r="J572" s="3" t="e">
        <f>NA()</f>
        <v>#N/A</v>
      </c>
    </row>
    <row r="573" spans="1:10" x14ac:dyDescent="0.2">
      <c r="A573" s="1">
        <v>40978</v>
      </c>
      <c r="B573" s="2">
        <v>541</v>
      </c>
      <c r="C573" s="2" t="e">
        <f t="shared" si="40"/>
        <v>#N/A</v>
      </c>
      <c r="D573" s="2" t="e">
        <f t="shared" si="39"/>
        <v>#N/A</v>
      </c>
      <c r="E573" s="2">
        <f t="shared" si="43"/>
        <v>541</v>
      </c>
      <c r="F573" s="2" t="e">
        <f t="shared" si="41"/>
        <v>#N/A</v>
      </c>
      <c r="G573" s="2" t="e">
        <f t="shared" si="42"/>
        <v>#N/A</v>
      </c>
      <c r="H573" s="2" t="s">
        <v>6</v>
      </c>
      <c r="I573" s="2" t="s">
        <v>4</v>
      </c>
      <c r="J573" s="3" t="e">
        <f>NA()</f>
        <v>#N/A</v>
      </c>
    </row>
    <row r="574" spans="1:10" x14ac:dyDescent="0.2">
      <c r="A574" s="1">
        <v>40971</v>
      </c>
      <c r="B574" s="2">
        <v>558</v>
      </c>
      <c r="C574" s="2" t="e">
        <f t="shared" si="40"/>
        <v>#N/A</v>
      </c>
      <c r="D574" s="2" t="e">
        <f t="shared" si="39"/>
        <v>#N/A</v>
      </c>
      <c r="E574" s="2">
        <f t="shared" si="43"/>
        <v>558</v>
      </c>
      <c r="F574" s="2" t="e">
        <f t="shared" si="41"/>
        <v>#N/A</v>
      </c>
      <c r="G574" s="2" t="e">
        <f t="shared" si="42"/>
        <v>#N/A</v>
      </c>
      <c r="H574" s="2" t="s">
        <v>6</v>
      </c>
      <c r="I574" s="2" t="s">
        <v>4</v>
      </c>
      <c r="J574" s="3" t="e">
        <f>NA()</f>
        <v>#N/A</v>
      </c>
    </row>
    <row r="575" spans="1:10" x14ac:dyDescent="0.2">
      <c r="A575" s="1">
        <v>40964</v>
      </c>
      <c r="B575" s="2">
        <v>556</v>
      </c>
      <c r="C575" s="2" t="e">
        <f t="shared" si="40"/>
        <v>#N/A</v>
      </c>
      <c r="D575" s="2" t="e">
        <f t="shared" si="39"/>
        <v>#N/A</v>
      </c>
      <c r="E575" s="2">
        <f t="shared" si="43"/>
        <v>556</v>
      </c>
      <c r="F575" s="2" t="e">
        <f t="shared" si="41"/>
        <v>#N/A</v>
      </c>
      <c r="G575" s="2" t="e">
        <f t="shared" si="42"/>
        <v>#N/A</v>
      </c>
      <c r="H575" s="2" t="s">
        <v>6</v>
      </c>
      <c r="I575" s="2" t="s">
        <v>4</v>
      </c>
      <c r="J575" s="3" t="e">
        <f>NA()</f>
        <v>#N/A</v>
      </c>
    </row>
    <row r="576" spans="1:10" x14ac:dyDescent="0.2">
      <c r="A576" s="1">
        <v>40957</v>
      </c>
      <c r="B576" s="2">
        <v>552</v>
      </c>
      <c r="C576" s="2" t="e">
        <f t="shared" si="40"/>
        <v>#N/A</v>
      </c>
      <c r="D576" s="2" t="e">
        <f t="shared" si="39"/>
        <v>#N/A</v>
      </c>
      <c r="E576" s="2">
        <f t="shared" si="43"/>
        <v>552</v>
      </c>
      <c r="F576" s="2" t="e">
        <f t="shared" si="41"/>
        <v>#N/A</v>
      </c>
      <c r="G576" s="2" t="e">
        <f t="shared" si="42"/>
        <v>#N/A</v>
      </c>
      <c r="H576" s="2" t="s">
        <v>6</v>
      </c>
      <c r="I576" s="2" t="s">
        <v>4</v>
      </c>
      <c r="J576" s="3" t="e">
        <f>NA()</f>
        <v>#N/A</v>
      </c>
    </row>
    <row r="577" spans="1:10" x14ac:dyDescent="0.2">
      <c r="A577" s="1">
        <v>40950</v>
      </c>
      <c r="B577" s="2">
        <v>558</v>
      </c>
      <c r="C577" s="2" t="e">
        <f t="shared" si="40"/>
        <v>#N/A</v>
      </c>
      <c r="D577" s="2" t="e">
        <f t="shared" si="39"/>
        <v>#N/A</v>
      </c>
      <c r="E577" s="2">
        <f t="shared" si="43"/>
        <v>558</v>
      </c>
      <c r="F577" s="2" t="e">
        <f t="shared" si="41"/>
        <v>#N/A</v>
      </c>
      <c r="G577" s="2" t="e">
        <f t="shared" si="42"/>
        <v>#N/A</v>
      </c>
      <c r="H577" s="2" t="s">
        <v>6</v>
      </c>
      <c r="I577" s="2" t="s">
        <v>4</v>
      </c>
      <c r="J577" s="3" t="e">
        <f>NA()</f>
        <v>#N/A</v>
      </c>
    </row>
    <row r="578" spans="1:10" x14ac:dyDescent="0.2">
      <c r="A578" s="1">
        <v>40943</v>
      </c>
      <c r="B578" s="2">
        <v>572</v>
      </c>
      <c r="C578" s="2" t="e">
        <f t="shared" si="40"/>
        <v>#N/A</v>
      </c>
      <c r="D578" s="2" t="e">
        <f t="shared" si="39"/>
        <v>#N/A</v>
      </c>
      <c r="E578" s="2">
        <f t="shared" si="43"/>
        <v>572</v>
      </c>
      <c r="F578" s="2" t="e">
        <f t="shared" si="41"/>
        <v>#N/A</v>
      </c>
      <c r="G578" s="2" t="e">
        <f t="shared" si="42"/>
        <v>#N/A</v>
      </c>
      <c r="H578" s="2" t="s">
        <v>6</v>
      </c>
      <c r="I578" s="2" t="s">
        <v>4</v>
      </c>
      <c r="J578" s="3" t="e">
        <f>NA()</f>
        <v>#N/A</v>
      </c>
    </row>
    <row r="579" spans="1:10" x14ac:dyDescent="0.2">
      <c r="A579" s="1">
        <v>40936</v>
      </c>
      <c r="B579" s="2">
        <v>575</v>
      </c>
      <c r="C579" s="2" t="e">
        <f t="shared" si="40"/>
        <v>#N/A</v>
      </c>
      <c r="D579" s="2" t="e">
        <f t="shared" si="39"/>
        <v>#N/A</v>
      </c>
      <c r="E579" s="2">
        <f t="shared" si="43"/>
        <v>575</v>
      </c>
      <c r="F579" s="2" t="e">
        <f t="shared" si="41"/>
        <v>#N/A</v>
      </c>
      <c r="G579" s="2" t="e">
        <f t="shared" si="42"/>
        <v>#N/A</v>
      </c>
      <c r="H579" s="2" t="s">
        <v>6</v>
      </c>
      <c r="I579" s="2" t="s">
        <v>4</v>
      </c>
      <c r="J579" s="3" t="e">
        <f>NA()</f>
        <v>#N/A</v>
      </c>
    </row>
    <row r="580" spans="1:10" x14ac:dyDescent="0.2">
      <c r="A580" s="1">
        <v>40929</v>
      </c>
      <c r="B580" s="2">
        <v>573</v>
      </c>
      <c r="C580" s="2" t="e">
        <f t="shared" si="40"/>
        <v>#N/A</v>
      </c>
      <c r="D580" s="2" t="e">
        <f t="shared" si="39"/>
        <v>#N/A</v>
      </c>
      <c r="E580" s="2">
        <f t="shared" si="43"/>
        <v>573</v>
      </c>
      <c r="F580" s="2" t="e">
        <f t="shared" si="41"/>
        <v>#N/A</v>
      </c>
      <c r="G580" s="2" t="e">
        <f t="shared" si="42"/>
        <v>#N/A</v>
      </c>
      <c r="H580" s="2" t="s">
        <v>6</v>
      </c>
      <c r="I580" s="2" t="s">
        <v>4</v>
      </c>
      <c r="J580" s="3" t="e">
        <f>NA()</f>
        <v>#N/A</v>
      </c>
    </row>
    <row r="581" spans="1:10" x14ac:dyDescent="0.2">
      <c r="A581" s="1">
        <v>40922</v>
      </c>
      <c r="B581" s="2">
        <v>589</v>
      </c>
      <c r="C581" s="2" t="e">
        <f t="shared" si="40"/>
        <v>#N/A</v>
      </c>
      <c r="D581" s="2" t="e">
        <f t="shared" si="39"/>
        <v>#N/A</v>
      </c>
      <c r="E581" s="2">
        <f t="shared" si="43"/>
        <v>589</v>
      </c>
      <c r="F581" s="2" t="e">
        <f t="shared" si="41"/>
        <v>#N/A</v>
      </c>
      <c r="G581" s="2" t="e">
        <f t="shared" si="42"/>
        <v>#N/A</v>
      </c>
      <c r="H581" s="2" t="s">
        <v>6</v>
      </c>
      <c r="I581" s="2" t="s">
        <v>4</v>
      </c>
      <c r="J581" s="3">
        <v>222</v>
      </c>
    </row>
    <row r="582" spans="1:10" x14ac:dyDescent="0.2">
      <c r="A582" s="1">
        <v>40915</v>
      </c>
      <c r="B582" s="2">
        <v>582</v>
      </c>
      <c r="C582" s="2" t="e">
        <f t="shared" si="40"/>
        <v>#N/A</v>
      </c>
      <c r="D582" s="2" t="e">
        <f t="shared" si="39"/>
        <v>#N/A</v>
      </c>
      <c r="E582" s="2">
        <f t="shared" si="43"/>
        <v>582</v>
      </c>
      <c r="F582" s="2" t="e">
        <f t="shared" si="41"/>
        <v>#N/A</v>
      </c>
      <c r="G582" s="2" t="e">
        <f t="shared" si="42"/>
        <v>#N/A</v>
      </c>
      <c r="H582" s="2" t="s">
        <v>6</v>
      </c>
      <c r="I582" s="2" t="s">
        <v>4</v>
      </c>
      <c r="J582" s="3" t="e">
        <f>NA()</f>
        <v>#N/A</v>
      </c>
    </row>
    <row r="583" spans="1:10" x14ac:dyDescent="0.2">
      <c r="A583" s="1">
        <v>40908</v>
      </c>
      <c r="B583" s="2">
        <v>583</v>
      </c>
      <c r="C583" s="2" t="e">
        <f t="shared" si="40"/>
        <v>#N/A</v>
      </c>
      <c r="D583" s="2" t="e">
        <f t="shared" si="39"/>
        <v>#N/A</v>
      </c>
      <c r="E583" s="2">
        <f t="shared" si="43"/>
        <v>583</v>
      </c>
      <c r="F583" s="2" t="e">
        <f t="shared" si="41"/>
        <v>#N/A</v>
      </c>
      <c r="G583" s="2" t="e">
        <f t="shared" si="42"/>
        <v>#N/A</v>
      </c>
      <c r="H583" s="2" t="s">
        <v>6</v>
      </c>
      <c r="I583" s="2" t="s">
        <v>4</v>
      </c>
      <c r="J583" s="3" t="e">
        <f>NA()</f>
        <v>#N/A</v>
      </c>
    </row>
    <row r="584" spans="1:10" x14ac:dyDescent="0.2">
      <c r="A584" s="1">
        <v>40905</v>
      </c>
      <c r="B584" s="2">
        <v>585</v>
      </c>
      <c r="C584" s="2" t="e">
        <f t="shared" si="40"/>
        <v>#N/A</v>
      </c>
      <c r="D584" s="2" t="e">
        <f t="shared" si="39"/>
        <v>#N/A</v>
      </c>
      <c r="E584" s="2">
        <f t="shared" si="43"/>
        <v>585</v>
      </c>
      <c r="F584" s="2" t="e">
        <f t="shared" si="41"/>
        <v>#N/A</v>
      </c>
      <c r="G584" s="2" t="e">
        <f t="shared" si="42"/>
        <v>#N/A</v>
      </c>
      <c r="H584" s="2" t="s">
        <v>6</v>
      </c>
      <c r="I584" s="2" t="s">
        <v>4</v>
      </c>
      <c r="J584" s="3" t="e">
        <f>NA()</f>
        <v>#N/A</v>
      </c>
    </row>
    <row r="585" spans="1:10" x14ac:dyDescent="0.2">
      <c r="A585" s="1">
        <v>40894</v>
      </c>
      <c r="B585" s="2">
        <v>611</v>
      </c>
      <c r="C585" s="2" t="e">
        <f t="shared" si="40"/>
        <v>#N/A</v>
      </c>
      <c r="D585" s="2" t="e">
        <f t="shared" si="39"/>
        <v>#N/A</v>
      </c>
      <c r="E585" s="2">
        <f t="shared" si="43"/>
        <v>611</v>
      </c>
      <c r="F585" s="2" t="e">
        <f t="shared" si="41"/>
        <v>#N/A</v>
      </c>
      <c r="G585" s="2" t="e">
        <f t="shared" si="42"/>
        <v>#N/A</v>
      </c>
      <c r="H585" s="2" t="s">
        <v>6</v>
      </c>
      <c r="I585" s="2" t="s">
        <v>4</v>
      </c>
      <c r="J585" s="3">
        <v>229</v>
      </c>
    </row>
    <row r="586" spans="1:10" x14ac:dyDescent="0.2">
      <c r="A586" s="1">
        <v>40887</v>
      </c>
      <c r="B586" s="2">
        <v>595</v>
      </c>
      <c r="C586" s="2" t="e">
        <f t="shared" si="40"/>
        <v>#N/A</v>
      </c>
      <c r="D586" s="2" t="e">
        <f t="shared" si="39"/>
        <v>#N/A</v>
      </c>
      <c r="E586" s="2">
        <f t="shared" si="43"/>
        <v>595</v>
      </c>
      <c r="F586" s="2" t="e">
        <f t="shared" si="41"/>
        <v>#N/A</v>
      </c>
      <c r="G586" s="2" t="e">
        <f t="shared" si="42"/>
        <v>#N/A</v>
      </c>
      <c r="H586" s="2" t="s">
        <v>6</v>
      </c>
      <c r="I586" s="2" t="s">
        <v>4</v>
      </c>
      <c r="J586" s="3" t="e">
        <f>NA()</f>
        <v>#N/A</v>
      </c>
    </row>
    <row r="587" spans="1:10" x14ac:dyDescent="0.2">
      <c r="A587" s="1">
        <v>40880</v>
      </c>
      <c r="B587" s="2">
        <v>589</v>
      </c>
      <c r="C587" s="2" t="e">
        <f t="shared" si="40"/>
        <v>#N/A</v>
      </c>
      <c r="D587" s="2" t="e">
        <f t="shared" si="39"/>
        <v>#N/A</v>
      </c>
      <c r="E587" s="2">
        <f t="shared" si="43"/>
        <v>589</v>
      </c>
      <c r="F587" s="2" t="e">
        <f t="shared" si="41"/>
        <v>#N/A</v>
      </c>
      <c r="G587" s="2" t="e">
        <f t="shared" si="42"/>
        <v>#N/A</v>
      </c>
      <c r="H587" s="2" t="s">
        <v>6</v>
      </c>
      <c r="I587" s="2" t="s">
        <v>4</v>
      </c>
      <c r="J587" s="3" t="e">
        <f>NA()</f>
        <v>#N/A</v>
      </c>
    </row>
    <row r="588" spans="1:10" x14ac:dyDescent="0.2">
      <c r="A588" s="1">
        <v>40873</v>
      </c>
      <c r="B588" s="2">
        <v>590</v>
      </c>
      <c r="C588" s="2" t="e">
        <f t="shared" si="40"/>
        <v>#N/A</v>
      </c>
      <c r="D588" s="2" t="e">
        <f t="shared" si="39"/>
        <v>#N/A</v>
      </c>
      <c r="E588" s="2">
        <f t="shared" ref="E588:E619" si="44">IF($H588="Alsted",$B588,NA())</f>
        <v>590</v>
      </c>
      <c r="F588" s="2" t="e">
        <f t="shared" si="41"/>
        <v>#N/A</v>
      </c>
      <c r="G588" s="2" t="e">
        <f t="shared" si="42"/>
        <v>#N/A</v>
      </c>
      <c r="H588" s="2" t="s">
        <v>6</v>
      </c>
      <c r="I588" s="2" t="s">
        <v>4</v>
      </c>
      <c r="J588" s="3" t="e">
        <f>NA()</f>
        <v>#N/A</v>
      </c>
    </row>
    <row r="589" spans="1:10" x14ac:dyDescent="0.2">
      <c r="A589" s="1">
        <v>40866</v>
      </c>
      <c r="B589" s="2">
        <v>592</v>
      </c>
      <c r="C589" s="2" t="e">
        <f t="shared" si="40"/>
        <v>#N/A</v>
      </c>
      <c r="D589" s="2" t="e">
        <f t="shared" si="39"/>
        <v>#N/A</v>
      </c>
      <c r="E589" s="2">
        <f t="shared" si="44"/>
        <v>592</v>
      </c>
      <c r="F589" s="2" t="e">
        <f t="shared" si="41"/>
        <v>#N/A</v>
      </c>
      <c r="G589" s="2" t="e">
        <f t="shared" si="42"/>
        <v>#N/A</v>
      </c>
      <c r="H589" s="2" t="s">
        <v>6</v>
      </c>
      <c r="I589" s="2" t="s">
        <v>4</v>
      </c>
      <c r="J589" s="3" t="e">
        <f>NA()</f>
        <v>#N/A</v>
      </c>
    </row>
    <row r="590" spans="1:10" x14ac:dyDescent="0.2">
      <c r="A590" s="1">
        <v>40859</v>
      </c>
      <c r="B590" s="2">
        <v>595</v>
      </c>
      <c r="C590" s="2" t="e">
        <f t="shared" si="40"/>
        <v>#N/A</v>
      </c>
      <c r="D590" s="2" t="e">
        <f t="shared" ref="D590:D653" si="45">IF(H590="Jenesia",B590,NA())</f>
        <v>#N/A</v>
      </c>
      <c r="E590" s="2">
        <f t="shared" si="44"/>
        <v>595</v>
      </c>
      <c r="F590" s="2" t="e">
        <f t="shared" si="41"/>
        <v>#N/A</v>
      </c>
      <c r="G590" s="2" t="e">
        <f t="shared" si="42"/>
        <v>#N/A</v>
      </c>
      <c r="H590" s="2" t="s">
        <v>6</v>
      </c>
      <c r="I590" s="2" t="s">
        <v>4</v>
      </c>
      <c r="J590" s="3">
        <v>221</v>
      </c>
    </row>
    <row r="591" spans="1:10" x14ac:dyDescent="0.2">
      <c r="A591" s="1">
        <v>40852</v>
      </c>
      <c r="B591" s="2">
        <v>596</v>
      </c>
      <c r="C591" s="2" t="e">
        <f t="shared" ref="C591:C654" si="46">IF($H591="Imperium Anglorum",$B591,NA())</f>
        <v>#N/A</v>
      </c>
      <c r="D591" s="2" t="e">
        <f t="shared" si="45"/>
        <v>#N/A</v>
      </c>
      <c r="E591" s="2">
        <f t="shared" si="44"/>
        <v>596</v>
      </c>
      <c r="F591" s="2" t="e">
        <f t="shared" si="41"/>
        <v>#N/A</v>
      </c>
      <c r="G591" s="2" t="e">
        <f t="shared" si="42"/>
        <v>#N/A</v>
      </c>
      <c r="H591" s="2" t="s">
        <v>6</v>
      </c>
      <c r="I591" s="2" t="s">
        <v>4</v>
      </c>
      <c r="J591" s="3" t="e">
        <f>NA()</f>
        <v>#N/A</v>
      </c>
    </row>
    <row r="592" spans="1:10" x14ac:dyDescent="0.2">
      <c r="A592" s="1">
        <v>40845</v>
      </c>
      <c r="B592" s="2">
        <v>605</v>
      </c>
      <c r="C592" s="2" t="e">
        <f t="shared" si="46"/>
        <v>#N/A</v>
      </c>
      <c r="D592" s="2" t="e">
        <f t="shared" si="45"/>
        <v>#N/A</v>
      </c>
      <c r="E592" s="2">
        <f t="shared" si="44"/>
        <v>605</v>
      </c>
      <c r="F592" s="2" t="e">
        <f t="shared" si="41"/>
        <v>#N/A</v>
      </c>
      <c r="G592" s="2" t="e">
        <f t="shared" si="42"/>
        <v>#N/A</v>
      </c>
      <c r="H592" s="2" t="s">
        <v>6</v>
      </c>
      <c r="I592" s="2" t="s">
        <v>4</v>
      </c>
      <c r="J592" s="3" t="e">
        <f>NA()</f>
        <v>#N/A</v>
      </c>
    </row>
    <row r="593" spans="1:10" x14ac:dyDescent="0.2">
      <c r="A593" s="1">
        <v>40838</v>
      </c>
      <c r="B593" s="2">
        <v>600</v>
      </c>
      <c r="C593" s="2" t="e">
        <f t="shared" si="46"/>
        <v>#N/A</v>
      </c>
      <c r="D593" s="2" t="e">
        <f t="shared" si="45"/>
        <v>#N/A</v>
      </c>
      <c r="E593" s="2">
        <f t="shared" si="44"/>
        <v>600</v>
      </c>
      <c r="F593" s="2" t="e">
        <f t="shared" si="41"/>
        <v>#N/A</v>
      </c>
      <c r="G593" s="2" t="e">
        <f t="shared" si="42"/>
        <v>#N/A</v>
      </c>
      <c r="H593" s="2" t="s">
        <v>6</v>
      </c>
      <c r="I593" s="2" t="s">
        <v>4</v>
      </c>
      <c r="J593" s="3" t="e">
        <f>NA()</f>
        <v>#N/A</v>
      </c>
    </row>
    <row r="594" spans="1:10" x14ac:dyDescent="0.2">
      <c r="A594" s="1">
        <v>40831</v>
      </c>
      <c r="B594" s="2">
        <v>596</v>
      </c>
      <c r="C594" s="2" t="e">
        <f t="shared" si="46"/>
        <v>#N/A</v>
      </c>
      <c r="D594" s="2" t="e">
        <f t="shared" si="45"/>
        <v>#N/A</v>
      </c>
      <c r="E594" s="2">
        <f t="shared" si="44"/>
        <v>596</v>
      </c>
      <c r="F594" s="2" t="e">
        <f t="shared" si="41"/>
        <v>#N/A</v>
      </c>
      <c r="G594" s="2" t="e">
        <f t="shared" si="42"/>
        <v>#N/A</v>
      </c>
      <c r="H594" s="2" t="s">
        <v>6</v>
      </c>
      <c r="I594" s="2" t="s">
        <v>4</v>
      </c>
      <c r="J594" s="3">
        <v>245</v>
      </c>
    </row>
    <row r="595" spans="1:10" x14ac:dyDescent="0.2">
      <c r="A595" s="1">
        <v>40824</v>
      </c>
      <c r="B595" s="2">
        <v>576</v>
      </c>
      <c r="C595" s="2" t="e">
        <f t="shared" si="46"/>
        <v>#N/A</v>
      </c>
      <c r="D595" s="2" t="e">
        <f t="shared" si="45"/>
        <v>#N/A</v>
      </c>
      <c r="E595" s="2">
        <f t="shared" si="44"/>
        <v>576</v>
      </c>
      <c r="F595" s="2" t="e">
        <f t="shared" si="41"/>
        <v>#N/A</v>
      </c>
      <c r="G595" s="2" t="e">
        <f t="shared" si="42"/>
        <v>#N/A</v>
      </c>
      <c r="H595" s="2" t="s">
        <v>6</v>
      </c>
      <c r="I595" s="2" t="s">
        <v>4</v>
      </c>
      <c r="J595" s="3" t="e">
        <f>NA()</f>
        <v>#N/A</v>
      </c>
    </row>
    <row r="596" spans="1:10" x14ac:dyDescent="0.2">
      <c r="A596" s="1">
        <v>40819</v>
      </c>
      <c r="B596" s="2">
        <v>581</v>
      </c>
      <c r="C596" s="2" t="e">
        <f t="shared" si="46"/>
        <v>#N/A</v>
      </c>
      <c r="D596" s="2" t="e">
        <f t="shared" si="45"/>
        <v>#N/A</v>
      </c>
      <c r="E596" s="2">
        <f t="shared" si="44"/>
        <v>581</v>
      </c>
      <c r="F596" s="2" t="e">
        <f t="shared" si="41"/>
        <v>#N/A</v>
      </c>
      <c r="G596" s="2" t="e">
        <f t="shared" si="42"/>
        <v>#N/A</v>
      </c>
      <c r="H596" s="2" t="s">
        <v>6</v>
      </c>
      <c r="I596" s="2" t="s">
        <v>4</v>
      </c>
      <c r="J596" s="3" t="e">
        <f>NA()</f>
        <v>#N/A</v>
      </c>
    </row>
    <row r="597" spans="1:10" x14ac:dyDescent="0.2">
      <c r="A597" s="1">
        <v>40810</v>
      </c>
      <c r="B597" s="2">
        <v>571</v>
      </c>
      <c r="C597" s="2" t="e">
        <f t="shared" si="46"/>
        <v>#N/A</v>
      </c>
      <c r="D597" s="2" t="e">
        <f t="shared" si="45"/>
        <v>#N/A</v>
      </c>
      <c r="E597" s="2">
        <f t="shared" si="44"/>
        <v>571</v>
      </c>
      <c r="F597" s="2" t="e">
        <f t="shared" si="41"/>
        <v>#N/A</v>
      </c>
      <c r="G597" s="2" t="e">
        <f t="shared" si="42"/>
        <v>#N/A</v>
      </c>
      <c r="H597" s="2" t="s">
        <v>6</v>
      </c>
      <c r="I597" s="2" t="s">
        <v>4</v>
      </c>
      <c r="J597" s="3" t="e">
        <f>NA()</f>
        <v>#N/A</v>
      </c>
    </row>
    <row r="598" spans="1:10" x14ac:dyDescent="0.2">
      <c r="A598" s="1">
        <v>40804</v>
      </c>
      <c r="B598" s="2">
        <v>570</v>
      </c>
      <c r="C598" s="2" t="e">
        <f t="shared" si="46"/>
        <v>#N/A</v>
      </c>
      <c r="D598" s="2" t="e">
        <f t="shared" si="45"/>
        <v>#N/A</v>
      </c>
      <c r="E598" s="2">
        <f t="shared" si="44"/>
        <v>570</v>
      </c>
      <c r="F598" s="2" t="e">
        <f t="shared" si="41"/>
        <v>#N/A</v>
      </c>
      <c r="G598" s="2" t="e">
        <f t="shared" si="42"/>
        <v>#N/A</v>
      </c>
      <c r="H598" s="2" t="s">
        <v>6</v>
      </c>
      <c r="I598" s="2" t="s">
        <v>4</v>
      </c>
      <c r="J598" s="3" t="e">
        <f>NA()</f>
        <v>#N/A</v>
      </c>
    </row>
    <row r="599" spans="1:10" x14ac:dyDescent="0.2">
      <c r="A599" s="1">
        <v>40797</v>
      </c>
      <c r="B599" s="2">
        <v>556</v>
      </c>
      <c r="C599" s="2" t="e">
        <f t="shared" si="46"/>
        <v>#N/A</v>
      </c>
      <c r="D599" s="2" t="e">
        <f t="shared" si="45"/>
        <v>#N/A</v>
      </c>
      <c r="E599" s="2">
        <f t="shared" si="44"/>
        <v>556</v>
      </c>
      <c r="F599" s="2" t="e">
        <f t="shared" si="41"/>
        <v>#N/A</v>
      </c>
      <c r="G599" s="2" t="e">
        <f t="shared" si="42"/>
        <v>#N/A</v>
      </c>
      <c r="H599" s="2" t="s">
        <v>6</v>
      </c>
      <c r="I599" s="2" t="s">
        <v>4</v>
      </c>
      <c r="J599" s="3" t="e">
        <f>NA()</f>
        <v>#N/A</v>
      </c>
    </row>
    <row r="600" spans="1:10" x14ac:dyDescent="0.2">
      <c r="A600" s="1">
        <v>40792</v>
      </c>
      <c r="B600" s="2">
        <v>574</v>
      </c>
      <c r="C600" s="2" t="e">
        <f t="shared" si="46"/>
        <v>#N/A</v>
      </c>
      <c r="D600" s="2" t="e">
        <f t="shared" si="45"/>
        <v>#N/A</v>
      </c>
      <c r="E600" s="2">
        <f t="shared" si="44"/>
        <v>574</v>
      </c>
      <c r="F600" s="2" t="e">
        <f t="shared" si="41"/>
        <v>#N/A</v>
      </c>
      <c r="G600" s="2" t="e">
        <f t="shared" si="42"/>
        <v>#N/A</v>
      </c>
      <c r="H600" s="2" t="s">
        <v>6</v>
      </c>
      <c r="I600" s="2" t="s">
        <v>4</v>
      </c>
      <c r="J600" s="3" t="e">
        <f>NA()</f>
        <v>#N/A</v>
      </c>
    </row>
    <row r="601" spans="1:10" x14ac:dyDescent="0.2">
      <c r="A601" s="1">
        <v>40788</v>
      </c>
      <c r="B601" s="2">
        <v>559</v>
      </c>
      <c r="C601" s="2" t="e">
        <f t="shared" si="46"/>
        <v>#N/A</v>
      </c>
      <c r="D601" s="2" t="e">
        <f t="shared" si="45"/>
        <v>#N/A</v>
      </c>
      <c r="E601" s="2">
        <f t="shared" si="44"/>
        <v>559</v>
      </c>
      <c r="F601" s="2" t="e">
        <f t="shared" si="41"/>
        <v>#N/A</v>
      </c>
      <c r="G601" s="2" t="e">
        <f t="shared" si="42"/>
        <v>#N/A</v>
      </c>
      <c r="H601" s="2" t="s">
        <v>6</v>
      </c>
      <c r="I601" s="2" t="s">
        <v>4</v>
      </c>
      <c r="J601" s="3">
        <v>253</v>
      </c>
    </row>
    <row r="602" spans="1:10" x14ac:dyDescent="0.2">
      <c r="A602" s="1">
        <v>40782</v>
      </c>
      <c r="B602" s="2">
        <v>563</v>
      </c>
      <c r="C602" s="2" t="e">
        <f t="shared" si="46"/>
        <v>#N/A</v>
      </c>
      <c r="D602" s="2" t="e">
        <f t="shared" si="45"/>
        <v>#N/A</v>
      </c>
      <c r="E602" s="2">
        <f t="shared" si="44"/>
        <v>563</v>
      </c>
      <c r="F602" s="2" t="e">
        <f t="shared" si="41"/>
        <v>#N/A</v>
      </c>
      <c r="G602" s="2" t="e">
        <f t="shared" si="42"/>
        <v>#N/A</v>
      </c>
      <c r="H602" s="2" t="s">
        <v>6</v>
      </c>
      <c r="I602" s="2" t="s">
        <v>4</v>
      </c>
      <c r="J602" s="3">
        <v>255</v>
      </c>
    </row>
    <row r="603" spans="1:10" x14ac:dyDescent="0.2">
      <c r="A603" s="1">
        <v>40775</v>
      </c>
      <c r="B603" s="2">
        <v>576</v>
      </c>
      <c r="C603" s="2" t="e">
        <f t="shared" si="46"/>
        <v>#N/A</v>
      </c>
      <c r="D603" s="2" t="e">
        <f t="shared" si="45"/>
        <v>#N/A</v>
      </c>
      <c r="E603" s="2">
        <f t="shared" si="44"/>
        <v>576</v>
      </c>
      <c r="F603" s="2" t="e">
        <f t="shared" si="41"/>
        <v>#N/A</v>
      </c>
      <c r="G603" s="2" t="e">
        <f t="shared" si="42"/>
        <v>#N/A</v>
      </c>
      <c r="H603" s="2" t="s">
        <v>6</v>
      </c>
      <c r="I603" s="2" t="s">
        <v>4</v>
      </c>
      <c r="J603" s="3" t="e">
        <f>NA()</f>
        <v>#N/A</v>
      </c>
    </row>
    <row r="604" spans="1:10" x14ac:dyDescent="0.2">
      <c r="A604" s="1">
        <v>40768</v>
      </c>
      <c r="B604" s="2">
        <v>582</v>
      </c>
      <c r="C604" s="2" t="e">
        <f t="shared" si="46"/>
        <v>#N/A</v>
      </c>
      <c r="D604" s="2" t="e">
        <f t="shared" si="45"/>
        <v>#N/A</v>
      </c>
      <c r="E604" s="2">
        <f t="shared" si="44"/>
        <v>582</v>
      </c>
      <c r="F604" s="2" t="e">
        <f t="shared" si="41"/>
        <v>#N/A</v>
      </c>
      <c r="G604" s="2" t="e">
        <f t="shared" si="42"/>
        <v>#N/A</v>
      </c>
      <c r="H604" s="2" t="s">
        <v>6</v>
      </c>
      <c r="I604" s="2" t="s">
        <v>4</v>
      </c>
      <c r="J604" s="3" t="e">
        <f>NA()</f>
        <v>#N/A</v>
      </c>
    </row>
    <row r="605" spans="1:10" x14ac:dyDescent="0.2">
      <c r="A605" s="1">
        <v>40761</v>
      </c>
      <c r="B605" s="2">
        <v>590</v>
      </c>
      <c r="C605" s="2" t="e">
        <f t="shared" si="46"/>
        <v>#N/A</v>
      </c>
      <c r="D605" s="2" t="e">
        <f t="shared" si="45"/>
        <v>#N/A</v>
      </c>
      <c r="E605" s="2">
        <f t="shared" si="44"/>
        <v>590</v>
      </c>
      <c r="F605" s="2" t="e">
        <f t="shared" si="41"/>
        <v>#N/A</v>
      </c>
      <c r="G605" s="2" t="e">
        <f t="shared" si="42"/>
        <v>#N/A</v>
      </c>
      <c r="H605" s="2" t="s">
        <v>6</v>
      </c>
      <c r="I605" s="2" t="s">
        <v>4</v>
      </c>
      <c r="J605" s="3" t="e">
        <f>NA()</f>
        <v>#N/A</v>
      </c>
    </row>
    <row r="606" spans="1:10" x14ac:dyDescent="0.2">
      <c r="A606" s="1">
        <v>40755</v>
      </c>
      <c r="B606" s="2">
        <v>599</v>
      </c>
      <c r="C606" s="2" t="e">
        <f t="shared" si="46"/>
        <v>#N/A</v>
      </c>
      <c r="D606" s="2" t="e">
        <f t="shared" si="45"/>
        <v>#N/A</v>
      </c>
      <c r="E606" s="2">
        <f t="shared" si="44"/>
        <v>599</v>
      </c>
      <c r="F606" s="2">
        <v>599</v>
      </c>
      <c r="G606" s="2" t="e">
        <f t="shared" si="42"/>
        <v>#N/A</v>
      </c>
      <c r="H606" s="2" t="s">
        <v>6</v>
      </c>
      <c r="I606" s="2" t="s">
        <v>4</v>
      </c>
      <c r="J606" s="3">
        <v>248</v>
      </c>
    </row>
    <row r="607" spans="1:10" x14ac:dyDescent="0.2">
      <c r="A607" s="1">
        <v>40747</v>
      </c>
      <c r="B607" s="2">
        <v>601</v>
      </c>
      <c r="C607" s="2" t="e">
        <f t="shared" si="46"/>
        <v>#N/A</v>
      </c>
      <c r="D607" s="2" t="e">
        <f t="shared" si="45"/>
        <v>#N/A</v>
      </c>
      <c r="E607" s="2" t="e">
        <f t="shared" si="44"/>
        <v>#N/A</v>
      </c>
      <c r="F607" s="2">
        <f t="shared" ref="F607:F615" si="47">IF($H607="jeux ii",$B607,NA())</f>
        <v>601</v>
      </c>
      <c r="G607" s="2" t="e">
        <f t="shared" si="42"/>
        <v>#N/A</v>
      </c>
      <c r="H607" s="2" t="s">
        <v>8</v>
      </c>
      <c r="I607" s="2" t="s">
        <v>4</v>
      </c>
      <c r="J607" s="3" t="e">
        <f>NA()</f>
        <v>#N/A</v>
      </c>
    </row>
    <row r="608" spans="1:10" x14ac:dyDescent="0.2">
      <c r="A608" s="1">
        <v>40740</v>
      </c>
      <c r="B608" s="2">
        <v>611</v>
      </c>
      <c r="C608" s="2" t="e">
        <f t="shared" si="46"/>
        <v>#N/A</v>
      </c>
      <c r="D608" s="2" t="e">
        <f t="shared" si="45"/>
        <v>#N/A</v>
      </c>
      <c r="E608" s="2" t="e">
        <f t="shared" si="44"/>
        <v>#N/A</v>
      </c>
      <c r="F608" s="2">
        <f t="shared" si="47"/>
        <v>611</v>
      </c>
      <c r="G608" s="2" t="e">
        <f t="shared" si="42"/>
        <v>#N/A</v>
      </c>
      <c r="H608" s="2" t="s">
        <v>8</v>
      </c>
      <c r="I608" s="2" t="s">
        <v>4</v>
      </c>
      <c r="J608" s="3" t="e">
        <f>NA()</f>
        <v>#N/A</v>
      </c>
    </row>
    <row r="609" spans="1:10" x14ac:dyDescent="0.2">
      <c r="A609" s="1">
        <v>40734</v>
      </c>
      <c r="B609" s="2">
        <v>604</v>
      </c>
      <c r="C609" s="2" t="e">
        <f t="shared" si="46"/>
        <v>#N/A</v>
      </c>
      <c r="D609" s="2" t="e">
        <f t="shared" si="45"/>
        <v>#N/A</v>
      </c>
      <c r="E609" s="2" t="e">
        <f t="shared" si="44"/>
        <v>#N/A</v>
      </c>
      <c r="F609" s="2">
        <f t="shared" si="47"/>
        <v>604</v>
      </c>
      <c r="G609" s="2" t="e">
        <f t="shared" si="42"/>
        <v>#N/A</v>
      </c>
      <c r="H609" s="2" t="s">
        <v>8</v>
      </c>
      <c r="I609" s="2" t="s">
        <v>4</v>
      </c>
      <c r="J609" s="3" t="e">
        <f>NA()</f>
        <v>#N/A</v>
      </c>
    </row>
    <row r="610" spans="1:10" x14ac:dyDescent="0.2">
      <c r="A610" s="1">
        <v>40727</v>
      </c>
      <c r="B610" s="2">
        <v>622</v>
      </c>
      <c r="C610" s="2" t="e">
        <f t="shared" si="46"/>
        <v>#N/A</v>
      </c>
      <c r="D610" s="2" t="e">
        <f t="shared" si="45"/>
        <v>#N/A</v>
      </c>
      <c r="E610" s="2" t="e">
        <f t="shared" si="44"/>
        <v>#N/A</v>
      </c>
      <c r="F610" s="2">
        <f t="shared" si="47"/>
        <v>622</v>
      </c>
      <c r="G610" s="2" t="e">
        <f t="shared" si="42"/>
        <v>#N/A</v>
      </c>
      <c r="H610" s="2" t="s">
        <v>8</v>
      </c>
      <c r="I610" s="2" t="s">
        <v>4</v>
      </c>
      <c r="J610" s="3" t="e">
        <f>NA()</f>
        <v>#N/A</v>
      </c>
    </row>
    <row r="611" spans="1:10" x14ac:dyDescent="0.2">
      <c r="A611" s="1">
        <v>40723</v>
      </c>
      <c r="B611" s="2">
        <v>625</v>
      </c>
      <c r="C611" s="2" t="e">
        <f t="shared" si="46"/>
        <v>#N/A</v>
      </c>
      <c r="D611" s="2" t="e">
        <f t="shared" si="45"/>
        <v>#N/A</v>
      </c>
      <c r="E611" s="2" t="e">
        <f t="shared" si="44"/>
        <v>#N/A</v>
      </c>
      <c r="F611" s="2">
        <f t="shared" si="47"/>
        <v>625</v>
      </c>
      <c r="G611" s="2" t="e">
        <f t="shared" si="42"/>
        <v>#N/A</v>
      </c>
      <c r="H611" s="2" t="s">
        <v>8</v>
      </c>
      <c r="I611" s="2" t="s">
        <v>4</v>
      </c>
      <c r="J611" s="3" t="e">
        <f>NA()</f>
        <v>#N/A</v>
      </c>
    </row>
    <row r="612" spans="1:10" x14ac:dyDescent="0.2">
      <c r="A612" s="1">
        <v>40716</v>
      </c>
      <c r="B612" s="2">
        <v>623</v>
      </c>
      <c r="C612" s="2" t="e">
        <f t="shared" si="46"/>
        <v>#N/A</v>
      </c>
      <c r="D612" s="2" t="e">
        <f t="shared" si="45"/>
        <v>#N/A</v>
      </c>
      <c r="E612" s="2" t="e">
        <f t="shared" si="44"/>
        <v>#N/A</v>
      </c>
      <c r="F612" s="2">
        <f t="shared" si="47"/>
        <v>623</v>
      </c>
      <c r="G612" s="2" t="e">
        <f t="shared" si="42"/>
        <v>#N/A</v>
      </c>
      <c r="H612" s="2" t="s">
        <v>8</v>
      </c>
      <c r="I612" s="2" t="s">
        <v>4</v>
      </c>
      <c r="J612" s="3">
        <v>270</v>
      </c>
    </row>
    <row r="613" spans="1:10" x14ac:dyDescent="0.2">
      <c r="A613" s="1">
        <v>40711</v>
      </c>
      <c r="B613" s="2">
        <v>628</v>
      </c>
      <c r="C613" s="2" t="e">
        <f t="shared" si="46"/>
        <v>#N/A</v>
      </c>
      <c r="D613" s="2" t="e">
        <f t="shared" si="45"/>
        <v>#N/A</v>
      </c>
      <c r="E613" s="2" t="e">
        <f t="shared" si="44"/>
        <v>#N/A</v>
      </c>
      <c r="F613" s="2">
        <f t="shared" si="47"/>
        <v>628</v>
      </c>
      <c r="G613" s="2" t="e">
        <f t="shared" si="42"/>
        <v>#N/A</v>
      </c>
      <c r="H613" s="2" t="s">
        <v>8</v>
      </c>
      <c r="I613" s="2" t="s">
        <v>4</v>
      </c>
      <c r="J613" s="3" t="e">
        <f>NA()</f>
        <v>#N/A</v>
      </c>
    </row>
    <row r="614" spans="1:10" x14ac:dyDescent="0.2">
      <c r="A614" s="1">
        <v>40705</v>
      </c>
      <c r="B614" s="2">
        <v>634</v>
      </c>
      <c r="C614" s="2" t="e">
        <f t="shared" si="46"/>
        <v>#N/A</v>
      </c>
      <c r="D614" s="2" t="e">
        <f t="shared" si="45"/>
        <v>#N/A</v>
      </c>
      <c r="E614" s="2" t="e">
        <f t="shared" si="44"/>
        <v>#N/A</v>
      </c>
      <c r="F614" s="2">
        <f t="shared" si="47"/>
        <v>634</v>
      </c>
      <c r="G614" s="2" t="e">
        <f t="shared" ref="G614:G677" si="48">IF($H614="Gallantaria",$B614,NA())</f>
        <v>#N/A</v>
      </c>
      <c r="H614" s="2" t="s">
        <v>8</v>
      </c>
      <c r="I614" s="2" t="s">
        <v>4</v>
      </c>
      <c r="J614" s="3" t="e">
        <f>NA()</f>
        <v>#N/A</v>
      </c>
    </row>
    <row r="615" spans="1:10" x14ac:dyDescent="0.2">
      <c r="A615" s="1">
        <v>40698</v>
      </c>
      <c r="B615" s="2">
        <v>644</v>
      </c>
      <c r="C615" s="2" t="e">
        <f t="shared" si="46"/>
        <v>#N/A</v>
      </c>
      <c r="D615" s="2" t="e">
        <f t="shared" si="45"/>
        <v>#N/A</v>
      </c>
      <c r="E615" s="2" t="e">
        <f t="shared" si="44"/>
        <v>#N/A</v>
      </c>
      <c r="F615" s="2">
        <f t="shared" si="47"/>
        <v>644</v>
      </c>
      <c r="G615" s="2" t="e">
        <f t="shared" si="48"/>
        <v>#N/A</v>
      </c>
      <c r="H615" s="2" t="s">
        <v>8</v>
      </c>
      <c r="I615" s="2" t="s">
        <v>4</v>
      </c>
      <c r="J615" s="3" t="e">
        <f>NA()</f>
        <v>#N/A</v>
      </c>
    </row>
    <row r="616" spans="1:10" x14ac:dyDescent="0.2">
      <c r="A616" s="1">
        <v>40692</v>
      </c>
      <c r="B616" s="2">
        <v>652</v>
      </c>
      <c r="C616" s="2" t="e">
        <f t="shared" si="46"/>
        <v>#N/A</v>
      </c>
      <c r="D616" s="2" t="e">
        <f t="shared" si="45"/>
        <v>#N/A</v>
      </c>
      <c r="E616" s="2">
        <f t="shared" si="44"/>
        <v>652</v>
      </c>
      <c r="F616" s="2">
        <v>652</v>
      </c>
      <c r="G616" s="2" t="e">
        <f t="shared" si="48"/>
        <v>#N/A</v>
      </c>
      <c r="H616" s="2" t="s">
        <v>6</v>
      </c>
      <c r="I616" s="2" t="s">
        <v>4</v>
      </c>
      <c r="J616" s="3" t="e">
        <f>NA()</f>
        <v>#N/A</v>
      </c>
    </row>
    <row r="617" spans="1:10" x14ac:dyDescent="0.2">
      <c r="A617" s="1">
        <v>40689</v>
      </c>
      <c r="B617" s="2">
        <v>647</v>
      </c>
      <c r="C617" s="2" t="e">
        <f t="shared" si="46"/>
        <v>#N/A</v>
      </c>
      <c r="D617" s="2" t="e">
        <f t="shared" si="45"/>
        <v>#N/A</v>
      </c>
      <c r="E617" s="2">
        <f t="shared" si="44"/>
        <v>647</v>
      </c>
      <c r="F617" s="2" t="e">
        <f t="shared" ref="F617:F622" si="49">IF($H617="jeux ii",$B617,NA())</f>
        <v>#N/A</v>
      </c>
      <c r="G617" s="2" t="e">
        <f t="shared" si="48"/>
        <v>#N/A</v>
      </c>
      <c r="H617" s="2" t="s">
        <v>6</v>
      </c>
      <c r="I617" s="2" t="s">
        <v>4</v>
      </c>
      <c r="J617" s="3" t="e">
        <f>NA()</f>
        <v>#N/A</v>
      </c>
    </row>
    <row r="618" spans="1:10" x14ac:dyDescent="0.2">
      <c r="A618" s="1">
        <v>40685</v>
      </c>
      <c r="B618" s="2">
        <v>651</v>
      </c>
      <c r="C618" s="2" t="e">
        <f t="shared" si="46"/>
        <v>#N/A</v>
      </c>
      <c r="D618" s="2" t="e">
        <f t="shared" si="45"/>
        <v>#N/A</v>
      </c>
      <c r="E618" s="2">
        <f t="shared" si="44"/>
        <v>651</v>
      </c>
      <c r="F618" s="2" t="e">
        <f t="shared" si="49"/>
        <v>#N/A</v>
      </c>
      <c r="G618" s="2" t="e">
        <f t="shared" si="48"/>
        <v>#N/A</v>
      </c>
      <c r="H618" s="2" t="s">
        <v>6</v>
      </c>
      <c r="I618" s="2" t="s">
        <v>4</v>
      </c>
      <c r="J618" s="3" t="e">
        <f>NA()</f>
        <v>#N/A</v>
      </c>
    </row>
    <row r="619" spans="1:10" x14ac:dyDescent="0.2">
      <c r="A619" s="1">
        <v>40681</v>
      </c>
      <c r="B619" s="2">
        <v>654</v>
      </c>
      <c r="C619" s="2" t="e">
        <f t="shared" si="46"/>
        <v>#N/A</v>
      </c>
      <c r="D619" s="2" t="e">
        <f t="shared" si="45"/>
        <v>#N/A</v>
      </c>
      <c r="E619" s="2">
        <f t="shared" si="44"/>
        <v>654</v>
      </c>
      <c r="F619" s="2" t="e">
        <f t="shared" si="49"/>
        <v>#N/A</v>
      </c>
      <c r="G619" s="2" t="e">
        <f t="shared" si="48"/>
        <v>#N/A</v>
      </c>
      <c r="H619" s="2" t="s">
        <v>6</v>
      </c>
      <c r="I619" s="2" t="s">
        <v>4</v>
      </c>
      <c r="J619" s="3" t="e">
        <f>NA()</f>
        <v>#N/A</v>
      </c>
    </row>
    <row r="620" spans="1:10" x14ac:dyDescent="0.2">
      <c r="A620" s="1">
        <v>40676</v>
      </c>
      <c r="B620" s="2">
        <v>651</v>
      </c>
      <c r="C620" s="2" t="e">
        <f t="shared" si="46"/>
        <v>#N/A</v>
      </c>
      <c r="D620" s="2" t="e">
        <f t="shared" si="45"/>
        <v>#N/A</v>
      </c>
      <c r="E620" s="2">
        <f t="shared" ref="E620:E630" si="50">IF($H620="Alsted",$B620,NA())</f>
        <v>651</v>
      </c>
      <c r="F620" s="2" t="e">
        <f t="shared" si="49"/>
        <v>#N/A</v>
      </c>
      <c r="G620" s="2" t="e">
        <f t="shared" si="48"/>
        <v>#N/A</v>
      </c>
      <c r="H620" s="2" t="s">
        <v>6</v>
      </c>
      <c r="I620" s="2" t="s">
        <v>4</v>
      </c>
      <c r="J620" s="3" t="e">
        <f>NA()</f>
        <v>#N/A</v>
      </c>
    </row>
    <row r="621" spans="1:10" x14ac:dyDescent="0.2">
      <c r="A621" s="1">
        <v>40670</v>
      </c>
      <c r="B621" s="2">
        <v>639</v>
      </c>
      <c r="C621" s="2" t="e">
        <f t="shared" si="46"/>
        <v>#N/A</v>
      </c>
      <c r="D621" s="2" t="e">
        <f t="shared" si="45"/>
        <v>#N/A</v>
      </c>
      <c r="E621" s="2">
        <f t="shared" si="50"/>
        <v>639</v>
      </c>
      <c r="F621" s="2" t="e">
        <f t="shared" si="49"/>
        <v>#N/A</v>
      </c>
      <c r="G621" s="2" t="e">
        <f t="shared" si="48"/>
        <v>#N/A</v>
      </c>
      <c r="H621" s="2" t="s">
        <v>6</v>
      </c>
      <c r="I621" s="2" t="s">
        <v>4</v>
      </c>
      <c r="J621" s="3" t="e">
        <f>NA()</f>
        <v>#N/A</v>
      </c>
    </row>
    <row r="622" spans="1:10" x14ac:dyDescent="0.2">
      <c r="A622" s="1">
        <v>40667</v>
      </c>
      <c r="B622" s="2">
        <v>630</v>
      </c>
      <c r="C622" s="2" t="e">
        <f t="shared" si="46"/>
        <v>#N/A</v>
      </c>
      <c r="D622" s="2" t="e">
        <f t="shared" si="45"/>
        <v>#N/A</v>
      </c>
      <c r="E622" s="2">
        <f t="shared" si="50"/>
        <v>630</v>
      </c>
      <c r="F622" s="2" t="e">
        <f t="shared" si="49"/>
        <v>#N/A</v>
      </c>
      <c r="G622" s="2" t="e">
        <f t="shared" si="48"/>
        <v>#N/A</v>
      </c>
      <c r="H622" s="2" t="s">
        <v>6</v>
      </c>
      <c r="I622" s="2" t="s">
        <v>4</v>
      </c>
      <c r="J622" s="3" t="e">
        <f>NA()</f>
        <v>#N/A</v>
      </c>
    </row>
    <row r="623" spans="1:10" x14ac:dyDescent="0.2">
      <c r="A623" s="1">
        <v>40661</v>
      </c>
      <c r="B623" s="2">
        <v>628</v>
      </c>
      <c r="C623" s="2" t="e">
        <f t="shared" si="46"/>
        <v>#N/A</v>
      </c>
      <c r="D623" s="2" t="e">
        <f t="shared" si="45"/>
        <v>#N/A</v>
      </c>
      <c r="E623" s="2">
        <f t="shared" si="50"/>
        <v>628</v>
      </c>
      <c r="F623" s="2">
        <v>628</v>
      </c>
      <c r="G623" s="2" t="e">
        <f t="shared" si="48"/>
        <v>#N/A</v>
      </c>
      <c r="H623" s="2" t="s">
        <v>6</v>
      </c>
      <c r="I623" s="2" t="s">
        <v>4</v>
      </c>
      <c r="J623" s="3" t="e">
        <f>NA()</f>
        <v>#N/A</v>
      </c>
    </row>
    <row r="624" spans="1:10" x14ac:dyDescent="0.2">
      <c r="A624" s="1">
        <v>40656</v>
      </c>
      <c r="B624" s="2">
        <v>616</v>
      </c>
      <c r="C624" s="2" t="e">
        <f t="shared" si="46"/>
        <v>#N/A</v>
      </c>
      <c r="D624" s="2" t="e">
        <f t="shared" si="45"/>
        <v>#N/A</v>
      </c>
      <c r="E624" s="2" t="e">
        <f t="shared" si="50"/>
        <v>#N/A</v>
      </c>
      <c r="F624" s="2">
        <f>IF($H624="jeux ii",$B624,NA())</f>
        <v>616</v>
      </c>
      <c r="G624" s="2" t="e">
        <f t="shared" si="48"/>
        <v>#N/A</v>
      </c>
      <c r="H624" s="2" t="s">
        <v>8</v>
      </c>
      <c r="I624" s="2" t="s">
        <v>4</v>
      </c>
      <c r="J624" s="3" t="e">
        <f>NA()</f>
        <v>#N/A</v>
      </c>
    </row>
    <row r="625" spans="1:10" x14ac:dyDescent="0.2">
      <c r="A625" s="1">
        <v>40649</v>
      </c>
      <c r="B625" s="2">
        <v>611</v>
      </c>
      <c r="C625" s="2" t="e">
        <f t="shared" si="46"/>
        <v>#N/A</v>
      </c>
      <c r="D625" s="2" t="e">
        <f t="shared" si="45"/>
        <v>#N/A</v>
      </c>
      <c r="E625" s="2">
        <f t="shared" si="50"/>
        <v>611</v>
      </c>
      <c r="F625" s="2">
        <v>611</v>
      </c>
      <c r="G625" s="2" t="e">
        <f t="shared" si="48"/>
        <v>#N/A</v>
      </c>
      <c r="H625" s="2" t="s">
        <v>6</v>
      </c>
      <c r="I625" s="2" t="s">
        <v>4</v>
      </c>
      <c r="J625" s="3" t="e">
        <f>NA()</f>
        <v>#N/A</v>
      </c>
    </row>
    <row r="626" spans="1:10" x14ac:dyDescent="0.2">
      <c r="A626" s="1">
        <v>40642</v>
      </c>
      <c r="B626" s="2">
        <v>606</v>
      </c>
      <c r="C626" s="2" t="e">
        <f t="shared" si="46"/>
        <v>#N/A</v>
      </c>
      <c r="D626" s="2" t="e">
        <f t="shared" si="45"/>
        <v>#N/A</v>
      </c>
      <c r="E626" s="2">
        <f t="shared" si="50"/>
        <v>606</v>
      </c>
      <c r="F626" s="2" t="e">
        <f>IF($H626="jeux ii",$B626,NA())</f>
        <v>#N/A</v>
      </c>
      <c r="G626" s="2" t="e">
        <f t="shared" si="48"/>
        <v>#N/A</v>
      </c>
      <c r="H626" s="2" t="s">
        <v>6</v>
      </c>
      <c r="I626" s="2" t="s">
        <v>4</v>
      </c>
      <c r="J626" s="3" t="e">
        <f>NA()</f>
        <v>#N/A</v>
      </c>
    </row>
    <row r="627" spans="1:10" x14ac:dyDescent="0.2">
      <c r="A627" s="1">
        <v>40635</v>
      </c>
      <c r="B627" s="2">
        <v>597</v>
      </c>
      <c r="C627" s="2" t="e">
        <f t="shared" si="46"/>
        <v>#N/A</v>
      </c>
      <c r="D627" s="2" t="e">
        <f t="shared" si="45"/>
        <v>#N/A</v>
      </c>
      <c r="E627" s="2">
        <f t="shared" si="50"/>
        <v>597</v>
      </c>
      <c r="F627" s="2" t="e">
        <f>IF($H627="jeux ii",$B627,NA())</f>
        <v>#N/A</v>
      </c>
      <c r="G627" s="2" t="e">
        <f t="shared" si="48"/>
        <v>#N/A</v>
      </c>
      <c r="H627" s="2" t="s">
        <v>6</v>
      </c>
      <c r="I627" s="2" t="s">
        <v>4</v>
      </c>
      <c r="J627" s="3" t="e">
        <f>NA()</f>
        <v>#N/A</v>
      </c>
    </row>
    <row r="628" spans="1:10" x14ac:dyDescent="0.2">
      <c r="A628" s="1">
        <v>40629</v>
      </c>
      <c r="B628" s="2">
        <v>604</v>
      </c>
      <c r="C628" s="2" t="e">
        <f t="shared" si="46"/>
        <v>#N/A</v>
      </c>
      <c r="D628" s="2" t="e">
        <f t="shared" si="45"/>
        <v>#N/A</v>
      </c>
      <c r="E628" s="2">
        <f t="shared" si="50"/>
        <v>604</v>
      </c>
      <c r="F628" s="2">
        <v>604</v>
      </c>
      <c r="G628" s="2" t="e">
        <f t="shared" si="48"/>
        <v>#N/A</v>
      </c>
      <c r="H628" s="2" t="s">
        <v>6</v>
      </c>
      <c r="I628" s="2" t="s">
        <v>4</v>
      </c>
      <c r="J628" s="3" t="e">
        <f>NA()</f>
        <v>#N/A</v>
      </c>
    </row>
    <row r="629" spans="1:10" x14ac:dyDescent="0.2">
      <c r="A629" s="1">
        <v>40621</v>
      </c>
      <c r="B629" s="2">
        <v>595</v>
      </c>
      <c r="C629" s="2" t="e">
        <f t="shared" si="46"/>
        <v>#N/A</v>
      </c>
      <c r="D629" s="2" t="e">
        <f t="shared" si="45"/>
        <v>#N/A</v>
      </c>
      <c r="E629" s="2" t="e">
        <f t="shared" si="50"/>
        <v>#N/A</v>
      </c>
      <c r="F629" s="2">
        <f t="shared" ref="F629:F634" si="51">IF($H629="jeux ii",$B629,NA())</f>
        <v>595</v>
      </c>
      <c r="G629" s="2" t="e">
        <f t="shared" si="48"/>
        <v>#N/A</v>
      </c>
      <c r="H629" s="2" t="s">
        <v>8</v>
      </c>
      <c r="I629" s="2" t="s">
        <v>4</v>
      </c>
      <c r="J629" s="3" t="e">
        <f>NA()</f>
        <v>#N/A</v>
      </c>
    </row>
    <row r="630" spans="1:10" x14ac:dyDescent="0.2">
      <c r="A630" s="1">
        <v>40614</v>
      </c>
      <c r="B630" s="2">
        <v>588</v>
      </c>
      <c r="C630" s="2" t="e">
        <f t="shared" si="46"/>
        <v>#N/A</v>
      </c>
      <c r="D630" s="2" t="e">
        <f t="shared" si="45"/>
        <v>#N/A</v>
      </c>
      <c r="E630" s="2" t="e">
        <f t="shared" si="50"/>
        <v>#N/A</v>
      </c>
      <c r="F630" s="2">
        <f t="shared" si="51"/>
        <v>588</v>
      </c>
      <c r="G630" s="2" t="e">
        <f t="shared" si="48"/>
        <v>#N/A</v>
      </c>
      <c r="H630" s="2" t="s">
        <v>8</v>
      </c>
      <c r="I630" s="2" t="s">
        <v>4</v>
      </c>
      <c r="J630" s="3" t="e">
        <f>NA()</f>
        <v>#N/A</v>
      </c>
    </row>
    <row r="631" spans="1:10" x14ac:dyDescent="0.2">
      <c r="A631" s="1">
        <v>40607</v>
      </c>
      <c r="B631" s="2">
        <v>578</v>
      </c>
      <c r="C631" s="2" t="e">
        <f t="shared" si="46"/>
        <v>#N/A</v>
      </c>
      <c r="D631" s="2" t="e">
        <f t="shared" si="45"/>
        <v>#N/A</v>
      </c>
      <c r="E631" s="2">
        <v>578</v>
      </c>
      <c r="F631" s="2">
        <f t="shared" si="51"/>
        <v>578</v>
      </c>
      <c r="G631" s="2" t="e">
        <f t="shared" si="48"/>
        <v>#N/A</v>
      </c>
      <c r="H631" s="2" t="s">
        <v>8</v>
      </c>
      <c r="I631" s="2" t="s">
        <v>4</v>
      </c>
      <c r="J631" s="3" t="e">
        <f>NA()</f>
        <v>#N/A</v>
      </c>
    </row>
    <row r="632" spans="1:10" x14ac:dyDescent="0.2">
      <c r="A632" s="1">
        <v>40600</v>
      </c>
      <c r="B632" s="2">
        <v>577</v>
      </c>
      <c r="C632" s="2" t="e">
        <f t="shared" si="46"/>
        <v>#N/A</v>
      </c>
      <c r="D632" s="2" t="e">
        <f t="shared" si="45"/>
        <v>#N/A</v>
      </c>
      <c r="E632" s="2">
        <f>IF($H632="Alsted",$B632,NA())</f>
        <v>577</v>
      </c>
      <c r="F632" s="2" t="e">
        <f t="shared" si="51"/>
        <v>#N/A</v>
      </c>
      <c r="G632" s="2" t="e">
        <f t="shared" si="48"/>
        <v>#N/A</v>
      </c>
      <c r="H632" s="2" t="s">
        <v>6</v>
      </c>
      <c r="I632" s="2" t="s">
        <v>4</v>
      </c>
      <c r="J632" s="3" t="e">
        <f>NA()</f>
        <v>#N/A</v>
      </c>
    </row>
    <row r="633" spans="1:10" x14ac:dyDescent="0.2">
      <c r="A633" s="1">
        <v>40595</v>
      </c>
      <c r="B633" s="2">
        <v>574</v>
      </c>
      <c r="C633" s="2" t="e">
        <f t="shared" si="46"/>
        <v>#N/A</v>
      </c>
      <c r="D633" s="2" t="e">
        <f t="shared" si="45"/>
        <v>#N/A</v>
      </c>
      <c r="E633" s="2">
        <v>574</v>
      </c>
      <c r="F633" s="2">
        <f t="shared" si="51"/>
        <v>574</v>
      </c>
      <c r="G633" s="2" t="e">
        <f t="shared" si="48"/>
        <v>#N/A</v>
      </c>
      <c r="H633" s="2" t="s">
        <v>8</v>
      </c>
      <c r="I633" s="2" t="s">
        <v>4</v>
      </c>
      <c r="J633" s="3" t="e">
        <f>NA()</f>
        <v>#N/A</v>
      </c>
    </row>
    <row r="634" spans="1:10" x14ac:dyDescent="0.2">
      <c r="A634" s="1">
        <v>40586</v>
      </c>
      <c r="B634" s="2">
        <v>574</v>
      </c>
      <c r="C634" s="2" t="e">
        <f t="shared" si="46"/>
        <v>#N/A</v>
      </c>
      <c r="D634" s="2" t="e">
        <f t="shared" si="45"/>
        <v>#N/A</v>
      </c>
      <c r="E634" s="2" t="e">
        <f t="shared" ref="E634:E665" si="52">IF($H634="Alsted",$B634,NA())</f>
        <v>#N/A</v>
      </c>
      <c r="F634" s="2">
        <f t="shared" si="51"/>
        <v>574</v>
      </c>
      <c r="G634" s="2" t="e">
        <f t="shared" si="48"/>
        <v>#N/A</v>
      </c>
      <c r="H634" s="2" t="s">
        <v>8</v>
      </c>
      <c r="I634" s="2" t="s">
        <v>4</v>
      </c>
      <c r="J634" s="3" t="e">
        <f>NA()</f>
        <v>#N/A</v>
      </c>
    </row>
    <row r="635" spans="1:10" x14ac:dyDescent="0.2">
      <c r="A635" s="1">
        <v>40578</v>
      </c>
      <c r="B635" s="2">
        <v>580</v>
      </c>
      <c r="C635" s="2" t="e">
        <f t="shared" si="46"/>
        <v>#N/A</v>
      </c>
      <c r="D635" s="2" t="e">
        <f t="shared" si="45"/>
        <v>#N/A</v>
      </c>
      <c r="E635" s="2">
        <f t="shared" si="52"/>
        <v>580</v>
      </c>
      <c r="F635" s="2">
        <v>580</v>
      </c>
      <c r="G635" s="2" t="e">
        <f t="shared" si="48"/>
        <v>#N/A</v>
      </c>
      <c r="H635" s="2" t="s">
        <v>6</v>
      </c>
      <c r="I635" s="2" t="s">
        <v>4</v>
      </c>
      <c r="J635" s="3" t="e">
        <f>NA()</f>
        <v>#N/A</v>
      </c>
    </row>
    <row r="636" spans="1:10" x14ac:dyDescent="0.2">
      <c r="A636" s="1">
        <v>40572</v>
      </c>
      <c r="B636" s="2">
        <v>583</v>
      </c>
      <c r="C636" s="2" t="e">
        <f t="shared" si="46"/>
        <v>#N/A</v>
      </c>
      <c r="D636" s="2" t="e">
        <f t="shared" si="45"/>
        <v>#N/A</v>
      </c>
      <c r="E636" s="2">
        <f t="shared" si="52"/>
        <v>583</v>
      </c>
      <c r="F636" s="2" t="e">
        <f t="shared" ref="F636:F667" si="53">IF($H636="jeux ii",$B636,NA())</f>
        <v>#N/A</v>
      </c>
      <c r="G636" s="2" t="e">
        <f t="shared" si="48"/>
        <v>#N/A</v>
      </c>
      <c r="H636" s="2" t="s">
        <v>6</v>
      </c>
      <c r="I636" s="2" t="s">
        <v>4</v>
      </c>
      <c r="J636" s="3" t="e">
        <f>NA()</f>
        <v>#N/A</v>
      </c>
    </row>
    <row r="637" spans="1:10" x14ac:dyDescent="0.2">
      <c r="A637" s="1">
        <v>40566</v>
      </c>
      <c r="B637" s="2">
        <v>576</v>
      </c>
      <c r="C637" s="2" t="e">
        <f t="shared" si="46"/>
        <v>#N/A</v>
      </c>
      <c r="D637" s="2" t="e">
        <f t="shared" si="45"/>
        <v>#N/A</v>
      </c>
      <c r="E637" s="2">
        <f t="shared" si="52"/>
        <v>576</v>
      </c>
      <c r="F637" s="2" t="e">
        <f t="shared" si="53"/>
        <v>#N/A</v>
      </c>
      <c r="G637" s="2" t="e">
        <f t="shared" si="48"/>
        <v>#N/A</v>
      </c>
      <c r="H637" s="2" t="s">
        <v>6</v>
      </c>
      <c r="I637" s="2" t="s">
        <v>4</v>
      </c>
      <c r="J637" s="3" t="e">
        <f>NA()</f>
        <v>#N/A</v>
      </c>
    </row>
    <row r="638" spans="1:10" x14ac:dyDescent="0.2">
      <c r="A638" s="1">
        <v>40559</v>
      </c>
      <c r="B638" s="2">
        <v>599</v>
      </c>
      <c r="C638" s="2" t="e">
        <f t="shared" si="46"/>
        <v>#N/A</v>
      </c>
      <c r="D638" s="2" t="e">
        <f t="shared" si="45"/>
        <v>#N/A</v>
      </c>
      <c r="E638" s="2">
        <f t="shared" si="52"/>
        <v>599</v>
      </c>
      <c r="F638" s="2" t="e">
        <f t="shared" si="53"/>
        <v>#N/A</v>
      </c>
      <c r="G638" s="2" t="e">
        <f t="shared" si="48"/>
        <v>#N/A</v>
      </c>
      <c r="H638" s="2" t="s">
        <v>6</v>
      </c>
      <c r="I638" s="2" t="s">
        <v>4</v>
      </c>
      <c r="J638" s="3" t="e">
        <f>NA()</f>
        <v>#N/A</v>
      </c>
    </row>
    <row r="639" spans="1:10" x14ac:dyDescent="0.2">
      <c r="A639" s="1">
        <v>40551</v>
      </c>
      <c r="B639" s="2">
        <v>614</v>
      </c>
      <c r="C639" s="2" t="e">
        <f t="shared" si="46"/>
        <v>#N/A</v>
      </c>
      <c r="D639" s="2" t="e">
        <f t="shared" si="45"/>
        <v>#N/A</v>
      </c>
      <c r="E639" s="2">
        <f t="shared" si="52"/>
        <v>614</v>
      </c>
      <c r="F639" s="2" t="e">
        <f t="shared" si="53"/>
        <v>#N/A</v>
      </c>
      <c r="G639" s="2" t="e">
        <f t="shared" si="48"/>
        <v>#N/A</v>
      </c>
      <c r="H639" s="2" t="s">
        <v>6</v>
      </c>
      <c r="I639" s="2" t="s">
        <v>4</v>
      </c>
      <c r="J639" s="3" t="e">
        <f>NA()</f>
        <v>#N/A</v>
      </c>
    </row>
    <row r="640" spans="1:10" x14ac:dyDescent="0.2">
      <c r="A640" s="1">
        <v>40543</v>
      </c>
      <c r="B640" s="2">
        <v>631</v>
      </c>
      <c r="C640" s="2" t="e">
        <f t="shared" si="46"/>
        <v>#N/A</v>
      </c>
      <c r="D640" s="2" t="e">
        <f t="shared" si="45"/>
        <v>#N/A</v>
      </c>
      <c r="E640" s="2">
        <f t="shared" si="52"/>
        <v>631</v>
      </c>
      <c r="F640" s="2" t="e">
        <f t="shared" si="53"/>
        <v>#N/A</v>
      </c>
      <c r="G640" s="2" t="e">
        <f t="shared" si="48"/>
        <v>#N/A</v>
      </c>
      <c r="H640" s="2" t="s">
        <v>6</v>
      </c>
      <c r="I640" s="2" t="s">
        <v>4</v>
      </c>
      <c r="J640" s="3" t="e">
        <f>NA()</f>
        <v>#N/A</v>
      </c>
    </row>
    <row r="641" spans="1:10" x14ac:dyDescent="0.2">
      <c r="A641" s="1">
        <v>40539</v>
      </c>
      <c r="B641" s="2">
        <v>635</v>
      </c>
      <c r="C641" s="2" t="e">
        <f t="shared" si="46"/>
        <v>#N/A</v>
      </c>
      <c r="D641" s="2" t="e">
        <f t="shared" si="45"/>
        <v>#N/A</v>
      </c>
      <c r="E641" s="2">
        <f t="shared" si="52"/>
        <v>635</v>
      </c>
      <c r="F641" s="2" t="e">
        <f t="shared" si="53"/>
        <v>#N/A</v>
      </c>
      <c r="G641" s="2" t="e">
        <f t="shared" si="48"/>
        <v>#N/A</v>
      </c>
      <c r="H641" s="2" t="s">
        <v>6</v>
      </c>
      <c r="I641" s="2" t="s">
        <v>4</v>
      </c>
      <c r="J641" s="3" t="e">
        <f>NA()</f>
        <v>#N/A</v>
      </c>
    </row>
    <row r="642" spans="1:10" x14ac:dyDescent="0.2">
      <c r="A642" s="1">
        <v>40530</v>
      </c>
      <c r="B642" s="2">
        <v>640</v>
      </c>
      <c r="C642" s="2" t="e">
        <f t="shared" si="46"/>
        <v>#N/A</v>
      </c>
      <c r="D642" s="2" t="e">
        <f t="shared" si="45"/>
        <v>#N/A</v>
      </c>
      <c r="E642" s="2">
        <f t="shared" si="52"/>
        <v>640</v>
      </c>
      <c r="F642" s="2" t="e">
        <f t="shared" si="53"/>
        <v>#N/A</v>
      </c>
      <c r="G642" s="2" t="e">
        <f t="shared" si="48"/>
        <v>#N/A</v>
      </c>
      <c r="H642" s="2" t="s">
        <v>6</v>
      </c>
      <c r="I642" s="2" t="s">
        <v>4</v>
      </c>
      <c r="J642" s="3" t="e">
        <f>NA()</f>
        <v>#N/A</v>
      </c>
    </row>
    <row r="643" spans="1:10" x14ac:dyDescent="0.2">
      <c r="A643" s="1">
        <v>40523</v>
      </c>
      <c r="B643" s="2">
        <v>622</v>
      </c>
      <c r="C643" s="2" t="e">
        <f t="shared" si="46"/>
        <v>#N/A</v>
      </c>
      <c r="D643" s="2" t="e">
        <f t="shared" si="45"/>
        <v>#N/A</v>
      </c>
      <c r="E643" s="2">
        <f t="shared" si="52"/>
        <v>622</v>
      </c>
      <c r="F643" s="2" t="e">
        <f t="shared" si="53"/>
        <v>#N/A</v>
      </c>
      <c r="G643" s="2" t="e">
        <f t="shared" si="48"/>
        <v>#N/A</v>
      </c>
      <c r="H643" s="2" t="s">
        <v>6</v>
      </c>
      <c r="I643" s="2" t="s">
        <v>4</v>
      </c>
      <c r="J643" s="3" t="e">
        <f>NA()</f>
        <v>#N/A</v>
      </c>
    </row>
    <row r="644" spans="1:10" x14ac:dyDescent="0.2">
      <c r="A644" s="1">
        <v>40509</v>
      </c>
      <c r="B644" s="2">
        <v>617</v>
      </c>
      <c r="C644" s="2" t="e">
        <f t="shared" si="46"/>
        <v>#N/A</v>
      </c>
      <c r="D644" s="2" t="e">
        <f t="shared" si="45"/>
        <v>#N/A</v>
      </c>
      <c r="E644" s="2">
        <f t="shared" si="52"/>
        <v>617</v>
      </c>
      <c r="F644" s="2" t="e">
        <f t="shared" si="53"/>
        <v>#N/A</v>
      </c>
      <c r="G644" s="2" t="e">
        <f t="shared" si="48"/>
        <v>#N/A</v>
      </c>
      <c r="H644" s="2" t="s">
        <v>6</v>
      </c>
      <c r="I644" s="2" t="s">
        <v>4</v>
      </c>
      <c r="J644" s="3" t="e">
        <f>NA()</f>
        <v>#N/A</v>
      </c>
    </row>
    <row r="645" spans="1:10" x14ac:dyDescent="0.2">
      <c r="A645" s="1">
        <v>40502</v>
      </c>
      <c r="B645" s="2">
        <v>615</v>
      </c>
      <c r="C645" s="2" t="e">
        <f t="shared" si="46"/>
        <v>#N/A</v>
      </c>
      <c r="D645" s="2" t="e">
        <f t="shared" si="45"/>
        <v>#N/A</v>
      </c>
      <c r="E645" s="2">
        <f t="shared" si="52"/>
        <v>615</v>
      </c>
      <c r="F645" s="2" t="e">
        <f t="shared" si="53"/>
        <v>#N/A</v>
      </c>
      <c r="G645" s="2" t="e">
        <f t="shared" si="48"/>
        <v>#N/A</v>
      </c>
      <c r="H645" s="2" t="s">
        <v>6</v>
      </c>
      <c r="I645" s="2" t="s">
        <v>4</v>
      </c>
      <c r="J645" s="3" t="e">
        <f>NA()</f>
        <v>#N/A</v>
      </c>
    </row>
    <row r="646" spans="1:10" x14ac:dyDescent="0.2">
      <c r="A646" s="1">
        <v>40495</v>
      </c>
      <c r="B646" s="2">
        <v>618</v>
      </c>
      <c r="C646" s="2" t="e">
        <f t="shared" si="46"/>
        <v>#N/A</v>
      </c>
      <c r="D646" s="2" t="e">
        <f t="shared" si="45"/>
        <v>#N/A</v>
      </c>
      <c r="E646" s="2">
        <f t="shared" si="52"/>
        <v>618</v>
      </c>
      <c r="F646" s="2" t="e">
        <f t="shared" si="53"/>
        <v>#N/A</v>
      </c>
      <c r="G646" s="2" t="e">
        <f t="shared" si="48"/>
        <v>#N/A</v>
      </c>
      <c r="H646" s="2" t="s">
        <v>6</v>
      </c>
      <c r="I646" s="2" t="s">
        <v>4</v>
      </c>
      <c r="J646" s="3" t="e">
        <f>NA()</f>
        <v>#N/A</v>
      </c>
    </row>
    <row r="647" spans="1:10" x14ac:dyDescent="0.2">
      <c r="A647" s="1">
        <v>40489</v>
      </c>
      <c r="B647" s="2">
        <v>630</v>
      </c>
      <c r="C647" s="2" t="e">
        <f t="shared" si="46"/>
        <v>#N/A</v>
      </c>
      <c r="D647" s="2" t="e">
        <f t="shared" si="45"/>
        <v>#N/A</v>
      </c>
      <c r="E647" s="2">
        <f t="shared" si="52"/>
        <v>630</v>
      </c>
      <c r="F647" s="2" t="e">
        <f t="shared" si="53"/>
        <v>#N/A</v>
      </c>
      <c r="G647" s="2" t="e">
        <f t="shared" si="48"/>
        <v>#N/A</v>
      </c>
      <c r="H647" s="2" t="s">
        <v>6</v>
      </c>
      <c r="I647" s="2" t="s">
        <v>4</v>
      </c>
      <c r="J647" s="3" t="e">
        <f>NA()</f>
        <v>#N/A</v>
      </c>
    </row>
    <row r="648" spans="1:10" x14ac:dyDescent="0.2">
      <c r="A648" s="1">
        <v>40481</v>
      </c>
      <c r="B648" s="2">
        <v>637</v>
      </c>
      <c r="C648" s="2" t="e">
        <f t="shared" si="46"/>
        <v>#N/A</v>
      </c>
      <c r="D648" s="2" t="e">
        <f t="shared" si="45"/>
        <v>#N/A</v>
      </c>
      <c r="E648" s="2">
        <f t="shared" si="52"/>
        <v>637</v>
      </c>
      <c r="F648" s="2" t="e">
        <f t="shared" si="53"/>
        <v>#N/A</v>
      </c>
      <c r="G648" s="2" t="e">
        <f t="shared" si="48"/>
        <v>#N/A</v>
      </c>
      <c r="H648" s="2" t="s">
        <v>6</v>
      </c>
      <c r="I648" s="2" t="s">
        <v>4</v>
      </c>
      <c r="J648" s="3" t="e">
        <f>NA()</f>
        <v>#N/A</v>
      </c>
    </row>
    <row r="649" spans="1:10" x14ac:dyDescent="0.2">
      <c r="A649" s="1">
        <v>40475</v>
      </c>
      <c r="B649" s="2">
        <v>635</v>
      </c>
      <c r="C649" s="2" t="e">
        <f t="shared" si="46"/>
        <v>#N/A</v>
      </c>
      <c r="D649" s="2" t="e">
        <f t="shared" si="45"/>
        <v>#N/A</v>
      </c>
      <c r="E649" s="2">
        <f t="shared" si="52"/>
        <v>635</v>
      </c>
      <c r="F649" s="2" t="e">
        <f t="shared" si="53"/>
        <v>#N/A</v>
      </c>
      <c r="G649" s="2" t="e">
        <f t="shared" si="48"/>
        <v>#N/A</v>
      </c>
      <c r="H649" s="2" t="s">
        <v>6</v>
      </c>
      <c r="I649" s="2" t="s">
        <v>4</v>
      </c>
      <c r="J649" s="3" t="e">
        <f>NA()</f>
        <v>#N/A</v>
      </c>
    </row>
    <row r="650" spans="1:10" x14ac:dyDescent="0.2">
      <c r="A650" s="1">
        <v>40467</v>
      </c>
      <c r="B650" s="2">
        <v>641</v>
      </c>
      <c r="C650" s="2" t="e">
        <f t="shared" si="46"/>
        <v>#N/A</v>
      </c>
      <c r="D650" s="2" t="e">
        <f t="shared" si="45"/>
        <v>#N/A</v>
      </c>
      <c r="E650" s="2">
        <f t="shared" si="52"/>
        <v>641</v>
      </c>
      <c r="F650" s="2" t="e">
        <f t="shared" si="53"/>
        <v>#N/A</v>
      </c>
      <c r="G650" s="2" t="e">
        <f t="shared" si="48"/>
        <v>#N/A</v>
      </c>
      <c r="H650" s="2" t="s">
        <v>6</v>
      </c>
      <c r="I650" s="2" t="s">
        <v>4</v>
      </c>
      <c r="J650" s="3" t="e">
        <f>NA()</f>
        <v>#N/A</v>
      </c>
    </row>
    <row r="651" spans="1:10" x14ac:dyDescent="0.2">
      <c r="A651" s="1">
        <v>40460</v>
      </c>
      <c r="B651" s="2">
        <v>631</v>
      </c>
      <c r="C651" s="2" t="e">
        <f t="shared" si="46"/>
        <v>#N/A</v>
      </c>
      <c r="D651" s="2" t="e">
        <f t="shared" si="45"/>
        <v>#N/A</v>
      </c>
      <c r="E651" s="2">
        <f t="shared" si="52"/>
        <v>631</v>
      </c>
      <c r="F651" s="2" t="e">
        <f t="shared" si="53"/>
        <v>#N/A</v>
      </c>
      <c r="G651" s="2" t="e">
        <f t="shared" si="48"/>
        <v>#N/A</v>
      </c>
      <c r="H651" s="2" t="s">
        <v>6</v>
      </c>
      <c r="I651" s="2" t="s">
        <v>4</v>
      </c>
      <c r="J651" s="3" t="e">
        <f>NA()</f>
        <v>#N/A</v>
      </c>
    </row>
    <row r="652" spans="1:10" x14ac:dyDescent="0.2">
      <c r="A652" s="1">
        <v>40454</v>
      </c>
      <c r="B652" s="2">
        <v>621</v>
      </c>
      <c r="C652" s="2" t="e">
        <f t="shared" si="46"/>
        <v>#N/A</v>
      </c>
      <c r="D652" s="2" t="e">
        <f t="shared" si="45"/>
        <v>#N/A</v>
      </c>
      <c r="E652" s="2">
        <f t="shared" si="52"/>
        <v>621</v>
      </c>
      <c r="F652" s="2" t="e">
        <f t="shared" si="53"/>
        <v>#N/A</v>
      </c>
      <c r="G652" s="2" t="e">
        <f t="shared" si="48"/>
        <v>#N/A</v>
      </c>
      <c r="H652" s="2" t="s">
        <v>6</v>
      </c>
      <c r="I652" s="2" t="s">
        <v>4</v>
      </c>
      <c r="J652" s="3" t="e">
        <f>NA()</f>
        <v>#N/A</v>
      </c>
    </row>
    <row r="653" spans="1:10" x14ac:dyDescent="0.2">
      <c r="A653" s="1">
        <v>40446</v>
      </c>
      <c r="B653" s="2">
        <v>623</v>
      </c>
      <c r="C653" s="2" t="e">
        <f t="shared" si="46"/>
        <v>#N/A</v>
      </c>
      <c r="D653" s="2" t="e">
        <f t="shared" si="45"/>
        <v>#N/A</v>
      </c>
      <c r="E653" s="2">
        <f t="shared" si="52"/>
        <v>623</v>
      </c>
      <c r="F653" s="2" t="e">
        <f t="shared" si="53"/>
        <v>#N/A</v>
      </c>
      <c r="G653" s="2" t="e">
        <f t="shared" si="48"/>
        <v>#N/A</v>
      </c>
      <c r="H653" s="2" t="s">
        <v>6</v>
      </c>
      <c r="I653" s="2" t="s">
        <v>4</v>
      </c>
      <c r="J653" s="3" t="e">
        <f>NA()</f>
        <v>#N/A</v>
      </c>
    </row>
    <row r="654" spans="1:10" x14ac:dyDescent="0.2">
      <c r="A654" s="1">
        <v>40440</v>
      </c>
      <c r="B654" s="2">
        <v>627</v>
      </c>
      <c r="C654" s="2" t="e">
        <f t="shared" si="46"/>
        <v>#N/A</v>
      </c>
      <c r="D654" s="2" t="e">
        <f t="shared" ref="D654:D717" si="54">IF(H654="Jenesia",B654,NA())</f>
        <v>#N/A</v>
      </c>
      <c r="E654" s="2">
        <f t="shared" si="52"/>
        <v>627</v>
      </c>
      <c r="F654" s="2" t="e">
        <f t="shared" si="53"/>
        <v>#N/A</v>
      </c>
      <c r="G654" s="2" t="e">
        <f t="shared" si="48"/>
        <v>#N/A</v>
      </c>
      <c r="H654" s="2" t="s">
        <v>6</v>
      </c>
      <c r="I654" s="2" t="s">
        <v>4</v>
      </c>
      <c r="J654" s="3" t="e">
        <f>NA()</f>
        <v>#N/A</v>
      </c>
    </row>
    <row r="655" spans="1:10" x14ac:dyDescent="0.2">
      <c r="A655" s="1">
        <v>40433</v>
      </c>
      <c r="B655" s="2">
        <v>600</v>
      </c>
      <c r="C655" s="2" t="e">
        <f t="shared" ref="C655:C718" si="55">IF($H655="Imperium Anglorum",$B655,NA())</f>
        <v>#N/A</v>
      </c>
      <c r="D655" s="2" t="e">
        <f t="shared" si="54"/>
        <v>#N/A</v>
      </c>
      <c r="E655" s="2">
        <f t="shared" si="52"/>
        <v>600</v>
      </c>
      <c r="F655" s="2" t="e">
        <f t="shared" si="53"/>
        <v>#N/A</v>
      </c>
      <c r="G655" s="2" t="e">
        <f t="shared" si="48"/>
        <v>#N/A</v>
      </c>
      <c r="H655" s="2" t="s">
        <v>6</v>
      </c>
      <c r="I655" s="2" t="s">
        <v>4</v>
      </c>
      <c r="J655" s="3" t="e">
        <f>NA()</f>
        <v>#N/A</v>
      </c>
    </row>
    <row r="656" spans="1:10" x14ac:dyDescent="0.2">
      <c r="A656" s="1">
        <v>40428</v>
      </c>
      <c r="B656" s="2">
        <v>608</v>
      </c>
      <c r="C656" s="2" t="e">
        <f t="shared" si="55"/>
        <v>#N/A</v>
      </c>
      <c r="D656" s="2" t="e">
        <f t="shared" si="54"/>
        <v>#N/A</v>
      </c>
      <c r="E656" s="2">
        <f t="shared" si="52"/>
        <v>608</v>
      </c>
      <c r="F656" s="2" t="e">
        <f t="shared" si="53"/>
        <v>#N/A</v>
      </c>
      <c r="G656" s="2" t="e">
        <f t="shared" si="48"/>
        <v>#N/A</v>
      </c>
      <c r="H656" s="2" t="s">
        <v>6</v>
      </c>
      <c r="I656" s="2" t="s">
        <v>4</v>
      </c>
      <c r="J656" s="3" t="e">
        <f>NA()</f>
        <v>#N/A</v>
      </c>
    </row>
    <row r="657" spans="1:10" x14ac:dyDescent="0.2">
      <c r="A657" s="1">
        <v>40418</v>
      </c>
      <c r="B657" s="2">
        <v>615</v>
      </c>
      <c r="C657" s="2" t="e">
        <f t="shared" si="55"/>
        <v>#N/A</v>
      </c>
      <c r="D657" s="2" t="e">
        <f t="shared" si="54"/>
        <v>#N/A</v>
      </c>
      <c r="E657" s="2">
        <f t="shared" si="52"/>
        <v>615</v>
      </c>
      <c r="F657" s="2" t="e">
        <f t="shared" si="53"/>
        <v>#N/A</v>
      </c>
      <c r="G657" s="2" t="e">
        <f t="shared" si="48"/>
        <v>#N/A</v>
      </c>
      <c r="H657" s="2" t="s">
        <v>6</v>
      </c>
      <c r="I657" s="2" t="s">
        <v>4</v>
      </c>
      <c r="J657" s="3" t="e">
        <f>NA()</f>
        <v>#N/A</v>
      </c>
    </row>
    <row r="658" spans="1:10" x14ac:dyDescent="0.2">
      <c r="A658" s="1">
        <v>40411</v>
      </c>
      <c r="B658" s="2">
        <v>634</v>
      </c>
      <c r="C658" s="2" t="e">
        <f t="shared" si="55"/>
        <v>#N/A</v>
      </c>
      <c r="D658" s="2" t="e">
        <f t="shared" si="54"/>
        <v>#N/A</v>
      </c>
      <c r="E658" s="2">
        <f t="shared" si="52"/>
        <v>634</v>
      </c>
      <c r="F658" s="2" t="e">
        <f t="shared" si="53"/>
        <v>#N/A</v>
      </c>
      <c r="G658" s="2" t="e">
        <f t="shared" si="48"/>
        <v>#N/A</v>
      </c>
      <c r="H658" s="2" t="s">
        <v>6</v>
      </c>
      <c r="I658" s="2" t="s">
        <v>4</v>
      </c>
      <c r="J658" s="3" t="e">
        <f>NA()</f>
        <v>#N/A</v>
      </c>
    </row>
    <row r="659" spans="1:10" x14ac:dyDescent="0.2">
      <c r="A659" s="1">
        <v>40405</v>
      </c>
      <c r="B659" s="2">
        <v>640</v>
      </c>
      <c r="C659" s="2" t="e">
        <f t="shared" si="55"/>
        <v>#N/A</v>
      </c>
      <c r="D659" s="2" t="e">
        <f t="shared" si="54"/>
        <v>#N/A</v>
      </c>
      <c r="E659" s="2">
        <f t="shared" si="52"/>
        <v>640</v>
      </c>
      <c r="F659" s="2" t="e">
        <f t="shared" si="53"/>
        <v>#N/A</v>
      </c>
      <c r="G659" s="2" t="e">
        <f t="shared" si="48"/>
        <v>#N/A</v>
      </c>
      <c r="H659" s="2" t="s">
        <v>6</v>
      </c>
      <c r="I659" s="2" t="s">
        <v>4</v>
      </c>
      <c r="J659" s="3" t="e">
        <f>NA()</f>
        <v>#N/A</v>
      </c>
    </row>
    <row r="660" spans="1:10" x14ac:dyDescent="0.2">
      <c r="A660" s="1">
        <v>40397</v>
      </c>
      <c r="B660" s="2">
        <v>649</v>
      </c>
      <c r="C660" s="2" t="e">
        <f t="shared" si="55"/>
        <v>#N/A</v>
      </c>
      <c r="D660" s="2" t="e">
        <f t="shared" si="54"/>
        <v>#N/A</v>
      </c>
      <c r="E660" s="2">
        <f t="shared" si="52"/>
        <v>649</v>
      </c>
      <c r="F660" s="2" t="e">
        <f t="shared" si="53"/>
        <v>#N/A</v>
      </c>
      <c r="G660" s="2" t="e">
        <f t="shared" si="48"/>
        <v>#N/A</v>
      </c>
      <c r="H660" s="2" t="s">
        <v>6</v>
      </c>
      <c r="I660" s="2" t="s">
        <v>4</v>
      </c>
      <c r="J660" s="3" t="e">
        <f>NA()</f>
        <v>#N/A</v>
      </c>
    </row>
    <row r="661" spans="1:10" x14ac:dyDescent="0.2">
      <c r="A661" s="1">
        <v>40391</v>
      </c>
      <c r="B661" s="2">
        <v>657</v>
      </c>
      <c r="C661" s="2" t="e">
        <f t="shared" si="55"/>
        <v>#N/A</v>
      </c>
      <c r="D661" s="2" t="e">
        <f t="shared" si="54"/>
        <v>#N/A</v>
      </c>
      <c r="E661" s="2">
        <f t="shared" si="52"/>
        <v>657</v>
      </c>
      <c r="F661" s="2" t="e">
        <f t="shared" si="53"/>
        <v>#N/A</v>
      </c>
      <c r="G661" s="2" t="e">
        <f t="shared" si="48"/>
        <v>#N/A</v>
      </c>
      <c r="H661" s="2" t="s">
        <v>6</v>
      </c>
      <c r="I661" s="2" t="s">
        <v>4</v>
      </c>
      <c r="J661" s="3" t="e">
        <f>NA()</f>
        <v>#N/A</v>
      </c>
    </row>
    <row r="662" spans="1:10" x14ac:dyDescent="0.2">
      <c r="A662" s="1">
        <v>40384</v>
      </c>
      <c r="B662" s="2">
        <v>681</v>
      </c>
      <c r="C662" s="2" t="e">
        <f t="shared" si="55"/>
        <v>#N/A</v>
      </c>
      <c r="D662" s="2" t="e">
        <f t="shared" si="54"/>
        <v>#N/A</v>
      </c>
      <c r="E662" s="2">
        <f t="shared" si="52"/>
        <v>681</v>
      </c>
      <c r="F662" s="2" t="e">
        <f t="shared" si="53"/>
        <v>#N/A</v>
      </c>
      <c r="G662" s="2" t="e">
        <f t="shared" si="48"/>
        <v>#N/A</v>
      </c>
      <c r="H662" s="2" t="s">
        <v>6</v>
      </c>
      <c r="I662" s="2" t="s">
        <v>4</v>
      </c>
      <c r="J662" s="3" t="e">
        <f>NA()</f>
        <v>#N/A</v>
      </c>
    </row>
    <row r="663" spans="1:10" x14ac:dyDescent="0.2">
      <c r="A663" s="1">
        <v>40376</v>
      </c>
      <c r="B663" s="2">
        <v>689</v>
      </c>
      <c r="C663" s="2" t="e">
        <f t="shared" si="55"/>
        <v>#N/A</v>
      </c>
      <c r="D663" s="2" t="e">
        <f t="shared" si="54"/>
        <v>#N/A</v>
      </c>
      <c r="E663" s="2">
        <f t="shared" si="52"/>
        <v>689</v>
      </c>
      <c r="F663" s="2" t="e">
        <f t="shared" si="53"/>
        <v>#N/A</v>
      </c>
      <c r="G663" s="2" t="e">
        <f t="shared" si="48"/>
        <v>#N/A</v>
      </c>
      <c r="H663" s="2" t="s">
        <v>6</v>
      </c>
      <c r="I663" s="2" t="s">
        <v>4</v>
      </c>
      <c r="J663" s="3" t="e">
        <f>NA()</f>
        <v>#N/A</v>
      </c>
    </row>
    <row r="664" spans="1:10" x14ac:dyDescent="0.2">
      <c r="A664" s="1">
        <v>40369</v>
      </c>
      <c r="B664" s="2">
        <v>694</v>
      </c>
      <c r="C664" s="2" t="e">
        <f t="shared" si="55"/>
        <v>#N/A</v>
      </c>
      <c r="D664" s="2" t="e">
        <f t="shared" si="54"/>
        <v>#N/A</v>
      </c>
      <c r="E664" s="2">
        <f t="shared" si="52"/>
        <v>694</v>
      </c>
      <c r="F664" s="2" t="e">
        <f t="shared" si="53"/>
        <v>#N/A</v>
      </c>
      <c r="G664" s="2" t="e">
        <f t="shared" si="48"/>
        <v>#N/A</v>
      </c>
      <c r="H664" s="2" t="s">
        <v>6</v>
      </c>
      <c r="I664" s="2" t="s">
        <v>4</v>
      </c>
      <c r="J664" s="3" t="e">
        <f>NA()</f>
        <v>#N/A</v>
      </c>
    </row>
    <row r="665" spans="1:10" x14ac:dyDescent="0.2">
      <c r="A665" s="1">
        <v>40364</v>
      </c>
      <c r="B665" s="2">
        <v>705</v>
      </c>
      <c r="C665" s="2" t="e">
        <f t="shared" si="55"/>
        <v>#N/A</v>
      </c>
      <c r="D665" s="2" t="e">
        <f t="shared" si="54"/>
        <v>#N/A</v>
      </c>
      <c r="E665" s="2">
        <f t="shared" si="52"/>
        <v>705</v>
      </c>
      <c r="F665" s="2" t="e">
        <f t="shared" si="53"/>
        <v>#N/A</v>
      </c>
      <c r="G665" s="2" t="e">
        <f t="shared" si="48"/>
        <v>#N/A</v>
      </c>
      <c r="H665" s="2" t="s">
        <v>6</v>
      </c>
      <c r="I665" s="2" t="s">
        <v>4</v>
      </c>
      <c r="J665" s="3" t="e">
        <f>NA()</f>
        <v>#N/A</v>
      </c>
    </row>
    <row r="666" spans="1:10" x14ac:dyDescent="0.2">
      <c r="A666" s="1">
        <v>40355</v>
      </c>
      <c r="B666" s="2">
        <v>706</v>
      </c>
      <c r="C666" s="2" t="e">
        <f t="shared" si="55"/>
        <v>#N/A</v>
      </c>
      <c r="D666" s="2" t="e">
        <f t="shared" si="54"/>
        <v>#N/A</v>
      </c>
      <c r="E666" s="2">
        <f t="shared" ref="E666:E697" si="56">IF($H666="Alsted",$B666,NA())</f>
        <v>706</v>
      </c>
      <c r="F666" s="2" t="e">
        <f t="shared" si="53"/>
        <v>#N/A</v>
      </c>
      <c r="G666" s="2" t="e">
        <f t="shared" si="48"/>
        <v>#N/A</v>
      </c>
      <c r="H666" s="2" t="s">
        <v>6</v>
      </c>
      <c r="I666" s="2" t="s">
        <v>4</v>
      </c>
      <c r="J666" s="3" t="e">
        <f>NA()</f>
        <v>#N/A</v>
      </c>
    </row>
    <row r="667" spans="1:10" x14ac:dyDescent="0.2">
      <c r="A667" s="1">
        <v>40349</v>
      </c>
      <c r="B667" s="2">
        <v>701</v>
      </c>
      <c r="C667" s="2" t="e">
        <f t="shared" si="55"/>
        <v>#N/A</v>
      </c>
      <c r="D667" s="2" t="e">
        <f t="shared" si="54"/>
        <v>#N/A</v>
      </c>
      <c r="E667" s="2">
        <f t="shared" si="56"/>
        <v>701</v>
      </c>
      <c r="F667" s="2" t="e">
        <f t="shared" si="53"/>
        <v>#N/A</v>
      </c>
      <c r="G667" s="2" t="e">
        <f t="shared" si="48"/>
        <v>#N/A</v>
      </c>
      <c r="H667" s="2" t="s">
        <v>6</v>
      </c>
      <c r="I667" s="2" t="s">
        <v>4</v>
      </c>
      <c r="J667" s="3" t="e">
        <f>NA()</f>
        <v>#N/A</v>
      </c>
    </row>
    <row r="668" spans="1:10" x14ac:dyDescent="0.2">
      <c r="A668" s="1">
        <v>40342</v>
      </c>
      <c r="B668" s="2">
        <v>702</v>
      </c>
      <c r="C668" s="2" t="e">
        <f t="shared" si="55"/>
        <v>#N/A</v>
      </c>
      <c r="D668" s="2" t="e">
        <f t="shared" si="54"/>
        <v>#N/A</v>
      </c>
      <c r="E668" s="2">
        <f t="shared" si="56"/>
        <v>702</v>
      </c>
      <c r="F668" s="2" t="e">
        <f t="shared" ref="F668:F699" si="57">IF($H668="jeux ii",$B668,NA())</f>
        <v>#N/A</v>
      </c>
      <c r="G668" s="2" t="e">
        <f t="shared" si="48"/>
        <v>#N/A</v>
      </c>
      <c r="H668" s="2" t="s">
        <v>6</v>
      </c>
      <c r="I668" s="2" t="s">
        <v>4</v>
      </c>
      <c r="J668" s="3">
        <v>292</v>
      </c>
    </row>
    <row r="669" spans="1:10" x14ac:dyDescent="0.2">
      <c r="A669" s="1">
        <v>40335</v>
      </c>
      <c r="B669" s="2">
        <v>739</v>
      </c>
      <c r="C669" s="2" t="e">
        <f t="shared" si="55"/>
        <v>#N/A</v>
      </c>
      <c r="D669" s="2" t="e">
        <f t="shared" si="54"/>
        <v>#N/A</v>
      </c>
      <c r="E669" s="2">
        <f t="shared" si="56"/>
        <v>739</v>
      </c>
      <c r="F669" s="2" t="e">
        <f t="shared" si="57"/>
        <v>#N/A</v>
      </c>
      <c r="G669" s="2" t="e">
        <f t="shared" si="48"/>
        <v>#N/A</v>
      </c>
      <c r="H669" s="2" t="s">
        <v>6</v>
      </c>
      <c r="I669" s="2" t="s">
        <v>4</v>
      </c>
      <c r="J669" s="3" t="e">
        <f>NA()</f>
        <v>#N/A</v>
      </c>
    </row>
    <row r="670" spans="1:10" x14ac:dyDescent="0.2">
      <c r="A670" s="1">
        <v>40327</v>
      </c>
      <c r="B670" s="2">
        <v>721</v>
      </c>
      <c r="C670" s="2" t="e">
        <f t="shared" si="55"/>
        <v>#N/A</v>
      </c>
      <c r="D670" s="2" t="e">
        <f t="shared" si="54"/>
        <v>#N/A</v>
      </c>
      <c r="E670" s="2">
        <f t="shared" si="56"/>
        <v>721</v>
      </c>
      <c r="F670" s="2" t="e">
        <f t="shared" si="57"/>
        <v>#N/A</v>
      </c>
      <c r="G670" s="2" t="e">
        <f t="shared" si="48"/>
        <v>#N/A</v>
      </c>
      <c r="H670" s="2" t="s">
        <v>6</v>
      </c>
      <c r="I670" s="2" t="s">
        <v>4</v>
      </c>
      <c r="J670" s="3" t="e">
        <f>NA()</f>
        <v>#N/A</v>
      </c>
    </row>
    <row r="671" spans="1:10" x14ac:dyDescent="0.2">
      <c r="A671" s="1">
        <v>40320</v>
      </c>
      <c r="B671" s="2">
        <v>719</v>
      </c>
      <c r="C671" s="2" t="e">
        <f t="shared" si="55"/>
        <v>#N/A</v>
      </c>
      <c r="D671" s="2" t="e">
        <f t="shared" si="54"/>
        <v>#N/A</v>
      </c>
      <c r="E671" s="2">
        <f t="shared" si="56"/>
        <v>719</v>
      </c>
      <c r="F671" s="2" t="e">
        <f t="shared" si="57"/>
        <v>#N/A</v>
      </c>
      <c r="G671" s="2" t="e">
        <f t="shared" si="48"/>
        <v>#N/A</v>
      </c>
      <c r="H671" s="2" t="s">
        <v>6</v>
      </c>
      <c r="I671" s="2" t="s">
        <v>4</v>
      </c>
      <c r="J671" s="3" t="e">
        <f>NA()</f>
        <v>#N/A</v>
      </c>
    </row>
    <row r="672" spans="1:10" x14ac:dyDescent="0.2">
      <c r="A672" s="1">
        <v>40313</v>
      </c>
      <c r="B672" s="2">
        <v>710</v>
      </c>
      <c r="C672" s="2" t="e">
        <f t="shared" si="55"/>
        <v>#N/A</v>
      </c>
      <c r="D672" s="2" t="e">
        <f t="shared" si="54"/>
        <v>#N/A</v>
      </c>
      <c r="E672" s="2">
        <f t="shared" si="56"/>
        <v>710</v>
      </c>
      <c r="F672" s="2" t="e">
        <f t="shared" si="57"/>
        <v>#N/A</v>
      </c>
      <c r="G672" s="2" t="e">
        <f t="shared" si="48"/>
        <v>#N/A</v>
      </c>
      <c r="H672" s="2" t="s">
        <v>6</v>
      </c>
      <c r="I672" s="2" t="s">
        <v>4</v>
      </c>
      <c r="J672" s="3" t="e">
        <f>NA()</f>
        <v>#N/A</v>
      </c>
    </row>
    <row r="673" spans="1:10" x14ac:dyDescent="0.2">
      <c r="A673" s="1">
        <v>40306</v>
      </c>
      <c r="B673" s="2">
        <v>694</v>
      </c>
      <c r="C673" s="2" t="e">
        <f t="shared" si="55"/>
        <v>#N/A</v>
      </c>
      <c r="D673" s="2" t="e">
        <f t="shared" si="54"/>
        <v>#N/A</v>
      </c>
      <c r="E673" s="2">
        <f t="shared" si="56"/>
        <v>694</v>
      </c>
      <c r="F673" s="2" t="e">
        <f t="shared" si="57"/>
        <v>#N/A</v>
      </c>
      <c r="G673" s="2" t="e">
        <f t="shared" si="48"/>
        <v>#N/A</v>
      </c>
      <c r="H673" s="2" t="s">
        <v>6</v>
      </c>
      <c r="I673" s="2" t="s">
        <v>4</v>
      </c>
      <c r="J673" s="3" t="e">
        <f>NA()</f>
        <v>#N/A</v>
      </c>
    </row>
    <row r="674" spans="1:10" x14ac:dyDescent="0.2">
      <c r="A674" s="1">
        <v>40299</v>
      </c>
      <c r="B674" s="2">
        <v>678</v>
      </c>
      <c r="C674" s="2" t="e">
        <f t="shared" si="55"/>
        <v>#N/A</v>
      </c>
      <c r="D674" s="2" t="e">
        <f t="shared" si="54"/>
        <v>#N/A</v>
      </c>
      <c r="E674" s="2">
        <f t="shared" si="56"/>
        <v>678</v>
      </c>
      <c r="F674" s="2" t="e">
        <f t="shared" si="57"/>
        <v>#N/A</v>
      </c>
      <c r="G674" s="2" t="e">
        <f t="shared" si="48"/>
        <v>#N/A</v>
      </c>
      <c r="H674" s="2" t="s">
        <v>6</v>
      </c>
      <c r="I674" s="2" t="s">
        <v>4</v>
      </c>
      <c r="J674" s="3" t="e">
        <f>NA()</f>
        <v>#N/A</v>
      </c>
    </row>
    <row r="675" spans="1:10" x14ac:dyDescent="0.2">
      <c r="A675" s="1">
        <v>40294</v>
      </c>
      <c r="B675" s="2">
        <v>660</v>
      </c>
      <c r="C675" s="2" t="e">
        <f t="shared" si="55"/>
        <v>#N/A</v>
      </c>
      <c r="D675" s="2" t="e">
        <f t="shared" si="54"/>
        <v>#N/A</v>
      </c>
      <c r="E675" s="2">
        <f t="shared" si="56"/>
        <v>660</v>
      </c>
      <c r="F675" s="2" t="e">
        <f t="shared" si="57"/>
        <v>#N/A</v>
      </c>
      <c r="G675" s="2" t="e">
        <f t="shared" si="48"/>
        <v>#N/A</v>
      </c>
      <c r="H675" s="2" t="s">
        <v>6</v>
      </c>
      <c r="I675" s="2" t="s">
        <v>4</v>
      </c>
      <c r="J675" s="3" t="e">
        <f>NA()</f>
        <v>#N/A</v>
      </c>
    </row>
    <row r="676" spans="1:10" x14ac:dyDescent="0.2">
      <c r="A676" s="1">
        <v>40286</v>
      </c>
      <c r="B676" s="2">
        <v>652</v>
      </c>
      <c r="C676" s="2" t="e">
        <f t="shared" si="55"/>
        <v>#N/A</v>
      </c>
      <c r="D676" s="2" t="e">
        <f t="shared" si="54"/>
        <v>#N/A</v>
      </c>
      <c r="E676" s="2">
        <f t="shared" si="56"/>
        <v>652</v>
      </c>
      <c r="F676" s="2" t="e">
        <f t="shared" si="57"/>
        <v>#N/A</v>
      </c>
      <c r="G676" s="2" t="e">
        <f t="shared" si="48"/>
        <v>#N/A</v>
      </c>
      <c r="H676" s="2" t="s">
        <v>6</v>
      </c>
      <c r="I676" s="2" t="s">
        <v>4</v>
      </c>
      <c r="J676" s="3" t="e">
        <f>NA()</f>
        <v>#N/A</v>
      </c>
    </row>
    <row r="677" spans="1:10" x14ac:dyDescent="0.2">
      <c r="A677" s="1">
        <v>40279</v>
      </c>
      <c r="B677" s="2">
        <v>634</v>
      </c>
      <c r="C677" s="2" t="e">
        <f t="shared" si="55"/>
        <v>#N/A</v>
      </c>
      <c r="D677" s="2" t="e">
        <f t="shared" si="54"/>
        <v>#N/A</v>
      </c>
      <c r="E677" s="2">
        <f t="shared" si="56"/>
        <v>634</v>
      </c>
      <c r="F677" s="2" t="e">
        <f t="shared" si="57"/>
        <v>#N/A</v>
      </c>
      <c r="G677" s="2" t="e">
        <f t="shared" si="48"/>
        <v>#N/A</v>
      </c>
      <c r="H677" s="2" t="s">
        <v>6</v>
      </c>
      <c r="I677" s="2" t="s">
        <v>4</v>
      </c>
      <c r="J677" s="3" t="e">
        <f>NA()</f>
        <v>#N/A</v>
      </c>
    </row>
    <row r="678" spans="1:10" x14ac:dyDescent="0.2">
      <c r="A678" s="1">
        <v>40271</v>
      </c>
      <c r="B678" s="2">
        <v>637</v>
      </c>
      <c r="C678" s="2" t="e">
        <f t="shared" si="55"/>
        <v>#N/A</v>
      </c>
      <c r="D678" s="2" t="e">
        <f t="shared" si="54"/>
        <v>#N/A</v>
      </c>
      <c r="E678" s="2">
        <f t="shared" si="56"/>
        <v>637</v>
      </c>
      <c r="F678" s="2" t="e">
        <f t="shared" si="57"/>
        <v>#N/A</v>
      </c>
      <c r="G678" s="2" t="e">
        <f t="shared" ref="G678:G723" si="58">IF($H678="Gallantaria",$B678,NA())</f>
        <v>#N/A</v>
      </c>
      <c r="H678" s="2" t="s">
        <v>6</v>
      </c>
      <c r="I678" s="2" t="s">
        <v>4</v>
      </c>
      <c r="J678" s="3" t="e">
        <f>NA()</f>
        <v>#N/A</v>
      </c>
    </row>
    <row r="679" spans="1:10" x14ac:dyDescent="0.2">
      <c r="A679" s="1">
        <v>40265</v>
      </c>
      <c r="B679" s="2">
        <v>638</v>
      </c>
      <c r="C679" s="2" t="e">
        <f t="shared" si="55"/>
        <v>#N/A</v>
      </c>
      <c r="D679" s="2" t="e">
        <f t="shared" si="54"/>
        <v>#N/A</v>
      </c>
      <c r="E679" s="2">
        <f t="shared" si="56"/>
        <v>638</v>
      </c>
      <c r="F679" s="2" t="e">
        <f t="shared" si="57"/>
        <v>#N/A</v>
      </c>
      <c r="G679" s="2" t="e">
        <f t="shared" si="58"/>
        <v>#N/A</v>
      </c>
      <c r="H679" s="2" t="s">
        <v>6</v>
      </c>
      <c r="I679" s="2" t="s">
        <v>4</v>
      </c>
      <c r="J679" s="3" t="e">
        <f>NA()</f>
        <v>#N/A</v>
      </c>
    </row>
    <row r="680" spans="1:10" x14ac:dyDescent="0.2">
      <c r="A680" s="1">
        <v>40257</v>
      </c>
      <c r="B680" s="2">
        <v>639</v>
      </c>
      <c r="C680" s="2" t="e">
        <f t="shared" si="55"/>
        <v>#N/A</v>
      </c>
      <c r="D680" s="2" t="e">
        <f t="shared" si="54"/>
        <v>#N/A</v>
      </c>
      <c r="E680" s="2">
        <f t="shared" si="56"/>
        <v>639</v>
      </c>
      <c r="F680" s="2" t="e">
        <f t="shared" si="57"/>
        <v>#N/A</v>
      </c>
      <c r="G680" s="2" t="e">
        <f t="shared" si="58"/>
        <v>#N/A</v>
      </c>
      <c r="H680" s="2" t="s">
        <v>6</v>
      </c>
      <c r="I680" s="2" t="s">
        <v>4</v>
      </c>
      <c r="J680" s="3" t="e">
        <f>NA()</f>
        <v>#N/A</v>
      </c>
    </row>
    <row r="681" spans="1:10" x14ac:dyDescent="0.2">
      <c r="A681" s="1">
        <v>40250</v>
      </c>
      <c r="B681" s="2">
        <v>664</v>
      </c>
      <c r="C681" s="2" t="e">
        <f t="shared" si="55"/>
        <v>#N/A</v>
      </c>
      <c r="D681" s="2" t="e">
        <f t="shared" si="54"/>
        <v>#N/A</v>
      </c>
      <c r="E681" s="2">
        <f t="shared" si="56"/>
        <v>664</v>
      </c>
      <c r="F681" s="2" t="e">
        <f t="shared" si="57"/>
        <v>#N/A</v>
      </c>
      <c r="G681" s="2" t="e">
        <f t="shared" si="58"/>
        <v>#N/A</v>
      </c>
      <c r="H681" s="2" t="s">
        <v>6</v>
      </c>
      <c r="I681" s="2" t="s">
        <v>4</v>
      </c>
      <c r="J681" s="3" t="e">
        <f>NA()</f>
        <v>#N/A</v>
      </c>
    </row>
    <row r="682" spans="1:10" x14ac:dyDescent="0.2">
      <c r="A682" s="1">
        <v>40245</v>
      </c>
      <c r="B682" s="2">
        <v>687</v>
      </c>
      <c r="C682" s="2" t="e">
        <f t="shared" si="55"/>
        <v>#N/A</v>
      </c>
      <c r="D682" s="2" t="e">
        <f t="shared" si="54"/>
        <v>#N/A</v>
      </c>
      <c r="E682" s="2">
        <f t="shared" si="56"/>
        <v>687</v>
      </c>
      <c r="F682" s="2" t="e">
        <f t="shared" si="57"/>
        <v>#N/A</v>
      </c>
      <c r="G682" s="2" t="e">
        <f t="shared" si="58"/>
        <v>#N/A</v>
      </c>
      <c r="H682" s="2" t="s">
        <v>6</v>
      </c>
      <c r="I682" s="2" t="s">
        <v>4</v>
      </c>
      <c r="J682" s="3" t="e">
        <f>NA()</f>
        <v>#N/A</v>
      </c>
    </row>
    <row r="683" spans="1:10" x14ac:dyDescent="0.2">
      <c r="A683" s="1">
        <v>40239</v>
      </c>
      <c r="B683" s="2">
        <v>680</v>
      </c>
      <c r="C683" s="2" t="e">
        <f t="shared" si="55"/>
        <v>#N/A</v>
      </c>
      <c r="D683" s="2" t="e">
        <f t="shared" si="54"/>
        <v>#N/A</v>
      </c>
      <c r="E683" s="2">
        <f t="shared" si="56"/>
        <v>680</v>
      </c>
      <c r="F683" s="2" t="e">
        <f t="shared" si="57"/>
        <v>#N/A</v>
      </c>
      <c r="G683" s="2" t="e">
        <f t="shared" si="58"/>
        <v>#N/A</v>
      </c>
      <c r="H683" s="2" t="s">
        <v>6</v>
      </c>
      <c r="I683" s="2" t="s">
        <v>4</v>
      </c>
      <c r="J683" s="3" t="e">
        <f>NA()</f>
        <v>#N/A</v>
      </c>
    </row>
    <row r="684" spans="1:10" x14ac:dyDescent="0.2">
      <c r="A684" s="1">
        <v>40234</v>
      </c>
      <c r="B684" s="2">
        <v>701</v>
      </c>
      <c r="C684" s="2" t="e">
        <f t="shared" si="55"/>
        <v>#N/A</v>
      </c>
      <c r="D684" s="2" t="e">
        <f t="shared" si="54"/>
        <v>#N/A</v>
      </c>
      <c r="E684" s="2">
        <f t="shared" si="56"/>
        <v>701</v>
      </c>
      <c r="F684" s="2" t="e">
        <f t="shared" si="57"/>
        <v>#N/A</v>
      </c>
      <c r="G684" s="2" t="e">
        <f t="shared" si="58"/>
        <v>#N/A</v>
      </c>
      <c r="H684" s="2" t="s">
        <v>6</v>
      </c>
      <c r="I684" s="2" t="s">
        <v>4</v>
      </c>
      <c r="J684" s="3">
        <v>323</v>
      </c>
    </row>
    <row r="685" spans="1:10" x14ac:dyDescent="0.2">
      <c r="A685" s="1">
        <v>40230</v>
      </c>
      <c r="B685" s="2">
        <v>694</v>
      </c>
      <c r="C685" s="2" t="e">
        <f t="shared" si="55"/>
        <v>#N/A</v>
      </c>
      <c r="D685" s="2" t="e">
        <f t="shared" si="54"/>
        <v>#N/A</v>
      </c>
      <c r="E685" s="2">
        <f t="shared" si="56"/>
        <v>694</v>
      </c>
      <c r="F685" s="2" t="e">
        <f t="shared" si="57"/>
        <v>#N/A</v>
      </c>
      <c r="G685" s="2" t="e">
        <f t="shared" si="58"/>
        <v>#N/A</v>
      </c>
      <c r="H685" s="2" t="s">
        <v>6</v>
      </c>
      <c r="I685" s="2" t="s">
        <v>4</v>
      </c>
      <c r="J685" s="3" t="e">
        <f>NA()</f>
        <v>#N/A</v>
      </c>
    </row>
    <row r="686" spans="1:10" x14ac:dyDescent="0.2">
      <c r="A686" s="1">
        <v>40223</v>
      </c>
      <c r="B686" s="2">
        <v>690</v>
      </c>
      <c r="C686" s="2" t="e">
        <f t="shared" si="55"/>
        <v>#N/A</v>
      </c>
      <c r="D686" s="2" t="e">
        <f t="shared" si="54"/>
        <v>#N/A</v>
      </c>
      <c r="E686" s="2">
        <f t="shared" si="56"/>
        <v>690</v>
      </c>
      <c r="F686" s="2" t="e">
        <f t="shared" si="57"/>
        <v>#N/A</v>
      </c>
      <c r="G686" s="2" t="e">
        <f t="shared" si="58"/>
        <v>#N/A</v>
      </c>
      <c r="H686" s="2" t="s">
        <v>6</v>
      </c>
      <c r="I686" s="2" t="s">
        <v>4</v>
      </c>
      <c r="J686" s="3">
        <v>330</v>
      </c>
    </row>
    <row r="687" spans="1:10" x14ac:dyDescent="0.2">
      <c r="A687" s="1">
        <v>40219</v>
      </c>
      <c r="B687" s="2">
        <v>703</v>
      </c>
      <c r="C687" s="2" t="e">
        <f t="shared" si="55"/>
        <v>#N/A</v>
      </c>
      <c r="D687" s="2" t="e">
        <f t="shared" si="54"/>
        <v>#N/A</v>
      </c>
      <c r="E687" s="2">
        <f t="shared" si="56"/>
        <v>703</v>
      </c>
      <c r="F687" s="2" t="e">
        <f t="shared" si="57"/>
        <v>#N/A</v>
      </c>
      <c r="G687" s="2" t="e">
        <f t="shared" si="58"/>
        <v>#N/A</v>
      </c>
      <c r="H687" s="2" t="s">
        <v>6</v>
      </c>
      <c r="I687" s="2" t="s">
        <v>4</v>
      </c>
      <c r="J687" s="3" t="e">
        <f>NA()</f>
        <v>#N/A</v>
      </c>
    </row>
    <row r="688" spans="1:10" x14ac:dyDescent="0.2">
      <c r="A688" s="1">
        <v>40208</v>
      </c>
      <c r="B688" s="2">
        <v>722</v>
      </c>
      <c r="C688" s="2" t="e">
        <f t="shared" si="55"/>
        <v>#N/A</v>
      </c>
      <c r="D688" s="2" t="e">
        <f t="shared" si="54"/>
        <v>#N/A</v>
      </c>
      <c r="E688" s="2">
        <f t="shared" si="56"/>
        <v>722</v>
      </c>
      <c r="F688" s="2" t="e">
        <f t="shared" si="57"/>
        <v>#N/A</v>
      </c>
      <c r="G688" s="2" t="e">
        <f t="shared" si="58"/>
        <v>#N/A</v>
      </c>
      <c r="H688" s="2" t="s">
        <v>6</v>
      </c>
      <c r="I688" s="2" t="s">
        <v>4</v>
      </c>
      <c r="J688" s="3" t="e">
        <f>NA()</f>
        <v>#N/A</v>
      </c>
    </row>
    <row r="689" spans="1:10" x14ac:dyDescent="0.2">
      <c r="A689" s="1">
        <v>40202</v>
      </c>
      <c r="B689" s="2">
        <v>713</v>
      </c>
      <c r="C689" s="2" t="e">
        <f t="shared" si="55"/>
        <v>#N/A</v>
      </c>
      <c r="D689" s="2" t="e">
        <f t="shared" si="54"/>
        <v>#N/A</v>
      </c>
      <c r="E689" s="2">
        <f t="shared" si="56"/>
        <v>713</v>
      </c>
      <c r="F689" s="2" t="e">
        <f t="shared" si="57"/>
        <v>#N/A</v>
      </c>
      <c r="G689" s="2" t="e">
        <f t="shared" si="58"/>
        <v>#N/A</v>
      </c>
      <c r="H689" s="2" t="s">
        <v>6</v>
      </c>
      <c r="I689" s="2" t="s">
        <v>4</v>
      </c>
      <c r="J689" s="3" t="e">
        <f>NA()</f>
        <v>#N/A</v>
      </c>
    </row>
    <row r="690" spans="1:10" x14ac:dyDescent="0.2">
      <c r="A690" s="1">
        <v>40195</v>
      </c>
      <c r="B690" s="2">
        <v>732</v>
      </c>
      <c r="C690" s="2" t="e">
        <f t="shared" si="55"/>
        <v>#N/A</v>
      </c>
      <c r="D690" s="2" t="e">
        <f t="shared" si="54"/>
        <v>#N/A</v>
      </c>
      <c r="E690" s="2">
        <f t="shared" si="56"/>
        <v>732</v>
      </c>
      <c r="F690" s="2" t="e">
        <f t="shared" si="57"/>
        <v>#N/A</v>
      </c>
      <c r="G690" s="2" t="e">
        <f t="shared" si="58"/>
        <v>#N/A</v>
      </c>
      <c r="H690" s="2" t="s">
        <v>6</v>
      </c>
      <c r="I690" s="2" t="s">
        <v>4</v>
      </c>
      <c r="J690" s="3" t="e">
        <f>NA()</f>
        <v>#N/A</v>
      </c>
    </row>
    <row r="691" spans="1:10" x14ac:dyDescent="0.2">
      <c r="A691" s="1">
        <v>40180</v>
      </c>
      <c r="B691" s="2">
        <v>748</v>
      </c>
      <c r="C691" s="2" t="e">
        <f t="shared" si="55"/>
        <v>#N/A</v>
      </c>
      <c r="D691" s="2" t="e">
        <f t="shared" si="54"/>
        <v>#N/A</v>
      </c>
      <c r="E691" s="2">
        <f t="shared" si="56"/>
        <v>748</v>
      </c>
      <c r="F691" s="2" t="e">
        <f t="shared" si="57"/>
        <v>#N/A</v>
      </c>
      <c r="G691" s="2" t="e">
        <f t="shared" si="58"/>
        <v>#N/A</v>
      </c>
      <c r="H691" s="2" t="s">
        <v>6</v>
      </c>
      <c r="I691" s="2" t="s">
        <v>4</v>
      </c>
      <c r="J691" s="3">
        <v>346</v>
      </c>
    </row>
    <row r="692" spans="1:10" x14ac:dyDescent="0.2">
      <c r="A692" s="1">
        <v>40159</v>
      </c>
      <c r="B692" s="2">
        <v>749</v>
      </c>
      <c r="C692" s="2" t="e">
        <f t="shared" si="55"/>
        <v>#N/A</v>
      </c>
      <c r="D692" s="2" t="e">
        <f t="shared" si="54"/>
        <v>#N/A</v>
      </c>
      <c r="E692" s="2">
        <f t="shared" si="56"/>
        <v>749</v>
      </c>
      <c r="F692" s="2" t="e">
        <f t="shared" si="57"/>
        <v>#N/A</v>
      </c>
      <c r="G692" s="2" t="e">
        <f t="shared" si="58"/>
        <v>#N/A</v>
      </c>
      <c r="H692" s="2" t="s">
        <v>6</v>
      </c>
      <c r="I692" s="2" t="s">
        <v>4</v>
      </c>
      <c r="J692" s="3" t="e">
        <f>NA()</f>
        <v>#N/A</v>
      </c>
    </row>
    <row r="693" spans="1:10" x14ac:dyDescent="0.2">
      <c r="A693" s="1">
        <v>40145</v>
      </c>
      <c r="B693" s="2">
        <v>741</v>
      </c>
      <c r="C693" s="2" t="e">
        <f t="shared" si="55"/>
        <v>#N/A</v>
      </c>
      <c r="D693" s="2" t="e">
        <f t="shared" si="54"/>
        <v>#N/A</v>
      </c>
      <c r="E693" s="2">
        <f t="shared" si="56"/>
        <v>741</v>
      </c>
      <c r="F693" s="2" t="e">
        <f t="shared" si="57"/>
        <v>#N/A</v>
      </c>
      <c r="G693" s="2" t="e">
        <f t="shared" si="58"/>
        <v>#N/A</v>
      </c>
      <c r="H693" s="2" t="s">
        <v>6</v>
      </c>
      <c r="I693" s="2" t="s">
        <v>4</v>
      </c>
      <c r="J693" s="3" t="e">
        <f>NA()</f>
        <v>#N/A</v>
      </c>
    </row>
    <row r="694" spans="1:10" x14ac:dyDescent="0.2">
      <c r="A694" s="1">
        <v>40132</v>
      </c>
      <c r="B694" s="2">
        <v>785</v>
      </c>
      <c r="C694" s="2" t="e">
        <f t="shared" si="55"/>
        <v>#N/A</v>
      </c>
      <c r="D694" s="2" t="e">
        <f t="shared" si="54"/>
        <v>#N/A</v>
      </c>
      <c r="E694" s="2">
        <f t="shared" si="56"/>
        <v>785</v>
      </c>
      <c r="F694" s="2" t="e">
        <f t="shared" si="57"/>
        <v>#N/A</v>
      </c>
      <c r="G694" s="2" t="e">
        <f t="shared" si="58"/>
        <v>#N/A</v>
      </c>
      <c r="H694" s="2" t="s">
        <v>6</v>
      </c>
      <c r="I694" s="2" t="s">
        <v>4</v>
      </c>
      <c r="J694" s="3" t="e">
        <f>NA()</f>
        <v>#N/A</v>
      </c>
    </row>
    <row r="695" spans="1:10" x14ac:dyDescent="0.2">
      <c r="A695" s="1">
        <v>40118</v>
      </c>
      <c r="B695" s="2">
        <v>801</v>
      </c>
      <c r="C695" s="2" t="e">
        <f t="shared" si="55"/>
        <v>#N/A</v>
      </c>
      <c r="D695" s="2" t="e">
        <f t="shared" si="54"/>
        <v>#N/A</v>
      </c>
      <c r="E695" s="2">
        <f t="shared" si="56"/>
        <v>801</v>
      </c>
      <c r="F695" s="2" t="e">
        <f t="shared" si="57"/>
        <v>#N/A</v>
      </c>
      <c r="G695" s="2" t="e">
        <f t="shared" si="58"/>
        <v>#N/A</v>
      </c>
      <c r="H695" s="2" t="s">
        <v>6</v>
      </c>
      <c r="I695" s="2" t="s">
        <v>4</v>
      </c>
      <c r="J695" s="3" t="e">
        <f>NA()</f>
        <v>#N/A</v>
      </c>
    </row>
    <row r="696" spans="1:10" x14ac:dyDescent="0.2">
      <c r="A696" s="1">
        <v>40111</v>
      </c>
      <c r="B696" s="2">
        <v>766</v>
      </c>
      <c r="C696" s="2" t="e">
        <f t="shared" si="55"/>
        <v>#N/A</v>
      </c>
      <c r="D696" s="2" t="e">
        <f t="shared" si="54"/>
        <v>#N/A</v>
      </c>
      <c r="E696" s="2">
        <f t="shared" si="56"/>
        <v>766</v>
      </c>
      <c r="F696" s="2" t="e">
        <f t="shared" si="57"/>
        <v>#N/A</v>
      </c>
      <c r="G696" s="2" t="e">
        <f t="shared" si="58"/>
        <v>#N/A</v>
      </c>
      <c r="H696" s="2" t="s">
        <v>6</v>
      </c>
      <c r="I696" s="2" t="s">
        <v>4</v>
      </c>
      <c r="J696" s="3">
        <v>327</v>
      </c>
    </row>
    <row r="697" spans="1:10" x14ac:dyDescent="0.2">
      <c r="A697" s="1">
        <v>40105</v>
      </c>
      <c r="B697" s="2">
        <v>719</v>
      </c>
      <c r="C697" s="2" t="e">
        <f t="shared" si="55"/>
        <v>#N/A</v>
      </c>
      <c r="D697" s="2" t="e">
        <f t="shared" si="54"/>
        <v>#N/A</v>
      </c>
      <c r="E697" s="2">
        <f t="shared" si="56"/>
        <v>719</v>
      </c>
      <c r="F697" s="2" t="e">
        <f t="shared" si="57"/>
        <v>#N/A</v>
      </c>
      <c r="G697" s="2" t="e">
        <f t="shared" si="58"/>
        <v>#N/A</v>
      </c>
      <c r="H697" s="2" t="s">
        <v>6</v>
      </c>
      <c r="I697" s="2" t="s">
        <v>4</v>
      </c>
      <c r="J697" s="3">
        <v>300</v>
      </c>
    </row>
    <row r="698" spans="1:10" x14ac:dyDescent="0.2">
      <c r="A698" s="1">
        <v>40090</v>
      </c>
      <c r="B698" s="2">
        <v>511</v>
      </c>
      <c r="C698" s="2" t="e">
        <f t="shared" si="55"/>
        <v>#N/A</v>
      </c>
      <c r="D698" s="2" t="e">
        <f t="shared" si="54"/>
        <v>#N/A</v>
      </c>
      <c r="E698" s="2">
        <f t="shared" ref="E698:E729" si="59">IF($H698="Alsted",$B698,NA())</f>
        <v>511</v>
      </c>
      <c r="F698" s="2" t="e">
        <f t="shared" si="57"/>
        <v>#N/A</v>
      </c>
      <c r="G698" s="2" t="e">
        <f t="shared" si="58"/>
        <v>#N/A</v>
      </c>
      <c r="H698" s="2" t="s">
        <v>6</v>
      </c>
      <c r="I698" s="2" t="s">
        <v>4</v>
      </c>
      <c r="J698" s="3">
        <v>229</v>
      </c>
    </row>
    <row r="699" spans="1:10" x14ac:dyDescent="0.2">
      <c r="A699" s="1">
        <v>40071</v>
      </c>
      <c r="B699" s="2">
        <v>492</v>
      </c>
      <c r="C699" s="2" t="e">
        <f t="shared" si="55"/>
        <v>#N/A</v>
      </c>
      <c r="D699" s="2" t="e">
        <f t="shared" si="54"/>
        <v>#N/A</v>
      </c>
      <c r="E699" s="2">
        <f t="shared" si="59"/>
        <v>492</v>
      </c>
      <c r="F699" s="2" t="e">
        <f t="shared" si="57"/>
        <v>#N/A</v>
      </c>
      <c r="G699" s="2" t="e">
        <f t="shared" si="58"/>
        <v>#N/A</v>
      </c>
      <c r="H699" s="2" t="s">
        <v>6</v>
      </c>
      <c r="I699" s="2" t="s">
        <v>4</v>
      </c>
      <c r="J699" s="3">
        <v>191</v>
      </c>
    </row>
    <row r="700" spans="1:10" x14ac:dyDescent="0.2">
      <c r="A700" s="1">
        <v>40061</v>
      </c>
      <c r="B700" s="2">
        <v>490</v>
      </c>
      <c r="C700" s="2" t="e">
        <f t="shared" si="55"/>
        <v>#N/A</v>
      </c>
      <c r="D700" s="2" t="e">
        <f t="shared" si="54"/>
        <v>#N/A</v>
      </c>
      <c r="E700" s="2">
        <f t="shared" si="59"/>
        <v>490</v>
      </c>
      <c r="F700" s="2" t="e">
        <f t="shared" ref="F700:F731" si="60">IF($H700="jeux ii",$B700,NA())</f>
        <v>#N/A</v>
      </c>
      <c r="G700" s="2" t="e">
        <f t="shared" si="58"/>
        <v>#N/A</v>
      </c>
      <c r="H700" s="2" t="s">
        <v>6</v>
      </c>
      <c r="I700" s="2" t="s">
        <v>4</v>
      </c>
      <c r="J700" s="3" t="e">
        <f>NA()</f>
        <v>#N/A</v>
      </c>
    </row>
    <row r="701" spans="1:10" x14ac:dyDescent="0.2">
      <c r="A701" s="1">
        <v>40055</v>
      </c>
      <c r="B701" s="2">
        <v>488</v>
      </c>
      <c r="C701" s="2" t="e">
        <f t="shared" si="55"/>
        <v>#N/A</v>
      </c>
      <c r="D701" s="2" t="e">
        <f t="shared" si="54"/>
        <v>#N/A</v>
      </c>
      <c r="E701" s="2">
        <f t="shared" si="59"/>
        <v>488</v>
      </c>
      <c r="F701" s="2" t="e">
        <f t="shared" si="60"/>
        <v>#N/A</v>
      </c>
      <c r="G701" s="2" t="e">
        <f t="shared" si="58"/>
        <v>#N/A</v>
      </c>
      <c r="H701" s="2" t="s">
        <v>6</v>
      </c>
      <c r="I701" s="2" t="s">
        <v>4</v>
      </c>
      <c r="J701" s="3" t="e">
        <f>NA()</f>
        <v>#N/A</v>
      </c>
    </row>
    <row r="702" spans="1:10" x14ac:dyDescent="0.2">
      <c r="A702" s="1">
        <v>40048</v>
      </c>
      <c r="B702" s="2">
        <v>474</v>
      </c>
      <c r="C702" s="2" t="e">
        <f t="shared" si="55"/>
        <v>#N/A</v>
      </c>
      <c r="D702" s="2" t="e">
        <f t="shared" si="54"/>
        <v>#N/A</v>
      </c>
      <c r="E702" s="2">
        <f t="shared" si="59"/>
        <v>474</v>
      </c>
      <c r="F702" s="2" t="e">
        <f t="shared" si="60"/>
        <v>#N/A</v>
      </c>
      <c r="G702" s="2" t="e">
        <f t="shared" si="58"/>
        <v>#N/A</v>
      </c>
      <c r="H702" s="2" t="s">
        <v>6</v>
      </c>
      <c r="I702" s="2" t="s">
        <v>4</v>
      </c>
      <c r="J702" s="3" t="e">
        <f>NA()</f>
        <v>#N/A</v>
      </c>
    </row>
    <row r="703" spans="1:10" x14ac:dyDescent="0.2">
      <c r="A703" s="1">
        <v>40039</v>
      </c>
      <c r="B703" s="2">
        <v>464</v>
      </c>
      <c r="C703" s="2" t="e">
        <f t="shared" si="55"/>
        <v>#N/A</v>
      </c>
      <c r="D703" s="2" t="e">
        <f t="shared" si="54"/>
        <v>#N/A</v>
      </c>
      <c r="E703" s="2">
        <f t="shared" si="59"/>
        <v>464</v>
      </c>
      <c r="F703" s="2" t="e">
        <f t="shared" si="60"/>
        <v>#N/A</v>
      </c>
      <c r="G703" s="2" t="e">
        <f t="shared" si="58"/>
        <v>#N/A</v>
      </c>
      <c r="H703" s="2" t="s">
        <v>6</v>
      </c>
      <c r="I703" s="2" t="s">
        <v>4</v>
      </c>
      <c r="J703" s="3" t="e">
        <f>NA()</f>
        <v>#N/A</v>
      </c>
    </row>
    <row r="704" spans="1:10" x14ac:dyDescent="0.2">
      <c r="A704" s="1">
        <v>40034</v>
      </c>
      <c r="B704" s="2">
        <v>453</v>
      </c>
      <c r="C704" s="2" t="e">
        <f t="shared" si="55"/>
        <v>#N/A</v>
      </c>
      <c r="D704" s="2" t="e">
        <f t="shared" si="54"/>
        <v>#N/A</v>
      </c>
      <c r="E704" s="2">
        <f t="shared" si="59"/>
        <v>453</v>
      </c>
      <c r="F704" s="2" t="e">
        <f t="shared" si="60"/>
        <v>#N/A</v>
      </c>
      <c r="G704" s="2" t="e">
        <f t="shared" si="58"/>
        <v>#N/A</v>
      </c>
      <c r="H704" s="2" t="s">
        <v>6</v>
      </c>
      <c r="I704" s="2" t="s">
        <v>4</v>
      </c>
      <c r="J704" s="3" t="e">
        <f>NA()</f>
        <v>#N/A</v>
      </c>
    </row>
    <row r="705" spans="1:10" x14ac:dyDescent="0.2">
      <c r="A705" s="1">
        <v>40025</v>
      </c>
      <c r="B705" s="2">
        <v>441</v>
      </c>
      <c r="C705" s="2" t="e">
        <f t="shared" si="55"/>
        <v>#N/A</v>
      </c>
      <c r="D705" s="2" t="e">
        <f t="shared" si="54"/>
        <v>#N/A</v>
      </c>
      <c r="E705" s="2">
        <f t="shared" si="59"/>
        <v>441</v>
      </c>
      <c r="F705" s="2" t="e">
        <f t="shared" si="60"/>
        <v>#N/A</v>
      </c>
      <c r="G705" s="2" t="e">
        <f t="shared" si="58"/>
        <v>#N/A</v>
      </c>
      <c r="H705" s="2" t="s">
        <v>6</v>
      </c>
      <c r="I705" s="2" t="s">
        <v>4</v>
      </c>
      <c r="J705" s="3" t="e">
        <f>NA()</f>
        <v>#N/A</v>
      </c>
    </row>
    <row r="706" spans="1:10" x14ac:dyDescent="0.2">
      <c r="A706" s="1">
        <v>40022</v>
      </c>
      <c r="B706" s="2">
        <v>416</v>
      </c>
      <c r="C706" s="2" t="e">
        <f t="shared" si="55"/>
        <v>#N/A</v>
      </c>
      <c r="D706" s="2" t="e">
        <f t="shared" si="54"/>
        <v>#N/A</v>
      </c>
      <c r="E706" s="2">
        <f t="shared" si="59"/>
        <v>416</v>
      </c>
      <c r="F706" s="2" t="e">
        <f t="shared" si="60"/>
        <v>#N/A</v>
      </c>
      <c r="G706" s="2" t="e">
        <f t="shared" si="58"/>
        <v>#N/A</v>
      </c>
      <c r="H706" s="2" t="s">
        <v>6</v>
      </c>
      <c r="I706" s="2" t="s">
        <v>4</v>
      </c>
      <c r="J706" s="3" t="e">
        <f>NA()</f>
        <v>#N/A</v>
      </c>
    </row>
    <row r="707" spans="1:10" x14ac:dyDescent="0.2">
      <c r="A707" s="1">
        <v>40012</v>
      </c>
      <c r="B707" s="2">
        <v>400</v>
      </c>
      <c r="C707" s="2" t="e">
        <f t="shared" si="55"/>
        <v>#N/A</v>
      </c>
      <c r="D707" s="2" t="e">
        <f t="shared" si="54"/>
        <v>#N/A</v>
      </c>
      <c r="E707" s="2">
        <f t="shared" si="59"/>
        <v>400</v>
      </c>
      <c r="F707" s="2" t="e">
        <f t="shared" si="60"/>
        <v>#N/A</v>
      </c>
      <c r="G707" s="2" t="e">
        <f t="shared" si="58"/>
        <v>#N/A</v>
      </c>
      <c r="H707" s="2" t="s">
        <v>6</v>
      </c>
      <c r="I707" s="2" t="s">
        <v>4</v>
      </c>
      <c r="J707" s="3" t="e">
        <f>NA()</f>
        <v>#N/A</v>
      </c>
    </row>
    <row r="708" spans="1:10" x14ac:dyDescent="0.2">
      <c r="A708" s="1">
        <v>40008</v>
      </c>
      <c r="B708" s="2">
        <v>401</v>
      </c>
      <c r="C708" s="2" t="e">
        <f t="shared" si="55"/>
        <v>#N/A</v>
      </c>
      <c r="D708" s="2" t="e">
        <f t="shared" si="54"/>
        <v>#N/A</v>
      </c>
      <c r="E708" s="2">
        <f t="shared" si="59"/>
        <v>401</v>
      </c>
      <c r="F708" s="2" t="e">
        <f t="shared" si="60"/>
        <v>#N/A</v>
      </c>
      <c r="G708" s="2" t="e">
        <f t="shared" si="58"/>
        <v>#N/A</v>
      </c>
      <c r="H708" s="2" t="s">
        <v>6</v>
      </c>
      <c r="I708" s="2" t="s">
        <v>4</v>
      </c>
      <c r="J708" s="3" t="e">
        <f>NA()</f>
        <v>#N/A</v>
      </c>
    </row>
    <row r="709" spans="1:10" x14ac:dyDescent="0.2">
      <c r="A709" s="1">
        <v>39998</v>
      </c>
      <c r="B709" s="2">
        <v>369</v>
      </c>
      <c r="C709" s="2" t="e">
        <f t="shared" si="55"/>
        <v>#N/A</v>
      </c>
      <c r="D709" s="2" t="e">
        <f t="shared" si="54"/>
        <v>#N/A</v>
      </c>
      <c r="E709" s="2">
        <f t="shared" si="59"/>
        <v>369</v>
      </c>
      <c r="F709" s="2" t="e">
        <f t="shared" si="60"/>
        <v>#N/A</v>
      </c>
      <c r="G709" s="2" t="e">
        <f t="shared" si="58"/>
        <v>#N/A</v>
      </c>
      <c r="H709" s="2" t="s">
        <v>6</v>
      </c>
      <c r="I709" s="2" t="s">
        <v>4</v>
      </c>
      <c r="J709" s="3">
        <v>130</v>
      </c>
    </row>
    <row r="710" spans="1:10" x14ac:dyDescent="0.2">
      <c r="A710" s="1">
        <v>39993</v>
      </c>
      <c r="B710" s="2">
        <v>355</v>
      </c>
      <c r="C710" s="2" t="e">
        <f t="shared" si="55"/>
        <v>#N/A</v>
      </c>
      <c r="D710" s="2" t="e">
        <f t="shared" si="54"/>
        <v>#N/A</v>
      </c>
      <c r="E710" s="2">
        <f t="shared" si="59"/>
        <v>355</v>
      </c>
      <c r="F710" s="2" t="e">
        <f t="shared" si="60"/>
        <v>#N/A</v>
      </c>
      <c r="G710" s="2" t="e">
        <f t="shared" si="58"/>
        <v>#N/A</v>
      </c>
      <c r="H710" s="2" t="s">
        <v>6</v>
      </c>
      <c r="I710" s="2" t="s">
        <v>4</v>
      </c>
      <c r="J710" s="3" t="e">
        <f>NA()</f>
        <v>#N/A</v>
      </c>
    </row>
    <row r="711" spans="1:10" x14ac:dyDescent="0.2">
      <c r="A711" s="1">
        <v>39981</v>
      </c>
      <c r="B711" s="2">
        <v>331</v>
      </c>
      <c r="C711" s="2" t="e">
        <f t="shared" si="55"/>
        <v>#N/A</v>
      </c>
      <c r="D711" s="2" t="e">
        <f t="shared" si="54"/>
        <v>#N/A</v>
      </c>
      <c r="E711" s="2">
        <f t="shared" si="59"/>
        <v>331</v>
      </c>
      <c r="F711" s="2" t="e">
        <f t="shared" si="60"/>
        <v>#N/A</v>
      </c>
      <c r="G711" s="2" t="e">
        <f t="shared" si="58"/>
        <v>#N/A</v>
      </c>
      <c r="H711" s="2" t="s">
        <v>6</v>
      </c>
      <c r="I711" s="2" t="s">
        <v>4</v>
      </c>
      <c r="J711" s="3">
        <v>93</v>
      </c>
    </row>
    <row r="712" spans="1:10" x14ac:dyDescent="0.2">
      <c r="A712" s="1">
        <v>39975</v>
      </c>
      <c r="B712" s="2">
        <v>320</v>
      </c>
      <c r="C712" s="2" t="e">
        <f t="shared" si="55"/>
        <v>#N/A</v>
      </c>
      <c r="D712" s="2" t="e">
        <f t="shared" si="54"/>
        <v>#N/A</v>
      </c>
      <c r="E712" s="2">
        <f t="shared" si="59"/>
        <v>320</v>
      </c>
      <c r="F712" s="2" t="e">
        <f t="shared" si="60"/>
        <v>#N/A</v>
      </c>
      <c r="G712" s="2" t="e">
        <f t="shared" si="58"/>
        <v>#N/A</v>
      </c>
      <c r="H712" s="2" t="s">
        <v>6</v>
      </c>
      <c r="I712" s="2" t="s">
        <v>4</v>
      </c>
      <c r="J712" s="3" t="e">
        <f>NA()</f>
        <v>#N/A</v>
      </c>
    </row>
    <row r="713" spans="1:10" x14ac:dyDescent="0.2">
      <c r="A713" s="1">
        <v>39971</v>
      </c>
      <c r="B713" s="2">
        <v>319</v>
      </c>
      <c r="C713" s="2" t="e">
        <f t="shared" si="55"/>
        <v>#N/A</v>
      </c>
      <c r="D713" s="2" t="e">
        <f t="shared" si="54"/>
        <v>#N/A</v>
      </c>
      <c r="E713" s="2">
        <f t="shared" si="59"/>
        <v>319</v>
      </c>
      <c r="F713" s="2" t="e">
        <f t="shared" si="60"/>
        <v>#N/A</v>
      </c>
      <c r="G713" s="2" t="e">
        <f t="shared" si="58"/>
        <v>#N/A</v>
      </c>
      <c r="H713" s="2" t="s">
        <v>6</v>
      </c>
      <c r="I713" s="2" t="s">
        <v>4</v>
      </c>
      <c r="J713" s="3" t="e">
        <f>NA()</f>
        <v>#N/A</v>
      </c>
    </row>
    <row r="714" spans="1:10" x14ac:dyDescent="0.2">
      <c r="A714" s="1">
        <v>39963</v>
      </c>
      <c r="B714" s="2">
        <v>320</v>
      </c>
      <c r="C714" s="2" t="e">
        <f t="shared" si="55"/>
        <v>#N/A</v>
      </c>
      <c r="D714" s="2" t="e">
        <f t="shared" si="54"/>
        <v>#N/A</v>
      </c>
      <c r="E714" s="2">
        <f t="shared" si="59"/>
        <v>320</v>
      </c>
      <c r="F714" s="2" t="e">
        <f t="shared" si="60"/>
        <v>#N/A</v>
      </c>
      <c r="G714" s="2" t="e">
        <f t="shared" si="58"/>
        <v>#N/A</v>
      </c>
      <c r="H714" s="2" t="s">
        <v>6</v>
      </c>
      <c r="I714" s="2" t="s">
        <v>4</v>
      </c>
      <c r="J714" s="3" t="e">
        <f>NA()</f>
        <v>#N/A</v>
      </c>
    </row>
    <row r="715" spans="1:10" x14ac:dyDescent="0.2">
      <c r="A715" s="1">
        <v>39960</v>
      </c>
      <c r="B715" s="2">
        <v>328</v>
      </c>
      <c r="C715" s="2" t="e">
        <f t="shared" si="55"/>
        <v>#N/A</v>
      </c>
      <c r="D715" s="2" t="e">
        <f t="shared" si="54"/>
        <v>#N/A</v>
      </c>
      <c r="E715" s="2">
        <f t="shared" si="59"/>
        <v>328</v>
      </c>
      <c r="F715" s="2" t="e">
        <f t="shared" si="60"/>
        <v>#N/A</v>
      </c>
      <c r="G715" s="2" t="e">
        <f t="shared" si="58"/>
        <v>#N/A</v>
      </c>
      <c r="H715" s="2" t="s">
        <v>6</v>
      </c>
      <c r="I715" s="2" t="s">
        <v>4</v>
      </c>
      <c r="J715" s="3" t="e">
        <f>NA()</f>
        <v>#N/A</v>
      </c>
    </row>
    <row r="716" spans="1:10" x14ac:dyDescent="0.2">
      <c r="A716" s="1">
        <v>39948</v>
      </c>
      <c r="B716" s="2">
        <v>336</v>
      </c>
      <c r="C716" s="2" t="e">
        <f t="shared" si="55"/>
        <v>#N/A</v>
      </c>
      <c r="D716" s="2" t="e">
        <f t="shared" si="54"/>
        <v>#N/A</v>
      </c>
      <c r="E716" s="2">
        <f t="shared" si="59"/>
        <v>336</v>
      </c>
      <c r="F716" s="2" t="e">
        <f t="shared" si="60"/>
        <v>#N/A</v>
      </c>
      <c r="G716" s="2" t="e">
        <f t="shared" si="58"/>
        <v>#N/A</v>
      </c>
      <c r="H716" s="2" t="s">
        <v>6</v>
      </c>
      <c r="I716" s="2" t="s">
        <v>4</v>
      </c>
      <c r="J716" s="3" t="e">
        <f>NA()</f>
        <v>#N/A</v>
      </c>
    </row>
    <row r="717" spans="1:10" x14ac:dyDescent="0.2">
      <c r="A717" s="1">
        <v>39937</v>
      </c>
      <c r="B717" s="2">
        <v>346</v>
      </c>
      <c r="C717" s="2" t="e">
        <f t="shared" si="55"/>
        <v>#N/A</v>
      </c>
      <c r="D717" s="2" t="e">
        <f t="shared" si="54"/>
        <v>#N/A</v>
      </c>
      <c r="E717" s="2">
        <f t="shared" si="59"/>
        <v>346</v>
      </c>
      <c r="F717" s="2" t="e">
        <f t="shared" si="60"/>
        <v>#N/A</v>
      </c>
      <c r="G717" s="2" t="e">
        <f t="shared" si="58"/>
        <v>#N/A</v>
      </c>
      <c r="H717" s="2" t="s">
        <v>6</v>
      </c>
      <c r="I717" s="2" t="s">
        <v>4</v>
      </c>
      <c r="J717" s="3" t="e">
        <f>NA()</f>
        <v>#N/A</v>
      </c>
    </row>
    <row r="718" spans="1:10" x14ac:dyDescent="0.2">
      <c r="A718" s="1">
        <v>39925</v>
      </c>
      <c r="B718" s="2">
        <v>337</v>
      </c>
      <c r="C718" s="2" t="e">
        <f t="shared" si="55"/>
        <v>#N/A</v>
      </c>
      <c r="D718" s="2" t="e">
        <f t="shared" ref="D718:D779" si="61">IF(H718="Jenesia",B718,NA())</f>
        <v>#N/A</v>
      </c>
      <c r="E718" s="2">
        <f t="shared" si="59"/>
        <v>337</v>
      </c>
      <c r="F718" s="2" t="e">
        <f t="shared" si="60"/>
        <v>#N/A</v>
      </c>
      <c r="G718" s="2" t="e">
        <f t="shared" si="58"/>
        <v>#N/A</v>
      </c>
      <c r="H718" s="2" t="s">
        <v>6</v>
      </c>
      <c r="I718" s="2" t="s">
        <v>4</v>
      </c>
      <c r="J718" s="3" t="e">
        <f>NA()</f>
        <v>#N/A</v>
      </c>
    </row>
    <row r="719" spans="1:10" x14ac:dyDescent="0.2">
      <c r="A719" s="1">
        <v>39915</v>
      </c>
      <c r="B719" s="2">
        <v>335</v>
      </c>
      <c r="C719" s="2" t="e">
        <f t="shared" ref="C719:C779" si="62">IF($H719="Imperium Anglorum",$B719,NA())</f>
        <v>#N/A</v>
      </c>
      <c r="D719" s="2" t="e">
        <f t="shared" si="61"/>
        <v>#N/A</v>
      </c>
      <c r="E719" s="2">
        <f t="shared" si="59"/>
        <v>335</v>
      </c>
      <c r="F719" s="2" t="e">
        <f t="shared" si="60"/>
        <v>#N/A</v>
      </c>
      <c r="G719" s="2" t="e">
        <f t="shared" si="58"/>
        <v>#N/A</v>
      </c>
      <c r="H719" s="2" t="s">
        <v>6</v>
      </c>
      <c r="I719" s="2" t="s">
        <v>4</v>
      </c>
      <c r="J719" s="3" t="e">
        <f>NA()</f>
        <v>#N/A</v>
      </c>
    </row>
    <row r="720" spans="1:10" x14ac:dyDescent="0.2">
      <c r="A720" s="1">
        <v>39909</v>
      </c>
      <c r="B720" s="2">
        <v>338</v>
      </c>
      <c r="C720" s="2" t="e">
        <f t="shared" si="62"/>
        <v>#N/A</v>
      </c>
      <c r="D720" s="2" t="e">
        <f t="shared" si="61"/>
        <v>#N/A</v>
      </c>
      <c r="E720" s="2">
        <f t="shared" si="59"/>
        <v>338</v>
      </c>
      <c r="F720" s="2" t="e">
        <f t="shared" si="60"/>
        <v>#N/A</v>
      </c>
      <c r="G720" s="2" t="e">
        <f t="shared" si="58"/>
        <v>#N/A</v>
      </c>
      <c r="H720" s="2" t="s">
        <v>6</v>
      </c>
      <c r="I720" s="2" t="s">
        <v>4</v>
      </c>
      <c r="J720" s="3">
        <v>99</v>
      </c>
    </row>
    <row r="721" spans="1:10" x14ac:dyDescent="0.2">
      <c r="A721" s="1">
        <v>39883</v>
      </c>
      <c r="B721" s="2">
        <v>336</v>
      </c>
      <c r="C721" s="2" t="e">
        <f t="shared" si="62"/>
        <v>#N/A</v>
      </c>
      <c r="D721" s="2" t="e">
        <f t="shared" si="61"/>
        <v>#N/A</v>
      </c>
      <c r="E721" s="2">
        <f t="shared" si="59"/>
        <v>336</v>
      </c>
      <c r="F721" s="2" t="e">
        <f t="shared" si="60"/>
        <v>#N/A</v>
      </c>
      <c r="G721" s="2" t="e">
        <f t="shared" si="58"/>
        <v>#N/A</v>
      </c>
      <c r="H721" s="2" t="s">
        <v>6</v>
      </c>
      <c r="I721" s="2" t="s">
        <v>4</v>
      </c>
      <c r="J721" s="3" t="e">
        <f>NA()</f>
        <v>#N/A</v>
      </c>
    </row>
    <row r="722" spans="1:10" x14ac:dyDescent="0.2">
      <c r="A722" s="1">
        <v>39875</v>
      </c>
      <c r="B722" s="2">
        <v>334</v>
      </c>
      <c r="C722" s="2" t="e">
        <f t="shared" si="62"/>
        <v>#N/A</v>
      </c>
      <c r="D722" s="2" t="e">
        <f t="shared" si="61"/>
        <v>#N/A</v>
      </c>
      <c r="E722" s="2">
        <f t="shared" si="59"/>
        <v>334</v>
      </c>
      <c r="F722" s="2" t="e">
        <f t="shared" si="60"/>
        <v>#N/A</v>
      </c>
      <c r="G722" s="2" t="e">
        <f t="shared" si="58"/>
        <v>#N/A</v>
      </c>
      <c r="H722" s="2" t="s">
        <v>6</v>
      </c>
      <c r="I722" s="2" t="s">
        <v>4</v>
      </c>
      <c r="J722" s="3" t="e">
        <f>NA()</f>
        <v>#N/A</v>
      </c>
    </row>
    <row r="723" spans="1:10" x14ac:dyDescent="0.2">
      <c r="A723" s="1">
        <v>39870</v>
      </c>
      <c r="B723" s="2">
        <v>322</v>
      </c>
      <c r="C723" s="2" t="e">
        <f t="shared" si="62"/>
        <v>#N/A</v>
      </c>
      <c r="D723" s="2" t="e">
        <f t="shared" si="61"/>
        <v>#N/A</v>
      </c>
      <c r="E723" s="2">
        <f t="shared" si="59"/>
        <v>322</v>
      </c>
      <c r="F723" s="2" t="e">
        <f t="shared" si="60"/>
        <v>#N/A</v>
      </c>
      <c r="G723" s="2" t="e">
        <f t="shared" si="58"/>
        <v>#N/A</v>
      </c>
      <c r="H723" s="2" t="s">
        <v>6</v>
      </c>
      <c r="I723" s="2" t="s">
        <v>4</v>
      </c>
      <c r="J723" s="3" t="e">
        <f>NA()</f>
        <v>#N/A</v>
      </c>
    </row>
    <row r="724" spans="1:10" x14ac:dyDescent="0.2">
      <c r="A724" s="1">
        <v>39865</v>
      </c>
      <c r="B724" s="2">
        <v>328</v>
      </c>
      <c r="C724" s="2" t="e">
        <f t="shared" si="62"/>
        <v>#N/A</v>
      </c>
      <c r="D724" s="2" t="e">
        <f t="shared" si="61"/>
        <v>#N/A</v>
      </c>
      <c r="E724" s="2">
        <f t="shared" si="59"/>
        <v>328</v>
      </c>
      <c r="F724" s="2" t="e">
        <f t="shared" si="60"/>
        <v>#N/A</v>
      </c>
      <c r="G724" s="2">
        <v>328</v>
      </c>
      <c r="H724" s="2" t="s">
        <v>6</v>
      </c>
      <c r="I724" s="2" t="s">
        <v>4</v>
      </c>
      <c r="J724" s="3">
        <v>101</v>
      </c>
    </row>
    <row r="725" spans="1:10" x14ac:dyDescent="0.2">
      <c r="A725" s="1">
        <v>39840</v>
      </c>
      <c r="B725" s="2">
        <v>347</v>
      </c>
      <c r="C725" s="2" t="e">
        <f t="shared" si="62"/>
        <v>#N/A</v>
      </c>
      <c r="D725" s="2" t="e">
        <f t="shared" si="61"/>
        <v>#N/A</v>
      </c>
      <c r="E725" s="2" t="e">
        <f t="shared" si="59"/>
        <v>#N/A</v>
      </c>
      <c r="F725" s="2" t="e">
        <f t="shared" si="60"/>
        <v>#N/A</v>
      </c>
      <c r="G725" s="2">
        <f t="shared" ref="G725:G756" si="63">IF($H725="Gallantaria",$B725,NA())</f>
        <v>347</v>
      </c>
      <c r="H725" s="2" t="s">
        <v>9</v>
      </c>
      <c r="I725" s="2" t="s">
        <v>4</v>
      </c>
      <c r="J725" s="3" t="e">
        <f>NA()</f>
        <v>#N/A</v>
      </c>
    </row>
    <row r="726" spans="1:10" x14ac:dyDescent="0.2">
      <c r="A726" s="1">
        <v>39833</v>
      </c>
      <c r="B726" s="2">
        <v>357</v>
      </c>
      <c r="C726" s="2" t="e">
        <f t="shared" si="62"/>
        <v>#N/A</v>
      </c>
      <c r="D726" s="2" t="e">
        <f t="shared" si="61"/>
        <v>#N/A</v>
      </c>
      <c r="E726" s="2" t="e">
        <f t="shared" si="59"/>
        <v>#N/A</v>
      </c>
      <c r="F726" s="2" t="e">
        <f t="shared" si="60"/>
        <v>#N/A</v>
      </c>
      <c r="G726" s="2">
        <f t="shared" si="63"/>
        <v>357</v>
      </c>
      <c r="H726" s="2" t="s">
        <v>9</v>
      </c>
      <c r="I726" s="2" t="s">
        <v>4</v>
      </c>
      <c r="J726" s="3" t="e">
        <f>NA()</f>
        <v>#N/A</v>
      </c>
    </row>
    <row r="727" spans="1:10" x14ac:dyDescent="0.2">
      <c r="A727" s="1">
        <v>39825</v>
      </c>
      <c r="B727" s="2">
        <v>350</v>
      </c>
      <c r="C727" s="2" t="e">
        <f t="shared" si="62"/>
        <v>#N/A</v>
      </c>
      <c r="D727" s="2" t="e">
        <f t="shared" si="61"/>
        <v>#N/A</v>
      </c>
      <c r="E727" s="2" t="e">
        <f t="shared" si="59"/>
        <v>#N/A</v>
      </c>
      <c r="F727" s="2" t="e">
        <f t="shared" si="60"/>
        <v>#N/A</v>
      </c>
      <c r="G727" s="2">
        <f t="shared" si="63"/>
        <v>350</v>
      </c>
      <c r="H727" s="2" t="s">
        <v>9</v>
      </c>
      <c r="I727" s="2" t="s">
        <v>4</v>
      </c>
      <c r="J727" s="3" t="e">
        <f>NA()</f>
        <v>#N/A</v>
      </c>
    </row>
    <row r="728" spans="1:10" x14ac:dyDescent="0.2">
      <c r="A728" s="1">
        <v>39816</v>
      </c>
      <c r="B728" s="2">
        <v>356</v>
      </c>
      <c r="C728" s="2" t="e">
        <f t="shared" si="62"/>
        <v>#N/A</v>
      </c>
      <c r="D728" s="2" t="e">
        <f t="shared" si="61"/>
        <v>#N/A</v>
      </c>
      <c r="E728" s="2" t="e">
        <f t="shared" si="59"/>
        <v>#N/A</v>
      </c>
      <c r="F728" s="2" t="e">
        <f t="shared" si="60"/>
        <v>#N/A</v>
      </c>
      <c r="G728" s="2">
        <f t="shared" si="63"/>
        <v>356</v>
      </c>
      <c r="H728" s="2" t="s">
        <v>9</v>
      </c>
      <c r="I728" s="2" t="s">
        <v>4</v>
      </c>
      <c r="J728" s="3" t="e">
        <f>NA()</f>
        <v>#N/A</v>
      </c>
    </row>
    <row r="729" spans="1:10" x14ac:dyDescent="0.2">
      <c r="A729" s="1">
        <v>39806</v>
      </c>
      <c r="B729" s="2">
        <v>374</v>
      </c>
      <c r="C729" s="2" t="e">
        <f t="shared" si="62"/>
        <v>#N/A</v>
      </c>
      <c r="D729" s="2" t="e">
        <f t="shared" si="61"/>
        <v>#N/A</v>
      </c>
      <c r="E729" s="2" t="e">
        <f t="shared" si="59"/>
        <v>#N/A</v>
      </c>
      <c r="F729" s="2" t="e">
        <f t="shared" si="60"/>
        <v>#N/A</v>
      </c>
      <c r="G729" s="2">
        <f t="shared" si="63"/>
        <v>374</v>
      </c>
      <c r="H729" s="2" t="s">
        <v>9</v>
      </c>
      <c r="I729" s="2" t="s">
        <v>4</v>
      </c>
      <c r="J729" s="3" t="e">
        <f>NA()</f>
        <v>#N/A</v>
      </c>
    </row>
    <row r="730" spans="1:10" x14ac:dyDescent="0.2">
      <c r="A730" s="1">
        <v>39800</v>
      </c>
      <c r="B730" s="2">
        <v>387</v>
      </c>
      <c r="C730" s="2" t="e">
        <f t="shared" si="62"/>
        <v>#N/A</v>
      </c>
      <c r="D730" s="2" t="e">
        <f t="shared" si="61"/>
        <v>#N/A</v>
      </c>
      <c r="E730" s="2" t="e">
        <f t="shared" ref="E730:E761" si="64">IF($H730="Alsted",$B730,NA())</f>
        <v>#N/A</v>
      </c>
      <c r="F730" s="2" t="e">
        <f t="shared" si="60"/>
        <v>#N/A</v>
      </c>
      <c r="G730" s="2">
        <f t="shared" si="63"/>
        <v>387</v>
      </c>
      <c r="H730" s="2" t="s">
        <v>9</v>
      </c>
      <c r="I730" s="2" t="s">
        <v>4</v>
      </c>
      <c r="J730" s="3" t="e">
        <f>NA()</f>
        <v>#N/A</v>
      </c>
    </row>
    <row r="731" spans="1:10" x14ac:dyDescent="0.2">
      <c r="A731" s="1">
        <v>39792</v>
      </c>
      <c r="B731" s="2">
        <v>402</v>
      </c>
      <c r="C731" s="2" t="e">
        <f t="shared" si="62"/>
        <v>#N/A</v>
      </c>
      <c r="D731" s="2" t="e">
        <f t="shared" si="61"/>
        <v>#N/A</v>
      </c>
      <c r="E731" s="2" t="e">
        <f t="shared" si="64"/>
        <v>#N/A</v>
      </c>
      <c r="F731" s="2" t="e">
        <f t="shared" si="60"/>
        <v>#N/A</v>
      </c>
      <c r="G731" s="2">
        <f t="shared" si="63"/>
        <v>402</v>
      </c>
      <c r="H731" s="2" t="s">
        <v>9</v>
      </c>
      <c r="I731" s="2" t="s">
        <v>4</v>
      </c>
      <c r="J731" s="3" t="e">
        <f>NA()</f>
        <v>#N/A</v>
      </c>
    </row>
    <row r="732" spans="1:10" x14ac:dyDescent="0.2">
      <c r="A732" s="1">
        <v>39781</v>
      </c>
      <c r="B732" s="2">
        <v>435</v>
      </c>
      <c r="C732" s="2" t="e">
        <f t="shared" si="62"/>
        <v>#N/A</v>
      </c>
      <c r="D732" s="2" t="e">
        <f t="shared" si="61"/>
        <v>#N/A</v>
      </c>
      <c r="E732" s="2" t="e">
        <f t="shared" si="64"/>
        <v>#N/A</v>
      </c>
      <c r="F732" s="2" t="e">
        <f t="shared" ref="F732:F763" si="65">IF($H732="jeux ii",$B732,NA())</f>
        <v>#N/A</v>
      </c>
      <c r="G732" s="2">
        <f t="shared" si="63"/>
        <v>435</v>
      </c>
      <c r="H732" s="2" t="s">
        <v>9</v>
      </c>
      <c r="I732" s="2" t="s">
        <v>4</v>
      </c>
      <c r="J732" s="3" t="e">
        <f>NA()</f>
        <v>#N/A</v>
      </c>
    </row>
    <row r="733" spans="1:10" x14ac:dyDescent="0.2">
      <c r="A733" s="1">
        <v>39774</v>
      </c>
      <c r="B733" s="2">
        <v>450</v>
      </c>
      <c r="C733" s="2" t="e">
        <f t="shared" si="62"/>
        <v>#N/A</v>
      </c>
      <c r="D733" s="2" t="e">
        <f t="shared" si="61"/>
        <v>#N/A</v>
      </c>
      <c r="E733" s="2" t="e">
        <f t="shared" si="64"/>
        <v>#N/A</v>
      </c>
      <c r="F733" s="2" t="e">
        <f t="shared" si="65"/>
        <v>#N/A</v>
      </c>
      <c r="G733" s="2">
        <f t="shared" si="63"/>
        <v>450</v>
      </c>
      <c r="H733" s="2" t="s">
        <v>9</v>
      </c>
      <c r="I733" s="2" t="s">
        <v>4</v>
      </c>
      <c r="J733" s="3" t="e">
        <f>NA()</f>
        <v>#N/A</v>
      </c>
    </row>
    <row r="734" spans="1:10" x14ac:dyDescent="0.2">
      <c r="A734" s="1">
        <v>39768</v>
      </c>
      <c r="B734" s="2">
        <v>451</v>
      </c>
      <c r="C734" s="2" t="e">
        <f t="shared" si="62"/>
        <v>#N/A</v>
      </c>
      <c r="D734" s="2" t="e">
        <f t="shared" si="61"/>
        <v>#N/A</v>
      </c>
      <c r="E734" s="2" t="e">
        <f t="shared" si="64"/>
        <v>#N/A</v>
      </c>
      <c r="F734" s="2" t="e">
        <f t="shared" si="65"/>
        <v>#N/A</v>
      </c>
      <c r="G734" s="2">
        <f t="shared" si="63"/>
        <v>451</v>
      </c>
      <c r="H734" s="2" t="s">
        <v>9</v>
      </c>
      <c r="I734" s="2" t="s">
        <v>4</v>
      </c>
      <c r="J734" s="3" t="e">
        <f>NA()</f>
        <v>#N/A</v>
      </c>
    </row>
    <row r="735" spans="1:10" x14ac:dyDescent="0.2">
      <c r="A735" s="1">
        <v>39761</v>
      </c>
      <c r="B735" s="2">
        <v>473</v>
      </c>
      <c r="C735" s="2" t="e">
        <f t="shared" si="62"/>
        <v>#N/A</v>
      </c>
      <c r="D735" s="2" t="e">
        <f t="shared" si="61"/>
        <v>#N/A</v>
      </c>
      <c r="E735" s="2" t="e">
        <f t="shared" si="64"/>
        <v>#N/A</v>
      </c>
      <c r="F735" s="2" t="e">
        <f t="shared" si="65"/>
        <v>#N/A</v>
      </c>
      <c r="G735" s="2">
        <f t="shared" si="63"/>
        <v>473</v>
      </c>
      <c r="H735" s="2" t="s">
        <v>9</v>
      </c>
      <c r="I735" s="2" t="s">
        <v>4</v>
      </c>
      <c r="J735" s="3" t="e">
        <f>NA()</f>
        <v>#N/A</v>
      </c>
    </row>
    <row r="736" spans="1:10" x14ac:dyDescent="0.2">
      <c r="A736" s="1">
        <v>39753</v>
      </c>
      <c r="B736" s="2">
        <v>475</v>
      </c>
      <c r="C736" s="2" t="e">
        <f t="shared" si="62"/>
        <v>#N/A</v>
      </c>
      <c r="D736" s="2" t="e">
        <f t="shared" si="61"/>
        <v>#N/A</v>
      </c>
      <c r="E736" s="2" t="e">
        <f t="shared" si="64"/>
        <v>#N/A</v>
      </c>
      <c r="F736" s="2" t="e">
        <f t="shared" si="65"/>
        <v>#N/A</v>
      </c>
      <c r="G736" s="2">
        <f t="shared" si="63"/>
        <v>475</v>
      </c>
      <c r="H736" s="2" t="s">
        <v>9</v>
      </c>
      <c r="I736" s="2" t="s">
        <v>4</v>
      </c>
      <c r="J736" s="3" t="e">
        <f>NA()</f>
        <v>#N/A</v>
      </c>
    </row>
    <row r="737" spans="1:10" x14ac:dyDescent="0.2">
      <c r="A737" s="1">
        <v>39747</v>
      </c>
      <c r="B737" s="2">
        <v>482</v>
      </c>
      <c r="C737" s="2" t="e">
        <f t="shared" si="62"/>
        <v>#N/A</v>
      </c>
      <c r="D737" s="2" t="e">
        <f t="shared" si="61"/>
        <v>#N/A</v>
      </c>
      <c r="E737" s="2" t="e">
        <f t="shared" si="64"/>
        <v>#N/A</v>
      </c>
      <c r="F737" s="2" t="e">
        <f t="shared" si="65"/>
        <v>#N/A</v>
      </c>
      <c r="G737" s="2">
        <f t="shared" si="63"/>
        <v>482</v>
      </c>
      <c r="H737" s="2" t="s">
        <v>9</v>
      </c>
      <c r="I737" s="2" t="s">
        <v>4</v>
      </c>
      <c r="J737" s="3" t="e">
        <f>NA()</f>
        <v>#N/A</v>
      </c>
    </row>
    <row r="738" spans="1:10" x14ac:dyDescent="0.2">
      <c r="A738" s="1">
        <v>39741</v>
      </c>
      <c r="B738" s="2">
        <v>488</v>
      </c>
      <c r="C738" s="2" t="e">
        <f t="shared" si="62"/>
        <v>#N/A</v>
      </c>
      <c r="D738" s="2" t="e">
        <f t="shared" si="61"/>
        <v>#N/A</v>
      </c>
      <c r="E738" s="2" t="e">
        <f t="shared" si="64"/>
        <v>#N/A</v>
      </c>
      <c r="F738" s="2" t="e">
        <f t="shared" si="65"/>
        <v>#N/A</v>
      </c>
      <c r="G738" s="2">
        <f t="shared" si="63"/>
        <v>488</v>
      </c>
      <c r="H738" s="2" t="s">
        <v>9</v>
      </c>
      <c r="I738" s="2" t="s">
        <v>4</v>
      </c>
      <c r="J738" s="3" t="e">
        <f>NA()</f>
        <v>#N/A</v>
      </c>
    </row>
    <row r="739" spans="1:10" x14ac:dyDescent="0.2">
      <c r="A739" s="1">
        <v>39733</v>
      </c>
      <c r="B739" s="2">
        <v>495</v>
      </c>
      <c r="C739" s="2" t="e">
        <f t="shared" si="62"/>
        <v>#N/A</v>
      </c>
      <c r="D739" s="2" t="e">
        <f t="shared" si="61"/>
        <v>#N/A</v>
      </c>
      <c r="E739" s="2" t="e">
        <f t="shared" si="64"/>
        <v>#N/A</v>
      </c>
      <c r="F739" s="2" t="e">
        <f t="shared" si="65"/>
        <v>#N/A</v>
      </c>
      <c r="G739" s="2">
        <f t="shared" si="63"/>
        <v>495</v>
      </c>
      <c r="H739" s="2" t="s">
        <v>9</v>
      </c>
      <c r="I739" s="2" t="s">
        <v>4</v>
      </c>
      <c r="J739" s="3" t="e">
        <f>NA()</f>
        <v>#N/A</v>
      </c>
    </row>
    <row r="740" spans="1:10" x14ac:dyDescent="0.2">
      <c r="A740" s="1">
        <v>39726</v>
      </c>
      <c r="B740" s="2">
        <v>503</v>
      </c>
      <c r="C740" s="2" t="e">
        <f t="shared" si="62"/>
        <v>#N/A</v>
      </c>
      <c r="D740" s="2" t="e">
        <f t="shared" si="61"/>
        <v>#N/A</v>
      </c>
      <c r="E740" s="2" t="e">
        <f t="shared" si="64"/>
        <v>#N/A</v>
      </c>
      <c r="F740" s="2" t="e">
        <f t="shared" si="65"/>
        <v>#N/A</v>
      </c>
      <c r="G740" s="2">
        <f t="shared" si="63"/>
        <v>503</v>
      </c>
      <c r="H740" s="2" t="s">
        <v>9</v>
      </c>
      <c r="I740" s="2" t="s">
        <v>4</v>
      </c>
      <c r="J740" s="3" t="e">
        <f>NA()</f>
        <v>#N/A</v>
      </c>
    </row>
    <row r="741" spans="1:10" x14ac:dyDescent="0.2">
      <c r="A741" s="1">
        <v>39719</v>
      </c>
      <c r="B741" s="2">
        <v>522</v>
      </c>
      <c r="C741" s="2" t="e">
        <f t="shared" si="62"/>
        <v>#N/A</v>
      </c>
      <c r="D741" s="2" t="e">
        <f t="shared" si="61"/>
        <v>#N/A</v>
      </c>
      <c r="E741" s="2" t="e">
        <f t="shared" si="64"/>
        <v>#N/A</v>
      </c>
      <c r="F741" s="2" t="e">
        <f t="shared" si="65"/>
        <v>#N/A</v>
      </c>
      <c r="G741" s="2">
        <f t="shared" si="63"/>
        <v>522</v>
      </c>
      <c r="H741" s="2" t="s">
        <v>9</v>
      </c>
      <c r="I741" s="2" t="s">
        <v>4</v>
      </c>
      <c r="J741" s="3" t="e">
        <f>NA()</f>
        <v>#N/A</v>
      </c>
    </row>
    <row r="742" spans="1:10" x14ac:dyDescent="0.2">
      <c r="A742" s="1">
        <v>39712</v>
      </c>
      <c r="B742" s="2">
        <v>533</v>
      </c>
      <c r="C742" s="2" t="e">
        <f t="shared" si="62"/>
        <v>#N/A</v>
      </c>
      <c r="D742" s="2" t="e">
        <f t="shared" si="61"/>
        <v>#N/A</v>
      </c>
      <c r="E742" s="2" t="e">
        <f t="shared" si="64"/>
        <v>#N/A</v>
      </c>
      <c r="F742" s="2" t="e">
        <f t="shared" si="65"/>
        <v>#N/A</v>
      </c>
      <c r="G742" s="2">
        <f t="shared" si="63"/>
        <v>533</v>
      </c>
      <c r="H742" s="2" t="s">
        <v>9</v>
      </c>
      <c r="I742" s="2" t="s">
        <v>4</v>
      </c>
      <c r="J742" s="3" t="e">
        <f>NA()</f>
        <v>#N/A</v>
      </c>
    </row>
    <row r="743" spans="1:10" x14ac:dyDescent="0.2">
      <c r="A743" s="1">
        <v>39705</v>
      </c>
      <c r="B743" s="2">
        <v>534</v>
      </c>
      <c r="C743" s="2" t="e">
        <f t="shared" si="62"/>
        <v>#N/A</v>
      </c>
      <c r="D743" s="2" t="e">
        <f t="shared" si="61"/>
        <v>#N/A</v>
      </c>
      <c r="E743" s="2" t="e">
        <f t="shared" si="64"/>
        <v>#N/A</v>
      </c>
      <c r="F743" s="2" t="e">
        <f t="shared" si="65"/>
        <v>#N/A</v>
      </c>
      <c r="G743" s="2">
        <f t="shared" si="63"/>
        <v>534</v>
      </c>
      <c r="H743" s="2" t="s">
        <v>9</v>
      </c>
      <c r="I743" s="2" t="s">
        <v>4</v>
      </c>
      <c r="J743" s="3">
        <v>123</v>
      </c>
    </row>
    <row r="744" spans="1:10" x14ac:dyDescent="0.2">
      <c r="A744" s="1">
        <v>39699</v>
      </c>
      <c r="B744" s="2">
        <v>530</v>
      </c>
      <c r="C744" s="2" t="e">
        <f t="shared" si="62"/>
        <v>#N/A</v>
      </c>
      <c r="D744" s="2" t="e">
        <f t="shared" si="61"/>
        <v>#N/A</v>
      </c>
      <c r="E744" s="2" t="e">
        <f t="shared" si="64"/>
        <v>#N/A</v>
      </c>
      <c r="F744" s="2" t="e">
        <f t="shared" si="65"/>
        <v>#N/A</v>
      </c>
      <c r="G744" s="2">
        <f t="shared" si="63"/>
        <v>530</v>
      </c>
      <c r="H744" s="2" t="s">
        <v>9</v>
      </c>
      <c r="I744" s="2" t="s">
        <v>4</v>
      </c>
      <c r="J744" s="3" t="e">
        <f>NA()</f>
        <v>#N/A</v>
      </c>
    </row>
    <row r="745" spans="1:10" x14ac:dyDescent="0.2">
      <c r="A745" s="1">
        <v>39692</v>
      </c>
      <c r="B745" s="2">
        <v>524</v>
      </c>
      <c r="C745" s="2" t="e">
        <f t="shared" si="62"/>
        <v>#N/A</v>
      </c>
      <c r="D745" s="2" t="e">
        <f t="shared" si="61"/>
        <v>#N/A</v>
      </c>
      <c r="E745" s="2" t="e">
        <f t="shared" si="64"/>
        <v>#N/A</v>
      </c>
      <c r="F745" s="2" t="e">
        <f t="shared" si="65"/>
        <v>#N/A</v>
      </c>
      <c r="G745" s="2">
        <f t="shared" si="63"/>
        <v>524</v>
      </c>
      <c r="H745" s="2" t="s">
        <v>9</v>
      </c>
      <c r="I745" s="2" t="s">
        <v>4</v>
      </c>
      <c r="J745" s="3" t="e">
        <f>NA()</f>
        <v>#N/A</v>
      </c>
    </row>
    <row r="746" spans="1:10" x14ac:dyDescent="0.2">
      <c r="A746" s="1">
        <v>39683</v>
      </c>
      <c r="B746" s="2">
        <v>523</v>
      </c>
      <c r="C746" s="2" t="e">
        <f t="shared" si="62"/>
        <v>#N/A</v>
      </c>
      <c r="D746" s="2" t="e">
        <f t="shared" si="61"/>
        <v>#N/A</v>
      </c>
      <c r="E746" s="2" t="e">
        <f t="shared" si="64"/>
        <v>#N/A</v>
      </c>
      <c r="F746" s="2" t="e">
        <f t="shared" si="65"/>
        <v>#N/A</v>
      </c>
      <c r="G746" s="2">
        <f t="shared" si="63"/>
        <v>523</v>
      </c>
      <c r="H746" s="2" t="s">
        <v>9</v>
      </c>
      <c r="I746" s="2" t="s">
        <v>4</v>
      </c>
      <c r="J746" s="3" t="e">
        <f>NA()</f>
        <v>#N/A</v>
      </c>
    </row>
    <row r="747" spans="1:10" x14ac:dyDescent="0.2">
      <c r="A747" s="1">
        <v>39676</v>
      </c>
      <c r="B747" s="2">
        <v>521</v>
      </c>
      <c r="C747" s="2" t="e">
        <f t="shared" si="62"/>
        <v>#N/A</v>
      </c>
      <c r="D747" s="2" t="e">
        <f t="shared" si="61"/>
        <v>#N/A</v>
      </c>
      <c r="E747" s="2" t="e">
        <f t="shared" si="64"/>
        <v>#N/A</v>
      </c>
      <c r="F747" s="2" t="e">
        <f t="shared" si="65"/>
        <v>#N/A</v>
      </c>
      <c r="G747" s="2">
        <f t="shared" si="63"/>
        <v>521</v>
      </c>
      <c r="H747" s="2" t="s">
        <v>9</v>
      </c>
      <c r="I747" s="2" t="s">
        <v>4</v>
      </c>
      <c r="J747" s="3" t="e">
        <f>NA()</f>
        <v>#N/A</v>
      </c>
    </row>
    <row r="748" spans="1:10" x14ac:dyDescent="0.2">
      <c r="A748" s="1">
        <v>39671</v>
      </c>
      <c r="B748" s="2">
        <v>525</v>
      </c>
      <c r="C748" s="2" t="e">
        <f t="shared" si="62"/>
        <v>#N/A</v>
      </c>
      <c r="D748" s="2" t="e">
        <f t="shared" si="61"/>
        <v>#N/A</v>
      </c>
      <c r="E748" s="2" t="e">
        <f t="shared" si="64"/>
        <v>#N/A</v>
      </c>
      <c r="F748" s="2" t="e">
        <f t="shared" si="65"/>
        <v>#N/A</v>
      </c>
      <c r="G748" s="2">
        <f t="shared" si="63"/>
        <v>525</v>
      </c>
      <c r="H748" s="2" t="s">
        <v>9</v>
      </c>
      <c r="I748" s="2" t="s">
        <v>4</v>
      </c>
      <c r="J748" s="3" t="e">
        <f>NA()</f>
        <v>#N/A</v>
      </c>
    </row>
    <row r="749" spans="1:10" x14ac:dyDescent="0.2">
      <c r="A749" s="1">
        <v>39664</v>
      </c>
      <c r="B749" s="2">
        <v>517</v>
      </c>
      <c r="C749" s="2" t="e">
        <f t="shared" si="62"/>
        <v>#N/A</v>
      </c>
      <c r="D749" s="2" t="e">
        <f t="shared" si="61"/>
        <v>#N/A</v>
      </c>
      <c r="E749" s="2" t="e">
        <f t="shared" si="64"/>
        <v>#N/A</v>
      </c>
      <c r="F749" s="2" t="e">
        <f t="shared" si="65"/>
        <v>#N/A</v>
      </c>
      <c r="G749" s="2">
        <f t="shared" si="63"/>
        <v>517</v>
      </c>
      <c r="H749" s="2" t="s">
        <v>9</v>
      </c>
      <c r="I749" s="2" t="s">
        <v>4</v>
      </c>
      <c r="J749" s="3" t="e">
        <f>NA()</f>
        <v>#N/A</v>
      </c>
    </row>
    <row r="750" spans="1:10" x14ac:dyDescent="0.2">
      <c r="A750" s="1">
        <v>39656</v>
      </c>
      <c r="B750" s="2">
        <v>526</v>
      </c>
      <c r="C750" s="2" t="e">
        <f t="shared" si="62"/>
        <v>#N/A</v>
      </c>
      <c r="D750" s="2" t="e">
        <f t="shared" si="61"/>
        <v>#N/A</v>
      </c>
      <c r="E750" s="2" t="e">
        <f t="shared" si="64"/>
        <v>#N/A</v>
      </c>
      <c r="F750" s="2" t="e">
        <f t="shared" si="65"/>
        <v>#N/A</v>
      </c>
      <c r="G750" s="2">
        <f t="shared" si="63"/>
        <v>526</v>
      </c>
      <c r="H750" s="2" t="s">
        <v>9</v>
      </c>
      <c r="I750" s="2" t="s">
        <v>4</v>
      </c>
      <c r="J750" s="3" t="e">
        <f>NA()</f>
        <v>#N/A</v>
      </c>
    </row>
    <row r="751" spans="1:10" x14ac:dyDescent="0.2">
      <c r="A751" s="1">
        <v>39649</v>
      </c>
      <c r="B751" s="2">
        <v>530</v>
      </c>
      <c r="C751" s="2" t="e">
        <f t="shared" si="62"/>
        <v>#N/A</v>
      </c>
      <c r="D751" s="2" t="e">
        <f t="shared" si="61"/>
        <v>#N/A</v>
      </c>
      <c r="E751" s="2" t="e">
        <f t="shared" si="64"/>
        <v>#N/A</v>
      </c>
      <c r="F751" s="2" t="e">
        <f t="shared" si="65"/>
        <v>#N/A</v>
      </c>
      <c r="G751" s="2">
        <f t="shared" si="63"/>
        <v>530</v>
      </c>
      <c r="H751" s="2" t="s">
        <v>9</v>
      </c>
      <c r="I751" s="2" t="s">
        <v>4</v>
      </c>
      <c r="J751" s="3" t="e">
        <f>NA()</f>
        <v>#N/A</v>
      </c>
    </row>
    <row r="752" spans="1:10" x14ac:dyDescent="0.2">
      <c r="A752" s="1">
        <v>39643</v>
      </c>
      <c r="B752" s="2">
        <v>535</v>
      </c>
      <c r="C752" s="2" t="e">
        <f t="shared" si="62"/>
        <v>#N/A</v>
      </c>
      <c r="D752" s="2" t="e">
        <f t="shared" si="61"/>
        <v>#N/A</v>
      </c>
      <c r="E752" s="2" t="e">
        <f t="shared" si="64"/>
        <v>#N/A</v>
      </c>
      <c r="F752" s="2" t="e">
        <f t="shared" si="65"/>
        <v>#N/A</v>
      </c>
      <c r="G752" s="2">
        <f t="shared" si="63"/>
        <v>535</v>
      </c>
      <c r="H752" s="2" t="s">
        <v>9</v>
      </c>
      <c r="I752" s="2" t="s">
        <v>4</v>
      </c>
      <c r="J752" s="3" t="e">
        <f>NA()</f>
        <v>#N/A</v>
      </c>
    </row>
    <row r="753" spans="1:10" x14ac:dyDescent="0.2">
      <c r="A753" s="1">
        <v>39636</v>
      </c>
      <c r="B753" s="2">
        <v>536</v>
      </c>
      <c r="C753" s="2" t="e">
        <f t="shared" si="62"/>
        <v>#N/A</v>
      </c>
      <c r="D753" s="2" t="e">
        <f t="shared" si="61"/>
        <v>#N/A</v>
      </c>
      <c r="E753" s="2" t="e">
        <f t="shared" si="64"/>
        <v>#N/A</v>
      </c>
      <c r="F753" s="2" t="e">
        <f t="shared" si="65"/>
        <v>#N/A</v>
      </c>
      <c r="G753" s="2">
        <f t="shared" si="63"/>
        <v>536</v>
      </c>
      <c r="H753" s="2" t="s">
        <v>9</v>
      </c>
      <c r="I753" s="2" t="s">
        <v>4</v>
      </c>
      <c r="J753" s="3">
        <v>129</v>
      </c>
    </row>
    <row r="754" spans="1:10" x14ac:dyDescent="0.2">
      <c r="A754" s="1">
        <v>39627</v>
      </c>
      <c r="B754" s="2">
        <v>545</v>
      </c>
      <c r="C754" s="2" t="e">
        <f t="shared" si="62"/>
        <v>#N/A</v>
      </c>
      <c r="D754" s="2" t="e">
        <f t="shared" si="61"/>
        <v>#N/A</v>
      </c>
      <c r="E754" s="2" t="e">
        <f t="shared" si="64"/>
        <v>#N/A</v>
      </c>
      <c r="F754" s="2" t="e">
        <f t="shared" si="65"/>
        <v>#N/A</v>
      </c>
      <c r="G754" s="2">
        <f t="shared" si="63"/>
        <v>545</v>
      </c>
      <c r="H754" s="2" t="s">
        <v>9</v>
      </c>
      <c r="I754" s="2" t="s">
        <v>4</v>
      </c>
      <c r="J754" s="3" t="e">
        <f>NA()</f>
        <v>#N/A</v>
      </c>
    </row>
    <row r="755" spans="1:10" x14ac:dyDescent="0.2">
      <c r="A755" s="1">
        <v>39621</v>
      </c>
      <c r="B755" s="2">
        <v>540</v>
      </c>
      <c r="C755" s="2" t="e">
        <f t="shared" si="62"/>
        <v>#N/A</v>
      </c>
      <c r="D755" s="2" t="e">
        <f t="shared" si="61"/>
        <v>#N/A</v>
      </c>
      <c r="E755" s="2" t="e">
        <f t="shared" si="64"/>
        <v>#N/A</v>
      </c>
      <c r="F755" s="2" t="e">
        <f t="shared" si="65"/>
        <v>#N/A</v>
      </c>
      <c r="G755" s="2">
        <f t="shared" si="63"/>
        <v>540</v>
      </c>
      <c r="H755" s="2" t="s">
        <v>9</v>
      </c>
      <c r="I755" s="2" t="s">
        <v>4</v>
      </c>
      <c r="J755" s="3" t="e">
        <f>NA()</f>
        <v>#N/A</v>
      </c>
    </row>
    <row r="756" spans="1:10" x14ac:dyDescent="0.2">
      <c r="A756" s="1">
        <v>39613</v>
      </c>
      <c r="B756" s="2">
        <v>548</v>
      </c>
      <c r="C756" s="2" t="e">
        <f t="shared" si="62"/>
        <v>#N/A</v>
      </c>
      <c r="D756" s="2" t="e">
        <f t="shared" si="61"/>
        <v>#N/A</v>
      </c>
      <c r="E756" s="2" t="e">
        <f t="shared" si="64"/>
        <v>#N/A</v>
      </c>
      <c r="F756" s="2" t="e">
        <f t="shared" si="65"/>
        <v>#N/A</v>
      </c>
      <c r="G756" s="2">
        <f t="shared" si="63"/>
        <v>548</v>
      </c>
      <c r="H756" s="2" t="s">
        <v>9</v>
      </c>
      <c r="I756" s="2" t="s">
        <v>4</v>
      </c>
      <c r="J756" s="3" t="e">
        <f>NA()</f>
        <v>#N/A</v>
      </c>
    </row>
    <row r="757" spans="1:10" x14ac:dyDescent="0.2">
      <c r="A757" s="1">
        <v>39607</v>
      </c>
      <c r="B757" s="2">
        <v>531</v>
      </c>
      <c r="C757" s="2" t="e">
        <f t="shared" si="62"/>
        <v>#N/A</v>
      </c>
      <c r="D757" s="2" t="e">
        <f t="shared" si="61"/>
        <v>#N/A</v>
      </c>
      <c r="E757" s="2" t="e">
        <f t="shared" si="64"/>
        <v>#N/A</v>
      </c>
      <c r="F757" s="2" t="e">
        <f t="shared" si="65"/>
        <v>#N/A</v>
      </c>
      <c r="G757" s="2">
        <f t="shared" ref="G757:G779" si="66">IF($H757="Gallantaria",$B757,NA())</f>
        <v>531</v>
      </c>
      <c r="H757" s="2" t="s">
        <v>9</v>
      </c>
      <c r="I757" s="2" t="s">
        <v>4</v>
      </c>
      <c r="J757" s="3" t="e">
        <f>NA()</f>
        <v>#N/A</v>
      </c>
    </row>
    <row r="758" spans="1:10" x14ac:dyDescent="0.2">
      <c r="A758" s="1">
        <v>39600</v>
      </c>
      <c r="B758" s="2">
        <v>527</v>
      </c>
      <c r="C758" s="2" t="e">
        <f t="shared" si="62"/>
        <v>#N/A</v>
      </c>
      <c r="D758" s="2" t="e">
        <f t="shared" si="61"/>
        <v>#N/A</v>
      </c>
      <c r="E758" s="2" t="e">
        <f t="shared" si="64"/>
        <v>#N/A</v>
      </c>
      <c r="F758" s="2" t="e">
        <f t="shared" si="65"/>
        <v>#N/A</v>
      </c>
      <c r="G758" s="2">
        <f t="shared" si="66"/>
        <v>527</v>
      </c>
      <c r="H758" s="2" t="s">
        <v>9</v>
      </c>
      <c r="I758" s="2" t="s">
        <v>4</v>
      </c>
      <c r="J758" s="3" t="e">
        <f>NA()</f>
        <v>#N/A</v>
      </c>
    </row>
    <row r="759" spans="1:10" x14ac:dyDescent="0.2">
      <c r="A759" s="1">
        <v>39594</v>
      </c>
      <c r="B759" s="2">
        <v>543</v>
      </c>
      <c r="C759" s="2" t="e">
        <f t="shared" si="62"/>
        <v>#N/A</v>
      </c>
      <c r="D759" s="2" t="e">
        <f t="shared" si="61"/>
        <v>#N/A</v>
      </c>
      <c r="E759" s="2" t="e">
        <f t="shared" si="64"/>
        <v>#N/A</v>
      </c>
      <c r="F759" s="2" t="e">
        <f t="shared" si="65"/>
        <v>#N/A</v>
      </c>
      <c r="G759" s="2">
        <f t="shared" si="66"/>
        <v>543</v>
      </c>
      <c r="H759" s="2" t="s">
        <v>9</v>
      </c>
      <c r="I759" s="2" t="s">
        <v>4</v>
      </c>
      <c r="J759" s="3">
        <v>107</v>
      </c>
    </row>
    <row r="760" spans="1:10" x14ac:dyDescent="0.2">
      <c r="A760" s="1">
        <v>39586</v>
      </c>
      <c r="B760" s="2">
        <v>570</v>
      </c>
      <c r="C760" s="2" t="e">
        <f t="shared" si="62"/>
        <v>#N/A</v>
      </c>
      <c r="D760" s="2" t="e">
        <f t="shared" si="61"/>
        <v>#N/A</v>
      </c>
      <c r="E760" s="2" t="e">
        <f t="shared" si="64"/>
        <v>#N/A</v>
      </c>
      <c r="F760" s="2" t="e">
        <f t="shared" si="65"/>
        <v>#N/A</v>
      </c>
      <c r="G760" s="2">
        <f t="shared" si="66"/>
        <v>570</v>
      </c>
      <c r="H760" s="2" t="s">
        <v>9</v>
      </c>
      <c r="I760" s="2" t="s">
        <v>4</v>
      </c>
      <c r="J760" s="3" t="e">
        <f>NA()</f>
        <v>#N/A</v>
      </c>
    </row>
    <row r="761" spans="1:10" x14ac:dyDescent="0.2">
      <c r="A761" s="1">
        <v>39579</v>
      </c>
      <c r="B761" s="2">
        <v>563</v>
      </c>
      <c r="C761" s="2" t="e">
        <f t="shared" si="62"/>
        <v>#N/A</v>
      </c>
      <c r="D761" s="2" t="e">
        <f t="shared" si="61"/>
        <v>#N/A</v>
      </c>
      <c r="E761" s="2" t="e">
        <f t="shared" si="64"/>
        <v>#N/A</v>
      </c>
      <c r="F761" s="2" t="e">
        <f t="shared" si="65"/>
        <v>#N/A</v>
      </c>
      <c r="G761" s="2">
        <f t="shared" si="66"/>
        <v>563</v>
      </c>
      <c r="H761" s="2" t="s">
        <v>9</v>
      </c>
      <c r="I761" s="2" t="s">
        <v>4</v>
      </c>
      <c r="J761" s="3" t="e">
        <f>NA()</f>
        <v>#N/A</v>
      </c>
    </row>
    <row r="762" spans="1:10" x14ac:dyDescent="0.2">
      <c r="A762" s="1">
        <v>39571</v>
      </c>
      <c r="B762" s="2">
        <v>551</v>
      </c>
      <c r="C762" s="2" t="e">
        <f t="shared" si="62"/>
        <v>#N/A</v>
      </c>
      <c r="D762" s="2" t="e">
        <f t="shared" si="61"/>
        <v>#N/A</v>
      </c>
      <c r="E762" s="2" t="e">
        <f t="shared" ref="E762:E779" si="67">IF($H762="Alsted",$B762,NA())</f>
        <v>#N/A</v>
      </c>
      <c r="F762" s="2" t="e">
        <f t="shared" si="65"/>
        <v>#N/A</v>
      </c>
      <c r="G762" s="2">
        <f t="shared" si="66"/>
        <v>551</v>
      </c>
      <c r="H762" s="2" t="s">
        <v>9</v>
      </c>
      <c r="I762" s="2" t="s">
        <v>4</v>
      </c>
      <c r="J762" s="3" t="e">
        <f>NA()</f>
        <v>#N/A</v>
      </c>
    </row>
    <row r="763" spans="1:10" x14ac:dyDescent="0.2">
      <c r="A763" s="1">
        <v>39565</v>
      </c>
      <c r="B763" s="2">
        <v>559</v>
      </c>
      <c r="C763" s="2" t="e">
        <f t="shared" si="62"/>
        <v>#N/A</v>
      </c>
      <c r="D763" s="2" t="e">
        <f t="shared" si="61"/>
        <v>#N/A</v>
      </c>
      <c r="E763" s="2" t="e">
        <f t="shared" si="67"/>
        <v>#N/A</v>
      </c>
      <c r="F763" s="2" t="e">
        <f t="shared" si="65"/>
        <v>#N/A</v>
      </c>
      <c r="G763" s="2">
        <f t="shared" si="66"/>
        <v>559</v>
      </c>
      <c r="H763" s="2" t="s">
        <v>9</v>
      </c>
      <c r="I763" s="2" t="s">
        <v>4</v>
      </c>
      <c r="J763" s="3" t="e">
        <f>NA()</f>
        <v>#N/A</v>
      </c>
    </row>
    <row r="764" spans="1:10" x14ac:dyDescent="0.2">
      <c r="A764" s="1">
        <v>39558</v>
      </c>
      <c r="B764" s="2">
        <v>569</v>
      </c>
      <c r="C764" s="2" t="e">
        <f t="shared" si="62"/>
        <v>#N/A</v>
      </c>
      <c r="D764" s="2" t="e">
        <f t="shared" si="61"/>
        <v>#N/A</v>
      </c>
      <c r="E764" s="2" t="e">
        <f t="shared" si="67"/>
        <v>#N/A</v>
      </c>
      <c r="F764" s="2" t="e">
        <f t="shared" ref="F764:F779" si="68">IF($H764="jeux ii",$B764,NA())</f>
        <v>#N/A</v>
      </c>
      <c r="G764" s="2">
        <f t="shared" si="66"/>
        <v>569</v>
      </c>
      <c r="H764" s="2" t="s">
        <v>9</v>
      </c>
      <c r="I764" s="2" t="s">
        <v>4</v>
      </c>
      <c r="J764" s="3" t="e">
        <f>NA()</f>
        <v>#N/A</v>
      </c>
    </row>
    <row r="765" spans="1:10" x14ac:dyDescent="0.2">
      <c r="A765" s="1">
        <v>39551</v>
      </c>
      <c r="B765" s="2">
        <v>578</v>
      </c>
      <c r="C765" s="2" t="e">
        <f t="shared" si="62"/>
        <v>#N/A</v>
      </c>
      <c r="D765" s="2" t="e">
        <f t="shared" si="61"/>
        <v>#N/A</v>
      </c>
      <c r="E765" s="2" t="e">
        <f t="shared" si="67"/>
        <v>#N/A</v>
      </c>
      <c r="F765" s="2" t="e">
        <f t="shared" si="68"/>
        <v>#N/A</v>
      </c>
      <c r="G765" s="2">
        <f t="shared" si="66"/>
        <v>578</v>
      </c>
      <c r="H765" s="2" t="s">
        <v>9</v>
      </c>
      <c r="I765" s="2" t="s">
        <v>4</v>
      </c>
      <c r="J765" s="3" t="e">
        <f>NA()</f>
        <v>#N/A</v>
      </c>
    </row>
    <row r="766" spans="1:10" x14ac:dyDescent="0.2">
      <c r="A766" s="1">
        <v>39543</v>
      </c>
      <c r="B766" s="2">
        <v>573</v>
      </c>
      <c r="C766" s="2" t="e">
        <f t="shared" si="62"/>
        <v>#N/A</v>
      </c>
      <c r="D766" s="2" t="e">
        <f t="shared" si="61"/>
        <v>#N/A</v>
      </c>
      <c r="E766" s="2" t="e">
        <f t="shared" si="67"/>
        <v>#N/A</v>
      </c>
      <c r="F766" s="2" t="e">
        <f t="shared" si="68"/>
        <v>#N/A</v>
      </c>
      <c r="G766" s="2">
        <f t="shared" si="66"/>
        <v>573</v>
      </c>
      <c r="H766" s="2" t="s">
        <v>9</v>
      </c>
      <c r="I766" s="2" t="s">
        <v>4</v>
      </c>
      <c r="J766" s="3" t="e">
        <f>NA()</f>
        <v>#N/A</v>
      </c>
    </row>
    <row r="767" spans="1:10" x14ac:dyDescent="0.2">
      <c r="A767" s="1">
        <v>39537</v>
      </c>
      <c r="B767" s="2">
        <v>580</v>
      </c>
      <c r="C767" s="2" t="e">
        <f t="shared" si="62"/>
        <v>#N/A</v>
      </c>
      <c r="D767" s="2" t="e">
        <f t="shared" si="61"/>
        <v>#N/A</v>
      </c>
      <c r="E767" s="2" t="e">
        <f t="shared" si="67"/>
        <v>#N/A</v>
      </c>
      <c r="F767" s="2" t="e">
        <f t="shared" si="68"/>
        <v>#N/A</v>
      </c>
      <c r="G767" s="2">
        <f t="shared" si="66"/>
        <v>580</v>
      </c>
      <c r="H767" s="2" t="s">
        <v>9</v>
      </c>
      <c r="I767" s="2" t="s">
        <v>4</v>
      </c>
      <c r="J767" s="3" t="e">
        <f>NA()</f>
        <v>#N/A</v>
      </c>
    </row>
    <row r="768" spans="1:10" x14ac:dyDescent="0.2">
      <c r="A768" s="1">
        <v>39529</v>
      </c>
      <c r="B768" s="2">
        <v>573</v>
      </c>
      <c r="C768" s="2" t="e">
        <f t="shared" si="62"/>
        <v>#N/A</v>
      </c>
      <c r="D768" s="2" t="e">
        <f t="shared" si="61"/>
        <v>#N/A</v>
      </c>
      <c r="E768" s="2" t="e">
        <f t="shared" si="67"/>
        <v>#N/A</v>
      </c>
      <c r="F768" s="2" t="e">
        <f t="shared" si="68"/>
        <v>#N/A</v>
      </c>
      <c r="G768" s="2">
        <f t="shared" si="66"/>
        <v>573</v>
      </c>
      <c r="H768" s="2" t="s">
        <v>9</v>
      </c>
      <c r="I768" s="2" t="s">
        <v>4</v>
      </c>
      <c r="J768" s="3" t="e">
        <f>NA()</f>
        <v>#N/A</v>
      </c>
    </row>
    <row r="769" spans="1:10" x14ac:dyDescent="0.2">
      <c r="A769" s="1">
        <v>39523</v>
      </c>
      <c r="B769" s="2">
        <v>575</v>
      </c>
      <c r="C769" s="2" t="e">
        <f t="shared" si="62"/>
        <v>#N/A</v>
      </c>
      <c r="D769" s="2" t="e">
        <f t="shared" si="61"/>
        <v>#N/A</v>
      </c>
      <c r="E769" s="2" t="e">
        <f t="shared" si="67"/>
        <v>#N/A</v>
      </c>
      <c r="F769" s="2" t="e">
        <f t="shared" si="68"/>
        <v>#N/A</v>
      </c>
      <c r="G769" s="2">
        <f t="shared" si="66"/>
        <v>575</v>
      </c>
      <c r="H769" s="2" t="s">
        <v>9</v>
      </c>
      <c r="I769" s="2" t="s">
        <v>4</v>
      </c>
      <c r="J769" s="3" t="e">
        <f>NA()</f>
        <v>#N/A</v>
      </c>
    </row>
    <row r="770" spans="1:10" x14ac:dyDescent="0.2">
      <c r="A770" s="1">
        <v>39517</v>
      </c>
      <c r="B770" s="2">
        <v>576</v>
      </c>
      <c r="C770" s="2" t="e">
        <f t="shared" si="62"/>
        <v>#N/A</v>
      </c>
      <c r="D770" s="2" t="e">
        <f t="shared" si="61"/>
        <v>#N/A</v>
      </c>
      <c r="E770" s="2" t="e">
        <f t="shared" si="67"/>
        <v>#N/A</v>
      </c>
      <c r="F770" s="2" t="e">
        <f t="shared" si="68"/>
        <v>#N/A</v>
      </c>
      <c r="G770" s="2">
        <f t="shared" si="66"/>
        <v>576</v>
      </c>
      <c r="H770" s="2" t="s">
        <v>9</v>
      </c>
      <c r="I770" s="2" t="s">
        <v>4</v>
      </c>
      <c r="J770" s="3" t="e">
        <f>NA()</f>
        <v>#N/A</v>
      </c>
    </row>
    <row r="771" spans="1:10" x14ac:dyDescent="0.2">
      <c r="A771" s="1">
        <v>39509</v>
      </c>
      <c r="B771" s="2">
        <v>580</v>
      </c>
      <c r="C771" s="2" t="e">
        <f t="shared" si="62"/>
        <v>#N/A</v>
      </c>
      <c r="D771" s="2" t="e">
        <f t="shared" si="61"/>
        <v>#N/A</v>
      </c>
      <c r="E771" s="2" t="e">
        <f t="shared" si="67"/>
        <v>#N/A</v>
      </c>
      <c r="F771" s="2" t="e">
        <f t="shared" si="68"/>
        <v>#N/A</v>
      </c>
      <c r="G771" s="2">
        <f t="shared" si="66"/>
        <v>580</v>
      </c>
      <c r="H771" s="2" t="s">
        <v>9</v>
      </c>
      <c r="I771" s="2" t="s">
        <v>4</v>
      </c>
      <c r="J771" s="3" t="e">
        <f>NA()</f>
        <v>#N/A</v>
      </c>
    </row>
    <row r="772" spans="1:10" x14ac:dyDescent="0.2">
      <c r="A772" s="1">
        <v>39502</v>
      </c>
      <c r="B772" s="2">
        <v>585</v>
      </c>
      <c r="C772" s="2" t="e">
        <f t="shared" si="62"/>
        <v>#N/A</v>
      </c>
      <c r="D772" s="2" t="e">
        <f t="shared" si="61"/>
        <v>#N/A</v>
      </c>
      <c r="E772" s="2" t="e">
        <f t="shared" si="67"/>
        <v>#N/A</v>
      </c>
      <c r="F772" s="2" t="e">
        <f t="shared" si="68"/>
        <v>#N/A</v>
      </c>
      <c r="G772" s="2">
        <f t="shared" si="66"/>
        <v>585</v>
      </c>
      <c r="H772" s="2" t="s">
        <v>9</v>
      </c>
      <c r="I772" s="2" t="s">
        <v>4</v>
      </c>
      <c r="J772" s="3" t="e">
        <f>NA()</f>
        <v>#N/A</v>
      </c>
    </row>
    <row r="773" spans="1:10" x14ac:dyDescent="0.2">
      <c r="A773" s="1">
        <v>39497</v>
      </c>
      <c r="B773" s="2">
        <v>582</v>
      </c>
      <c r="C773" s="2" t="e">
        <f t="shared" si="62"/>
        <v>#N/A</v>
      </c>
      <c r="D773" s="2" t="e">
        <f t="shared" si="61"/>
        <v>#N/A</v>
      </c>
      <c r="E773" s="2" t="e">
        <f t="shared" si="67"/>
        <v>#N/A</v>
      </c>
      <c r="F773" s="2" t="e">
        <f t="shared" si="68"/>
        <v>#N/A</v>
      </c>
      <c r="G773" s="2">
        <f t="shared" si="66"/>
        <v>582</v>
      </c>
      <c r="H773" s="2" t="s">
        <v>9</v>
      </c>
      <c r="I773" s="2" t="s">
        <v>4</v>
      </c>
      <c r="J773" s="3" t="e">
        <f>NA()</f>
        <v>#N/A</v>
      </c>
    </row>
    <row r="774" spans="1:10" x14ac:dyDescent="0.2">
      <c r="A774" s="1">
        <v>39488</v>
      </c>
      <c r="B774" s="2">
        <v>584</v>
      </c>
      <c r="C774" s="2" t="e">
        <f t="shared" si="62"/>
        <v>#N/A</v>
      </c>
      <c r="D774" s="2" t="e">
        <f t="shared" si="61"/>
        <v>#N/A</v>
      </c>
      <c r="E774" s="2" t="e">
        <f t="shared" si="67"/>
        <v>#N/A</v>
      </c>
      <c r="F774" s="2" t="e">
        <f t="shared" si="68"/>
        <v>#N/A</v>
      </c>
      <c r="G774" s="2">
        <f t="shared" si="66"/>
        <v>584</v>
      </c>
      <c r="H774" s="2" t="s">
        <v>9</v>
      </c>
      <c r="I774" s="2" t="s">
        <v>4</v>
      </c>
      <c r="J774" s="3" t="e">
        <f>NA()</f>
        <v>#N/A</v>
      </c>
    </row>
    <row r="775" spans="1:10" x14ac:dyDescent="0.2">
      <c r="A775" s="1">
        <v>39481</v>
      </c>
      <c r="B775" s="2">
        <v>579</v>
      </c>
      <c r="C775" s="2" t="e">
        <f t="shared" si="62"/>
        <v>#N/A</v>
      </c>
      <c r="D775" s="2" t="e">
        <f t="shared" si="61"/>
        <v>#N/A</v>
      </c>
      <c r="E775" s="2" t="e">
        <f t="shared" si="67"/>
        <v>#N/A</v>
      </c>
      <c r="F775" s="2" t="e">
        <f t="shared" si="68"/>
        <v>#N/A</v>
      </c>
      <c r="G775" s="2">
        <f t="shared" si="66"/>
        <v>579</v>
      </c>
      <c r="H775" s="2" t="s">
        <v>9</v>
      </c>
      <c r="I775" s="2" t="s">
        <v>4</v>
      </c>
      <c r="J775" s="3" t="e">
        <f>NA()</f>
        <v>#N/A</v>
      </c>
    </row>
    <row r="776" spans="1:10" x14ac:dyDescent="0.2">
      <c r="A776" s="1">
        <v>39473</v>
      </c>
      <c r="B776" s="2">
        <v>579</v>
      </c>
      <c r="C776" s="2" t="e">
        <f t="shared" si="62"/>
        <v>#N/A</v>
      </c>
      <c r="D776" s="2" t="e">
        <f t="shared" si="61"/>
        <v>#N/A</v>
      </c>
      <c r="E776" s="2" t="e">
        <f t="shared" si="67"/>
        <v>#N/A</v>
      </c>
      <c r="F776" s="2" t="e">
        <f t="shared" si="68"/>
        <v>#N/A</v>
      </c>
      <c r="G776" s="2">
        <f t="shared" si="66"/>
        <v>579</v>
      </c>
      <c r="H776" s="2" t="s">
        <v>9</v>
      </c>
      <c r="I776" s="2" t="s">
        <v>4</v>
      </c>
      <c r="J776" s="3" t="e">
        <f>NA()</f>
        <v>#N/A</v>
      </c>
    </row>
    <row r="777" spans="1:10" x14ac:dyDescent="0.2">
      <c r="A777" s="1">
        <v>39467</v>
      </c>
      <c r="B777" s="2">
        <v>572</v>
      </c>
      <c r="C777" s="2" t="e">
        <f t="shared" si="62"/>
        <v>#N/A</v>
      </c>
      <c r="D777" s="2" t="e">
        <f t="shared" si="61"/>
        <v>#N/A</v>
      </c>
      <c r="E777" s="2" t="e">
        <f t="shared" si="67"/>
        <v>#N/A</v>
      </c>
      <c r="F777" s="2" t="e">
        <f t="shared" si="68"/>
        <v>#N/A</v>
      </c>
      <c r="G777" s="2">
        <f t="shared" si="66"/>
        <v>572</v>
      </c>
      <c r="H777" s="2" t="s">
        <v>9</v>
      </c>
      <c r="I777" s="2" t="s">
        <v>4</v>
      </c>
      <c r="J777" s="3" t="e">
        <f>NA()</f>
        <v>#N/A</v>
      </c>
    </row>
    <row r="778" spans="1:10" x14ac:dyDescent="0.2">
      <c r="A778" s="1">
        <v>39456</v>
      </c>
      <c r="B778" s="2">
        <v>574</v>
      </c>
      <c r="C778" s="2" t="e">
        <f t="shared" si="62"/>
        <v>#N/A</v>
      </c>
      <c r="D778" s="2" t="e">
        <f t="shared" si="61"/>
        <v>#N/A</v>
      </c>
      <c r="E778" s="2" t="e">
        <f t="shared" si="67"/>
        <v>#N/A</v>
      </c>
      <c r="F778" s="2" t="e">
        <f t="shared" si="68"/>
        <v>#N/A</v>
      </c>
      <c r="G778" s="2">
        <f t="shared" si="66"/>
        <v>574</v>
      </c>
      <c r="H778" s="2" t="s">
        <v>9</v>
      </c>
      <c r="I778" s="2" t="s">
        <v>4</v>
      </c>
      <c r="J778" s="3" t="e">
        <f>NA()</f>
        <v>#N/A</v>
      </c>
    </row>
    <row r="779" spans="1:10" x14ac:dyDescent="0.2">
      <c r="A779" s="1">
        <v>39444</v>
      </c>
      <c r="B779" s="2">
        <v>570</v>
      </c>
      <c r="C779" s="2" t="e">
        <f t="shared" si="62"/>
        <v>#N/A</v>
      </c>
      <c r="D779" s="2" t="e">
        <f t="shared" si="61"/>
        <v>#N/A</v>
      </c>
      <c r="E779" s="2" t="e">
        <f t="shared" si="67"/>
        <v>#N/A</v>
      </c>
      <c r="F779" s="2" t="e">
        <f t="shared" si="68"/>
        <v>#N/A</v>
      </c>
      <c r="G779" s="2">
        <f t="shared" si="66"/>
        <v>570</v>
      </c>
      <c r="H779" s="2" t="s">
        <v>9</v>
      </c>
      <c r="I779" s="2" t="s">
        <v>4</v>
      </c>
      <c r="J779" s="3" t="e">
        <f>NA()</f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6"/>
  <sheetViews>
    <sheetView tabSelected="1" showRuler="0" workbookViewId="0">
      <pane ySplit="1" topLeftCell="A330" activePane="bottomLeft" state="frozen"/>
      <selection pane="bottomLeft" activeCell="I348" sqref="I34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37</v>
      </c>
      <c r="D1" t="s">
        <v>38</v>
      </c>
      <c r="E1" t="s">
        <v>2</v>
      </c>
      <c r="F1" t="s">
        <v>27</v>
      </c>
    </row>
    <row r="2" spans="1:20" x14ac:dyDescent="0.2">
      <c r="A2" s="4">
        <v>42890</v>
      </c>
      <c r="B2">
        <v>1034</v>
      </c>
      <c r="C2">
        <v>346</v>
      </c>
      <c r="D2">
        <v>430</v>
      </c>
      <c r="E2" t="s">
        <v>5</v>
      </c>
      <c r="F2" t="s">
        <v>4</v>
      </c>
    </row>
    <row r="3" spans="1:20" x14ac:dyDescent="0.2">
      <c r="A3" s="4">
        <v>42889</v>
      </c>
      <c r="B3">
        <v>1025</v>
      </c>
      <c r="C3">
        <v>340</v>
      </c>
      <c r="D3">
        <v>430</v>
      </c>
      <c r="E3" t="s">
        <v>5</v>
      </c>
      <c r="F3" t="s">
        <v>4</v>
      </c>
      <c r="T3" s="4"/>
    </row>
    <row r="4" spans="1:20" x14ac:dyDescent="0.2">
      <c r="A4" s="4">
        <v>42888</v>
      </c>
      <c r="B4">
        <v>1017</v>
      </c>
      <c r="C4">
        <v>339</v>
      </c>
      <c r="D4">
        <v>427</v>
      </c>
      <c r="E4" t="s">
        <v>5</v>
      </c>
      <c r="F4" t="s">
        <v>4</v>
      </c>
    </row>
    <row r="5" spans="1:20" x14ac:dyDescent="0.2">
      <c r="A5" s="4">
        <v>42887</v>
      </c>
      <c r="B5">
        <v>1016</v>
      </c>
      <c r="C5">
        <v>342</v>
      </c>
      <c r="D5">
        <v>430</v>
      </c>
      <c r="E5" t="s">
        <v>5</v>
      </c>
      <c r="F5" t="s">
        <v>4</v>
      </c>
    </row>
    <row r="6" spans="1:20" x14ac:dyDescent="0.2">
      <c r="A6" s="4">
        <v>42886</v>
      </c>
      <c r="B6">
        <v>1015</v>
      </c>
      <c r="C6">
        <v>344</v>
      </c>
      <c r="D6">
        <v>431</v>
      </c>
      <c r="E6" t="s">
        <v>5</v>
      </c>
      <c r="F6" t="s">
        <v>4</v>
      </c>
    </row>
    <row r="7" spans="1:20" x14ac:dyDescent="0.2">
      <c r="A7" s="4">
        <v>42885</v>
      </c>
      <c r="B7">
        <v>1018</v>
      </c>
      <c r="C7">
        <v>343</v>
      </c>
      <c r="D7">
        <v>431</v>
      </c>
      <c r="E7" t="s">
        <v>5</v>
      </c>
      <c r="F7" t="s">
        <v>4</v>
      </c>
    </row>
    <row r="8" spans="1:20" x14ac:dyDescent="0.2">
      <c r="A8" s="4">
        <v>42884</v>
      </c>
      <c r="B8">
        <v>1013</v>
      </c>
      <c r="C8">
        <v>343</v>
      </c>
      <c r="D8">
        <v>428</v>
      </c>
      <c r="E8" t="s">
        <v>5</v>
      </c>
      <c r="F8" t="s">
        <v>4</v>
      </c>
    </row>
    <row r="9" spans="1:20" x14ac:dyDescent="0.2">
      <c r="A9" s="4">
        <v>42883</v>
      </c>
      <c r="B9">
        <v>1010</v>
      </c>
      <c r="C9">
        <v>343</v>
      </c>
      <c r="D9">
        <v>429</v>
      </c>
      <c r="E9" t="s">
        <v>5</v>
      </c>
      <c r="F9" t="s">
        <v>4</v>
      </c>
    </row>
    <row r="10" spans="1:20" x14ac:dyDescent="0.2">
      <c r="A10" s="4">
        <v>42882</v>
      </c>
      <c r="B10">
        <v>1002</v>
      </c>
      <c r="C10">
        <v>342</v>
      </c>
      <c r="D10">
        <v>425</v>
      </c>
      <c r="E10" t="s">
        <v>5</v>
      </c>
      <c r="F10" t="s">
        <v>4</v>
      </c>
    </row>
    <row r="11" spans="1:20" x14ac:dyDescent="0.2">
      <c r="A11" s="4">
        <v>42881</v>
      </c>
      <c r="B11">
        <v>994</v>
      </c>
      <c r="C11">
        <v>337</v>
      </c>
      <c r="D11">
        <v>418</v>
      </c>
      <c r="E11" t="s">
        <v>5</v>
      </c>
      <c r="F11" t="s">
        <v>4</v>
      </c>
    </row>
    <row r="12" spans="1:20" x14ac:dyDescent="0.2">
      <c r="A12" s="4">
        <v>42880</v>
      </c>
      <c r="B12">
        <v>996</v>
      </c>
      <c r="C12">
        <v>337</v>
      </c>
      <c r="D12">
        <v>423</v>
      </c>
      <c r="E12" t="s">
        <v>5</v>
      </c>
      <c r="F12" t="s">
        <v>4</v>
      </c>
    </row>
    <row r="13" spans="1:20" x14ac:dyDescent="0.2">
      <c r="A13" s="4">
        <v>42879</v>
      </c>
      <c r="B13">
        <v>983</v>
      </c>
      <c r="C13">
        <v>338</v>
      </c>
      <c r="D13">
        <v>421</v>
      </c>
      <c r="E13" t="s">
        <v>5</v>
      </c>
      <c r="F13" t="s">
        <v>4</v>
      </c>
    </row>
    <row r="14" spans="1:20" x14ac:dyDescent="0.2">
      <c r="A14" s="4">
        <v>42878</v>
      </c>
      <c r="B14">
        <v>984</v>
      </c>
      <c r="C14">
        <v>337</v>
      </c>
      <c r="D14">
        <v>418</v>
      </c>
      <c r="E14" t="s">
        <v>5</v>
      </c>
      <c r="F14" t="s">
        <v>4</v>
      </c>
    </row>
    <row r="15" spans="1:20" x14ac:dyDescent="0.2">
      <c r="A15" s="4">
        <v>42877</v>
      </c>
      <c r="B15">
        <v>984</v>
      </c>
      <c r="C15">
        <v>338</v>
      </c>
      <c r="D15">
        <v>418</v>
      </c>
      <c r="E15" t="s">
        <v>5</v>
      </c>
      <c r="F15" t="s">
        <v>4</v>
      </c>
    </row>
    <row r="16" spans="1:20" x14ac:dyDescent="0.2">
      <c r="A16" s="4">
        <v>42876</v>
      </c>
      <c r="B16">
        <v>983</v>
      </c>
      <c r="C16">
        <v>337</v>
      </c>
      <c r="D16">
        <v>418</v>
      </c>
      <c r="E16" t="s">
        <v>5</v>
      </c>
      <c r="F16" t="s">
        <v>4</v>
      </c>
      <c r="T16" s="4"/>
    </row>
    <row r="17" spans="1:20" x14ac:dyDescent="0.2">
      <c r="A17" s="4">
        <v>42875</v>
      </c>
      <c r="B17">
        <v>970</v>
      </c>
      <c r="C17">
        <v>334</v>
      </c>
      <c r="D17">
        <v>414</v>
      </c>
      <c r="E17" t="s">
        <v>5</v>
      </c>
      <c r="F17" t="s">
        <v>4</v>
      </c>
      <c r="T17" s="4"/>
    </row>
    <row r="18" spans="1:20" x14ac:dyDescent="0.2">
      <c r="A18" s="4">
        <v>42874</v>
      </c>
      <c r="B18">
        <v>968</v>
      </c>
      <c r="C18">
        <v>330</v>
      </c>
      <c r="D18">
        <v>407</v>
      </c>
      <c r="E18" t="s">
        <v>5</v>
      </c>
      <c r="F18" t="s">
        <v>4</v>
      </c>
      <c r="T18" s="4"/>
    </row>
    <row r="19" spans="1:20" x14ac:dyDescent="0.2">
      <c r="A19" s="4">
        <v>42872</v>
      </c>
      <c r="B19">
        <v>960</v>
      </c>
      <c r="C19">
        <v>325</v>
      </c>
      <c r="D19">
        <v>401</v>
      </c>
      <c r="E19" t="s">
        <v>5</v>
      </c>
      <c r="F19" t="s">
        <v>4</v>
      </c>
      <c r="T19" s="4"/>
    </row>
    <row r="20" spans="1:20" x14ac:dyDescent="0.2">
      <c r="A20" s="4">
        <v>42871</v>
      </c>
      <c r="B20">
        <v>960</v>
      </c>
      <c r="C20">
        <v>324</v>
      </c>
      <c r="D20">
        <v>398</v>
      </c>
      <c r="E20" t="s">
        <v>5</v>
      </c>
      <c r="F20" t="s">
        <v>4</v>
      </c>
      <c r="T20" s="4"/>
    </row>
    <row r="21" spans="1:20" x14ac:dyDescent="0.2">
      <c r="A21" s="4">
        <v>42870</v>
      </c>
      <c r="B21">
        <v>962</v>
      </c>
      <c r="C21">
        <v>323</v>
      </c>
      <c r="D21">
        <v>399</v>
      </c>
      <c r="E21" t="s">
        <v>5</v>
      </c>
      <c r="F21" t="s">
        <v>4</v>
      </c>
      <c r="T21" s="4"/>
    </row>
    <row r="22" spans="1:20" x14ac:dyDescent="0.2">
      <c r="A22" s="4">
        <v>42869</v>
      </c>
      <c r="B22">
        <v>960</v>
      </c>
      <c r="C22">
        <v>324</v>
      </c>
      <c r="D22">
        <v>398</v>
      </c>
      <c r="E22" t="s">
        <v>5</v>
      </c>
      <c r="F22" t="s">
        <v>4</v>
      </c>
      <c r="T22" s="4"/>
    </row>
    <row r="23" spans="1:20" x14ac:dyDescent="0.2">
      <c r="A23" s="4">
        <v>42868</v>
      </c>
      <c r="B23">
        <v>960</v>
      </c>
      <c r="C23">
        <v>324</v>
      </c>
      <c r="D23">
        <v>397</v>
      </c>
      <c r="E23" t="s">
        <v>5</v>
      </c>
      <c r="F23" t="s">
        <v>4</v>
      </c>
    </row>
    <row r="24" spans="1:20" x14ac:dyDescent="0.2">
      <c r="A24" s="4">
        <v>42867</v>
      </c>
      <c r="B24">
        <v>965</v>
      </c>
      <c r="C24">
        <v>321</v>
      </c>
      <c r="D24">
        <v>391</v>
      </c>
      <c r="E24" t="s">
        <v>5</v>
      </c>
      <c r="F24" t="s">
        <v>4</v>
      </c>
    </row>
    <row r="25" spans="1:20" x14ac:dyDescent="0.2">
      <c r="A25" s="4">
        <v>42866</v>
      </c>
      <c r="B25">
        <v>959</v>
      </c>
      <c r="C25">
        <v>317</v>
      </c>
      <c r="D25">
        <v>388</v>
      </c>
      <c r="E25" t="s">
        <v>5</v>
      </c>
      <c r="F25" t="s">
        <v>4</v>
      </c>
    </row>
    <row r="26" spans="1:20" x14ac:dyDescent="0.2">
      <c r="A26" s="4">
        <v>42865</v>
      </c>
      <c r="B26">
        <v>949</v>
      </c>
      <c r="C26">
        <v>324</v>
      </c>
      <c r="D26">
        <v>394</v>
      </c>
      <c r="E26" t="s">
        <v>5</v>
      </c>
      <c r="F26" t="s">
        <v>4</v>
      </c>
    </row>
    <row r="27" spans="1:20" x14ac:dyDescent="0.2">
      <c r="A27" s="4">
        <v>42864</v>
      </c>
      <c r="B27">
        <v>942</v>
      </c>
      <c r="C27">
        <v>328</v>
      </c>
      <c r="D27">
        <v>393</v>
      </c>
      <c r="E27" t="s">
        <v>5</v>
      </c>
      <c r="F27" t="s">
        <v>4</v>
      </c>
    </row>
    <row r="28" spans="1:20" x14ac:dyDescent="0.2">
      <c r="A28" s="4">
        <v>42863</v>
      </c>
      <c r="B28">
        <v>944</v>
      </c>
      <c r="C28">
        <v>329</v>
      </c>
      <c r="D28">
        <v>396</v>
      </c>
      <c r="E28" t="s">
        <v>5</v>
      </c>
      <c r="F28" t="s">
        <v>4</v>
      </c>
    </row>
    <row r="29" spans="1:20" x14ac:dyDescent="0.2">
      <c r="A29" s="4">
        <v>42862</v>
      </c>
      <c r="B29">
        <v>941</v>
      </c>
      <c r="C29">
        <v>330</v>
      </c>
      <c r="D29">
        <v>396</v>
      </c>
      <c r="E29" t="s">
        <v>5</v>
      </c>
      <c r="F29" t="s">
        <v>4</v>
      </c>
    </row>
    <row r="30" spans="1:20" x14ac:dyDescent="0.2">
      <c r="A30" s="4">
        <v>42861</v>
      </c>
      <c r="B30">
        <v>944</v>
      </c>
      <c r="C30">
        <v>331</v>
      </c>
      <c r="D30">
        <v>401</v>
      </c>
      <c r="E30" t="s">
        <v>5</v>
      </c>
      <c r="F30" t="s">
        <v>4</v>
      </c>
    </row>
    <row r="31" spans="1:20" x14ac:dyDescent="0.2">
      <c r="A31" s="4">
        <v>42860</v>
      </c>
      <c r="B31">
        <v>938</v>
      </c>
      <c r="C31">
        <v>330</v>
      </c>
      <c r="D31">
        <v>391</v>
      </c>
      <c r="E31" t="s">
        <v>5</v>
      </c>
      <c r="F31" t="s">
        <v>4</v>
      </c>
    </row>
    <row r="32" spans="1:20" x14ac:dyDescent="0.2">
      <c r="A32" s="4">
        <v>42859</v>
      </c>
      <c r="B32">
        <v>937</v>
      </c>
      <c r="C32">
        <v>331</v>
      </c>
      <c r="D32">
        <v>393</v>
      </c>
      <c r="E32" t="s">
        <v>5</v>
      </c>
      <c r="F32" t="s">
        <v>4</v>
      </c>
    </row>
    <row r="33" spans="1:6" x14ac:dyDescent="0.2">
      <c r="A33" s="4">
        <v>42858</v>
      </c>
      <c r="B33">
        <v>942</v>
      </c>
      <c r="C33">
        <v>330</v>
      </c>
      <c r="D33">
        <v>394</v>
      </c>
      <c r="E33" t="s">
        <v>5</v>
      </c>
      <c r="F33" t="s">
        <v>4</v>
      </c>
    </row>
    <row r="34" spans="1:6" x14ac:dyDescent="0.2">
      <c r="A34" s="4">
        <v>42857</v>
      </c>
      <c r="B34">
        <v>938</v>
      </c>
      <c r="C34">
        <v>330</v>
      </c>
      <c r="D34">
        <v>395</v>
      </c>
      <c r="E34" t="s">
        <v>5</v>
      </c>
      <c r="F34" t="s">
        <v>4</v>
      </c>
    </row>
    <row r="35" spans="1:6" x14ac:dyDescent="0.2">
      <c r="A35" s="4">
        <v>42856</v>
      </c>
      <c r="B35">
        <v>928</v>
      </c>
      <c r="C35">
        <v>327</v>
      </c>
      <c r="D35">
        <v>390</v>
      </c>
      <c r="E35" t="s">
        <v>5</v>
      </c>
      <c r="F35" t="s">
        <v>4</v>
      </c>
    </row>
    <row r="36" spans="1:6" x14ac:dyDescent="0.2">
      <c r="A36" s="4">
        <v>42855</v>
      </c>
      <c r="B36">
        <v>921</v>
      </c>
      <c r="C36">
        <v>326</v>
      </c>
      <c r="D36">
        <v>386</v>
      </c>
      <c r="E36" t="s">
        <v>5</v>
      </c>
      <c r="F36" t="s">
        <v>4</v>
      </c>
    </row>
    <row r="37" spans="1:6" x14ac:dyDescent="0.2">
      <c r="A37" s="4">
        <v>42854</v>
      </c>
      <c r="B37">
        <v>946</v>
      </c>
      <c r="C37">
        <v>327</v>
      </c>
      <c r="D37">
        <v>387</v>
      </c>
      <c r="E37" t="s">
        <v>5</v>
      </c>
      <c r="F37" t="s">
        <v>4</v>
      </c>
    </row>
    <row r="38" spans="1:6" x14ac:dyDescent="0.2">
      <c r="A38" s="4">
        <v>42853</v>
      </c>
      <c r="B38">
        <v>949</v>
      </c>
      <c r="C38">
        <v>325</v>
      </c>
      <c r="D38">
        <v>386</v>
      </c>
      <c r="E38" t="s">
        <v>5</v>
      </c>
      <c r="F38" t="s">
        <v>4</v>
      </c>
    </row>
    <row r="39" spans="1:6" x14ac:dyDescent="0.2">
      <c r="A39" s="4">
        <v>42852</v>
      </c>
      <c r="B39">
        <v>948</v>
      </c>
      <c r="C39">
        <v>328</v>
      </c>
      <c r="D39">
        <v>391</v>
      </c>
      <c r="E39" t="s">
        <v>5</v>
      </c>
      <c r="F39" t="s">
        <v>4</v>
      </c>
    </row>
    <row r="40" spans="1:6" x14ac:dyDescent="0.2">
      <c r="A40" s="4">
        <v>42851</v>
      </c>
      <c r="B40">
        <v>946</v>
      </c>
      <c r="C40">
        <v>330</v>
      </c>
      <c r="D40">
        <v>393</v>
      </c>
      <c r="E40" t="s">
        <v>5</v>
      </c>
      <c r="F40" t="s">
        <v>4</v>
      </c>
    </row>
    <row r="41" spans="1:6" x14ac:dyDescent="0.2">
      <c r="A41" s="4">
        <v>42850</v>
      </c>
      <c r="B41">
        <v>946</v>
      </c>
      <c r="C41">
        <v>322</v>
      </c>
      <c r="D41">
        <v>390</v>
      </c>
      <c r="E41" t="s">
        <v>5</v>
      </c>
      <c r="F41" t="s">
        <v>4</v>
      </c>
    </row>
    <row r="42" spans="1:6" x14ac:dyDescent="0.2">
      <c r="A42" s="4">
        <v>42849</v>
      </c>
      <c r="B42">
        <v>946</v>
      </c>
      <c r="C42">
        <v>322</v>
      </c>
      <c r="D42">
        <v>390</v>
      </c>
      <c r="E42" t="s">
        <v>5</v>
      </c>
      <c r="F42" t="s">
        <v>4</v>
      </c>
    </row>
    <row r="43" spans="1:6" x14ac:dyDescent="0.2">
      <c r="A43" s="4">
        <v>42848</v>
      </c>
      <c r="B43">
        <v>944</v>
      </c>
      <c r="C43">
        <v>315</v>
      </c>
      <c r="D43">
        <v>390</v>
      </c>
      <c r="E43" t="s">
        <v>5</v>
      </c>
      <c r="F43" t="s">
        <v>4</v>
      </c>
    </row>
    <row r="44" spans="1:6" x14ac:dyDescent="0.2">
      <c r="A44" s="4">
        <v>42847</v>
      </c>
      <c r="B44">
        <v>938</v>
      </c>
      <c r="C44">
        <v>314</v>
      </c>
      <c r="D44">
        <v>388</v>
      </c>
      <c r="E44" t="s">
        <v>5</v>
      </c>
      <c r="F44" t="s">
        <v>4</v>
      </c>
    </row>
    <row r="45" spans="1:6" x14ac:dyDescent="0.2">
      <c r="A45" s="4">
        <v>42846</v>
      </c>
      <c r="B45">
        <v>945</v>
      </c>
      <c r="C45">
        <v>314</v>
      </c>
      <c r="D45">
        <v>388</v>
      </c>
      <c r="E45" t="s">
        <v>5</v>
      </c>
      <c r="F45" t="s">
        <v>4</v>
      </c>
    </row>
    <row r="46" spans="1:6" x14ac:dyDescent="0.2">
      <c r="A46" s="4">
        <v>42845</v>
      </c>
      <c r="B46">
        <v>944</v>
      </c>
      <c r="C46">
        <v>315</v>
      </c>
      <c r="D46">
        <v>390</v>
      </c>
      <c r="E46" t="s">
        <v>5</v>
      </c>
      <c r="F46" t="s">
        <v>4</v>
      </c>
    </row>
    <row r="47" spans="1:6" x14ac:dyDescent="0.2">
      <c r="A47" s="4">
        <v>42844</v>
      </c>
      <c r="B47">
        <v>946</v>
      </c>
      <c r="C47">
        <v>312</v>
      </c>
      <c r="D47">
        <v>386</v>
      </c>
      <c r="E47" t="s">
        <v>5</v>
      </c>
      <c r="F47" t="s">
        <v>4</v>
      </c>
    </row>
    <row r="48" spans="1:6" x14ac:dyDescent="0.2">
      <c r="A48" s="4">
        <v>42843</v>
      </c>
      <c r="B48">
        <v>941</v>
      </c>
      <c r="C48">
        <v>312</v>
      </c>
      <c r="D48">
        <v>385</v>
      </c>
      <c r="E48" t="s">
        <v>5</v>
      </c>
      <c r="F48" t="s">
        <v>4</v>
      </c>
    </row>
    <row r="49" spans="1:6" x14ac:dyDescent="0.2">
      <c r="A49" s="4">
        <v>42841</v>
      </c>
      <c r="B49">
        <v>935</v>
      </c>
      <c r="C49">
        <v>314</v>
      </c>
      <c r="D49">
        <v>381</v>
      </c>
      <c r="E49" t="s">
        <v>5</v>
      </c>
      <c r="F49" t="s">
        <v>4</v>
      </c>
    </row>
    <row r="50" spans="1:6" x14ac:dyDescent="0.2">
      <c r="A50" s="4">
        <v>42840</v>
      </c>
      <c r="B50">
        <v>936</v>
      </c>
      <c r="C50">
        <v>315</v>
      </c>
      <c r="D50">
        <v>376</v>
      </c>
      <c r="E50" t="s">
        <v>5</v>
      </c>
      <c r="F50" t="s">
        <v>4</v>
      </c>
    </row>
    <row r="51" spans="1:6" x14ac:dyDescent="0.2">
      <c r="A51" s="4">
        <v>42839</v>
      </c>
      <c r="B51">
        <v>939</v>
      </c>
      <c r="C51">
        <v>314</v>
      </c>
      <c r="D51">
        <v>374</v>
      </c>
      <c r="E51" t="s">
        <v>5</v>
      </c>
      <c r="F51" t="s">
        <v>4</v>
      </c>
    </row>
    <row r="52" spans="1:6" x14ac:dyDescent="0.2">
      <c r="A52" s="4">
        <v>42838</v>
      </c>
      <c r="B52">
        <v>940</v>
      </c>
      <c r="C52">
        <v>314</v>
      </c>
      <c r="D52">
        <v>372</v>
      </c>
      <c r="E52" t="s">
        <v>5</v>
      </c>
      <c r="F52" t="s">
        <v>4</v>
      </c>
    </row>
    <row r="53" spans="1:6" x14ac:dyDescent="0.2">
      <c r="A53" s="4">
        <v>42837</v>
      </c>
      <c r="B53">
        <v>938</v>
      </c>
      <c r="C53">
        <v>310</v>
      </c>
      <c r="D53">
        <v>371</v>
      </c>
      <c r="E53" t="s">
        <v>5</v>
      </c>
      <c r="F53" t="s">
        <v>4</v>
      </c>
    </row>
    <row r="54" spans="1:6" x14ac:dyDescent="0.2">
      <c r="A54" s="4">
        <v>42836</v>
      </c>
      <c r="B54">
        <v>944</v>
      </c>
      <c r="C54">
        <v>312</v>
      </c>
      <c r="D54">
        <v>370</v>
      </c>
      <c r="E54" t="s">
        <v>5</v>
      </c>
      <c r="F54" t="s">
        <v>4</v>
      </c>
    </row>
    <row r="55" spans="1:6" x14ac:dyDescent="0.2">
      <c r="A55" s="4">
        <v>42835</v>
      </c>
      <c r="B55">
        <v>942</v>
      </c>
      <c r="C55">
        <v>311</v>
      </c>
      <c r="D55">
        <v>367</v>
      </c>
      <c r="E55" t="s">
        <v>5</v>
      </c>
      <c r="F55" t="s">
        <v>4</v>
      </c>
    </row>
    <row r="56" spans="1:6" x14ac:dyDescent="0.2">
      <c r="A56" s="4">
        <v>42834</v>
      </c>
      <c r="B56">
        <v>948</v>
      </c>
      <c r="C56">
        <v>313</v>
      </c>
      <c r="D56">
        <v>368</v>
      </c>
      <c r="E56" t="s">
        <v>5</v>
      </c>
      <c r="F56" t="s">
        <v>4</v>
      </c>
    </row>
    <row r="57" spans="1:6" x14ac:dyDescent="0.2">
      <c r="A57" s="4">
        <v>42833</v>
      </c>
      <c r="B57">
        <v>949</v>
      </c>
      <c r="C57">
        <v>318</v>
      </c>
      <c r="D57">
        <v>373</v>
      </c>
      <c r="E57" t="s">
        <v>5</v>
      </c>
      <c r="F57" t="s">
        <v>4</v>
      </c>
    </row>
    <row r="58" spans="1:6" x14ac:dyDescent="0.2">
      <c r="A58" s="4">
        <v>42832</v>
      </c>
      <c r="B58">
        <v>946</v>
      </c>
      <c r="C58">
        <v>318</v>
      </c>
      <c r="D58">
        <v>373</v>
      </c>
      <c r="E58" t="s">
        <v>5</v>
      </c>
      <c r="F58" t="s">
        <v>4</v>
      </c>
    </row>
    <row r="59" spans="1:6" x14ac:dyDescent="0.2">
      <c r="A59" s="4">
        <v>42831</v>
      </c>
      <c r="B59">
        <v>944</v>
      </c>
      <c r="C59">
        <v>314</v>
      </c>
      <c r="D59">
        <v>376</v>
      </c>
      <c r="E59" t="s">
        <v>5</v>
      </c>
      <c r="F59" t="s">
        <v>4</v>
      </c>
    </row>
    <row r="60" spans="1:6" x14ac:dyDescent="0.2">
      <c r="A60" s="4">
        <v>42830</v>
      </c>
      <c r="B60">
        <v>939</v>
      </c>
      <c r="C60">
        <v>311</v>
      </c>
      <c r="D60">
        <v>373</v>
      </c>
      <c r="E60" t="s">
        <v>5</v>
      </c>
      <c r="F60" t="s">
        <v>4</v>
      </c>
    </row>
    <row r="61" spans="1:6" x14ac:dyDescent="0.2">
      <c r="A61" s="4">
        <v>42829</v>
      </c>
      <c r="B61">
        <v>933</v>
      </c>
      <c r="C61">
        <v>304</v>
      </c>
      <c r="D61">
        <v>367</v>
      </c>
      <c r="E61" t="s">
        <v>5</v>
      </c>
      <c r="F61" t="s">
        <v>4</v>
      </c>
    </row>
    <row r="62" spans="1:6" x14ac:dyDescent="0.2">
      <c r="A62" s="4">
        <v>42828</v>
      </c>
      <c r="B62">
        <v>929</v>
      </c>
      <c r="C62">
        <v>305</v>
      </c>
      <c r="D62">
        <v>366</v>
      </c>
      <c r="E62" t="s">
        <v>5</v>
      </c>
      <c r="F62" t="s">
        <v>4</v>
      </c>
    </row>
    <row r="63" spans="1:6" x14ac:dyDescent="0.2">
      <c r="A63" s="4">
        <v>42827</v>
      </c>
      <c r="B63">
        <v>927</v>
      </c>
      <c r="C63">
        <v>302</v>
      </c>
      <c r="D63">
        <v>368</v>
      </c>
      <c r="E63" t="s">
        <v>5</v>
      </c>
      <c r="F63" t="s">
        <v>4</v>
      </c>
    </row>
    <row r="64" spans="1:6" x14ac:dyDescent="0.2">
      <c r="A64" s="4">
        <v>42826</v>
      </c>
      <c r="B64">
        <v>916</v>
      </c>
      <c r="C64">
        <v>303</v>
      </c>
      <c r="D64">
        <v>365</v>
      </c>
      <c r="E64" t="s">
        <v>5</v>
      </c>
      <c r="F64" t="s">
        <v>4</v>
      </c>
    </row>
    <row r="65" spans="1:6" x14ac:dyDescent="0.2">
      <c r="A65" s="4">
        <v>42825</v>
      </c>
      <c r="B65">
        <v>908</v>
      </c>
      <c r="C65">
        <v>304</v>
      </c>
      <c r="D65">
        <v>364</v>
      </c>
      <c r="E65" t="s">
        <v>5</v>
      </c>
      <c r="F65" t="s">
        <v>4</v>
      </c>
    </row>
    <row r="66" spans="1:6" x14ac:dyDescent="0.2">
      <c r="A66" s="4">
        <v>42824</v>
      </c>
      <c r="B66">
        <v>919</v>
      </c>
      <c r="C66">
        <v>306</v>
      </c>
      <c r="D66">
        <v>367</v>
      </c>
      <c r="E66" t="s">
        <v>5</v>
      </c>
      <c r="F66" t="s">
        <v>4</v>
      </c>
    </row>
    <row r="67" spans="1:6" x14ac:dyDescent="0.2">
      <c r="A67" s="4">
        <v>42823</v>
      </c>
      <c r="B67">
        <v>925</v>
      </c>
      <c r="C67">
        <v>306</v>
      </c>
      <c r="D67">
        <v>365</v>
      </c>
      <c r="E67" t="s">
        <v>5</v>
      </c>
      <c r="F67" t="s">
        <v>4</v>
      </c>
    </row>
    <row r="68" spans="1:6" x14ac:dyDescent="0.2">
      <c r="A68" s="4">
        <v>42822</v>
      </c>
      <c r="B68">
        <v>904</v>
      </c>
      <c r="C68">
        <v>303</v>
      </c>
      <c r="D68">
        <v>362</v>
      </c>
      <c r="E68" t="s">
        <v>5</v>
      </c>
      <c r="F68" t="s">
        <v>4</v>
      </c>
    </row>
    <row r="69" spans="1:6" x14ac:dyDescent="0.2">
      <c r="A69" s="4">
        <v>42821</v>
      </c>
      <c r="B69">
        <v>905</v>
      </c>
      <c r="C69">
        <v>306</v>
      </c>
      <c r="D69">
        <v>364</v>
      </c>
      <c r="E69" t="s">
        <v>5</v>
      </c>
      <c r="F69" t="s">
        <v>4</v>
      </c>
    </row>
    <row r="70" spans="1:6" x14ac:dyDescent="0.2">
      <c r="A70" s="4">
        <v>42820</v>
      </c>
      <c r="B70">
        <v>911</v>
      </c>
      <c r="C70">
        <v>305</v>
      </c>
      <c r="D70">
        <v>363</v>
      </c>
      <c r="E70" t="s">
        <v>5</v>
      </c>
      <c r="F70" t="s">
        <v>4</v>
      </c>
    </row>
    <row r="71" spans="1:6" x14ac:dyDescent="0.2">
      <c r="A71" s="4">
        <v>42819</v>
      </c>
      <c r="B71">
        <v>913</v>
      </c>
      <c r="C71">
        <v>304</v>
      </c>
      <c r="D71">
        <v>363</v>
      </c>
      <c r="E71" t="s">
        <v>5</v>
      </c>
      <c r="F71" t="s">
        <v>4</v>
      </c>
    </row>
    <row r="72" spans="1:6" x14ac:dyDescent="0.2">
      <c r="A72" s="4">
        <v>42818</v>
      </c>
      <c r="B72">
        <v>904</v>
      </c>
      <c r="C72">
        <v>304</v>
      </c>
      <c r="D72">
        <v>359</v>
      </c>
      <c r="E72" t="s">
        <v>5</v>
      </c>
      <c r="F72" t="s">
        <v>4</v>
      </c>
    </row>
    <row r="73" spans="1:6" x14ac:dyDescent="0.2">
      <c r="A73" s="4">
        <v>42817</v>
      </c>
      <c r="B73">
        <v>889</v>
      </c>
      <c r="C73">
        <v>298</v>
      </c>
      <c r="D73">
        <v>355</v>
      </c>
      <c r="E73" t="s">
        <v>5</v>
      </c>
      <c r="F73" t="s">
        <v>4</v>
      </c>
    </row>
    <row r="74" spans="1:6" x14ac:dyDescent="0.2">
      <c r="A74" s="4">
        <v>42816</v>
      </c>
      <c r="B74">
        <v>889</v>
      </c>
      <c r="C74">
        <v>303</v>
      </c>
      <c r="D74">
        <v>357</v>
      </c>
      <c r="E74" t="s">
        <v>5</v>
      </c>
      <c r="F74" t="s">
        <v>4</v>
      </c>
    </row>
    <row r="75" spans="1:6" x14ac:dyDescent="0.2">
      <c r="A75" s="4">
        <v>42815</v>
      </c>
      <c r="B75">
        <v>874</v>
      </c>
      <c r="C75">
        <v>302</v>
      </c>
      <c r="D75">
        <v>356</v>
      </c>
      <c r="E75" t="s">
        <v>5</v>
      </c>
      <c r="F75" t="s">
        <v>4</v>
      </c>
    </row>
    <row r="76" spans="1:6" x14ac:dyDescent="0.2">
      <c r="A76" s="4">
        <v>42814</v>
      </c>
      <c r="B76">
        <v>881</v>
      </c>
      <c r="C76">
        <v>300</v>
      </c>
      <c r="D76">
        <v>354</v>
      </c>
      <c r="E76" t="s">
        <v>5</v>
      </c>
      <c r="F76" t="s">
        <v>4</v>
      </c>
    </row>
    <row r="77" spans="1:6" x14ac:dyDescent="0.2">
      <c r="A77" s="4">
        <v>42813</v>
      </c>
      <c r="B77">
        <v>883</v>
      </c>
      <c r="C77">
        <v>302</v>
      </c>
      <c r="D77">
        <v>353</v>
      </c>
      <c r="E77" t="s">
        <v>5</v>
      </c>
      <c r="F77" t="s">
        <v>4</v>
      </c>
    </row>
    <row r="78" spans="1:6" x14ac:dyDescent="0.2">
      <c r="A78" s="4">
        <v>42812</v>
      </c>
      <c r="B78">
        <v>887</v>
      </c>
      <c r="C78">
        <v>302</v>
      </c>
      <c r="D78">
        <v>356</v>
      </c>
      <c r="E78" t="s">
        <v>5</v>
      </c>
      <c r="F78" t="s">
        <v>4</v>
      </c>
    </row>
    <row r="79" spans="1:6" x14ac:dyDescent="0.2">
      <c r="A79" s="4">
        <v>42811</v>
      </c>
      <c r="B79">
        <v>880</v>
      </c>
      <c r="C79">
        <v>301</v>
      </c>
      <c r="D79">
        <v>354</v>
      </c>
      <c r="E79" t="s">
        <v>5</v>
      </c>
      <c r="F79" t="s">
        <v>4</v>
      </c>
    </row>
    <row r="80" spans="1:6" x14ac:dyDescent="0.2">
      <c r="A80" s="4">
        <v>42810</v>
      </c>
      <c r="B80">
        <v>871</v>
      </c>
      <c r="C80">
        <v>302</v>
      </c>
      <c r="D80">
        <v>352</v>
      </c>
      <c r="E80" t="s">
        <v>5</v>
      </c>
      <c r="F80" t="s">
        <v>4</v>
      </c>
    </row>
    <row r="81" spans="1:6" x14ac:dyDescent="0.2">
      <c r="A81" s="4">
        <v>42809</v>
      </c>
      <c r="B81">
        <v>875</v>
      </c>
      <c r="C81">
        <v>302</v>
      </c>
      <c r="D81">
        <v>353</v>
      </c>
      <c r="E81" t="s">
        <v>5</v>
      </c>
      <c r="F81" t="s">
        <v>4</v>
      </c>
    </row>
    <row r="82" spans="1:6" x14ac:dyDescent="0.2">
      <c r="A82" s="4">
        <v>42808</v>
      </c>
      <c r="B82">
        <v>871</v>
      </c>
      <c r="C82">
        <v>300</v>
      </c>
      <c r="D82">
        <v>352</v>
      </c>
      <c r="E82" t="s">
        <v>5</v>
      </c>
      <c r="F82" t="s">
        <v>4</v>
      </c>
    </row>
    <row r="83" spans="1:6" x14ac:dyDescent="0.2">
      <c r="A83" s="4">
        <v>42807</v>
      </c>
      <c r="B83">
        <v>869</v>
      </c>
      <c r="C83">
        <v>302</v>
      </c>
      <c r="D83">
        <v>353</v>
      </c>
      <c r="E83" t="s">
        <v>5</v>
      </c>
      <c r="F83" t="s">
        <v>4</v>
      </c>
    </row>
    <row r="84" spans="1:6" x14ac:dyDescent="0.2">
      <c r="A84" s="4">
        <v>42806</v>
      </c>
      <c r="B84">
        <v>874</v>
      </c>
      <c r="C84">
        <v>302</v>
      </c>
      <c r="D84">
        <v>351</v>
      </c>
      <c r="E84" t="s">
        <v>5</v>
      </c>
      <c r="F84" t="s">
        <v>4</v>
      </c>
    </row>
    <row r="85" spans="1:6" x14ac:dyDescent="0.2">
      <c r="A85" s="4">
        <v>42805</v>
      </c>
      <c r="B85">
        <v>881</v>
      </c>
      <c r="C85">
        <v>300</v>
      </c>
      <c r="D85">
        <v>350</v>
      </c>
      <c r="E85" t="s">
        <v>5</v>
      </c>
      <c r="F85" t="s">
        <v>4</v>
      </c>
    </row>
    <row r="86" spans="1:6" x14ac:dyDescent="0.2">
      <c r="A86" s="4">
        <v>42804</v>
      </c>
      <c r="B86">
        <v>884</v>
      </c>
      <c r="C86">
        <v>303</v>
      </c>
      <c r="D86">
        <v>351</v>
      </c>
      <c r="E86" t="s">
        <v>5</v>
      </c>
      <c r="F86" t="s">
        <v>4</v>
      </c>
    </row>
    <row r="87" spans="1:6" x14ac:dyDescent="0.2">
      <c r="A87" s="4">
        <v>42803</v>
      </c>
      <c r="B87">
        <v>884</v>
      </c>
      <c r="C87">
        <v>304</v>
      </c>
      <c r="D87">
        <v>350</v>
      </c>
      <c r="E87" t="s">
        <v>5</v>
      </c>
      <c r="F87" t="s">
        <v>4</v>
      </c>
    </row>
    <row r="88" spans="1:6" x14ac:dyDescent="0.2">
      <c r="A88" s="4">
        <v>42803</v>
      </c>
      <c r="B88">
        <v>881</v>
      </c>
      <c r="C88">
        <v>304</v>
      </c>
      <c r="D88">
        <v>351</v>
      </c>
      <c r="E88" t="s">
        <v>5</v>
      </c>
      <c r="F88" t="s">
        <v>4</v>
      </c>
    </row>
    <row r="89" spans="1:6" x14ac:dyDescent="0.2">
      <c r="A89" s="4">
        <v>42761</v>
      </c>
      <c r="B89">
        <v>831</v>
      </c>
      <c r="C89">
        <v>301</v>
      </c>
      <c r="D89">
        <v>346</v>
      </c>
      <c r="E89" t="s">
        <v>5</v>
      </c>
      <c r="F89" t="s">
        <v>4</v>
      </c>
    </row>
    <row r="90" spans="1:6" x14ac:dyDescent="0.2">
      <c r="A90" s="4">
        <v>42730</v>
      </c>
      <c r="B90">
        <v>853</v>
      </c>
      <c r="C90">
        <v>278</v>
      </c>
      <c r="D90">
        <v>327</v>
      </c>
      <c r="E90" t="s">
        <v>5</v>
      </c>
      <c r="F90" t="s">
        <v>4</v>
      </c>
    </row>
    <row r="91" spans="1:6" x14ac:dyDescent="0.2">
      <c r="A91" s="4">
        <v>42729</v>
      </c>
      <c r="B91">
        <v>851</v>
      </c>
      <c r="C91">
        <v>280</v>
      </c>
      <c r="D91">
        <v>329</v>
      </c>
      <c r="E91" t="s">
        <v>5</v>
      </c>
      <c r="F91" t="s">
        <v>4</v>
      </c>
    </row>
    <row r="92" spans="1:6" x14ac:dyDescent="0.2">
      <c r="A92" s="4">
        <v>42728</v>
      </c>
      <c r="B92">
        <v>849</v>
      </c>
      <c r="C92">
        <v>279</v>
      </c>
      <c r="D92">
        <v>327</v>
      </c>
      <c r="E92" t="s">
        <v>5</v>
      </c>
      <c r="F92" t="s">
        <v>4</v>
      </c>
    </row>
    <row r="93" spans="1:6" x14ac:dyDescent="0.2">
      <c r="A93" s="4">
        <v>42727</v>
      </c>
      <c r="B93">
        <v>841</v>
      </c>
      <c r="C93">
        <v>282</v>
      </c>
      <c r="D93">
        <v>328</v>
      </c>
      <c r="E93" t="s">
        <v>5</v>
      </c>
      <c r="F93" t="s">
        <v>4</v>
      </c>
    </row>
    <row r="94" spans="1:6" x14ac:dyDescent="0.2">
      <c r="A94" s="4">
        <v>42726</v>
      </c>
      <c r="B94">
        <v>837</v>
      </c>
      <c r="C94">
        <v>282</v>
      </c>
      <c r="D94">
        <v>327</v>
      </c>
      <c r="E94" t="s">
        <v>5</v>
      </c>
      <c r="F94" t="s">
        <v>4</v>
      </c>
    </row>
    <row r="95" spans="1:6" x14ac:dyDescent="0.2">
      <c r="A95" s="4">
        <v>42725</v>
      </c>
      <c r="B95">
        <v>832</v>
      </c>
      <c r="C95">
        <v>281</v>
      </c>
      <c r="D95">
        <v>326</v>
      </c>
      <c r="E95" t="s">
        <v>5</v>
      </c>
      <c r="F95" t="s">
        <v>4</v>
      </c>
    </row>
    <row r="96" spans="1:6" x14ac:dyDescent="0.2">
      <c r="A96" s="4">
        <v>42724</v>
      </c>
      <c r="B96">
        <v>830</v>
      </c>
      <c r="C96">
        <v>281</v>
      </c>
      <c r="D96">
        <v>327</v>
      </c>
      <c r="E96" t="s">
        <v>5</v>
      </c>
      <c r="F96" t="s">
        <v>4</v>
      </c>
    </row>
    <row r="97" spans="1:6" x14ac:dyDescent="0.2">
      <c r="A97" s="4">
        <v>42723</v>
      </c>
      <c r="B97">
        <v>833</v>
      </c>
      <c r="C97">
        <v>280</v>
      </c>
      <c r="D97">
        <v>329</v>
      </c>
      <c r="E97" t="s">
        <v>5</v>
      </c>
      <c r="F97" t="s">
        <v>4</v>
      </c>
    </row>
    <row r="98" spans="1:6" x14ac:dyDescent="0.2">
      <c r="A98" s="4">
        <v>42722</v>
      </c>
      <c r="B98">
        <v>827</v>
      </c>
      <c r="C98">
        <v>275</v>
      </c>
      <c r="D98">
        <v>327</v>
      </c>
      <c r="E98" t="s">
        <v>5</v>
      </c>
      <c r="F98" t="s">
        <v>4</v>
      </c>
    </row>
    <row r="99" spans="1:6" x14ac:dyDescent="0.2">
      <c r="A99" s="4">
        <v>42721</v>
      </c>
      <c r="B99">
        <v>823</v>
      </c>
      <c r="C99">
        <v>274</v>
      </c>
      <c r="D99">
        <v>327</v>
      </c>
      <c r="E99" t="s">
        <v>5</v>
      </c>
      <c r="F99" t="s">
        <v>4</v>
      </c>
    </row>
    <row r="100" spans="1:6" x14ac:dyDescent="0.2">
      <c r="A100" s="4">
        <v>42720</v>
      </c>
      <c r="B100">
        <v>822</v>
      </c>
      <c r="C100">
        <v>274</v>
      </c>
      <c r="D100">
        <v>323</v>
      </c>
      <c r="E100" t="s">
        <v>5</v>
      </c>
      <c r="F100" t="s">
        <v>4</v>
      </c>
    </row>
    <row r="101" spans="1:6" x14ac:dyDescent="0.2">
      <c r="A101" s="4">
        <v>42719</v>
      </c>
      <c r="B101">
        <v>823</v>
      </c>
      <c r="C101">
        <v>275</v>
      </c>
      <c r="D101">
        <v>324</v>
      </c>
      <c r="E101" t="s">
        <v>5</v>
      </c>
      <c r="F101" t="s">
        <v>4</v>
      </c>
    </row>
    <row r="102" spans="1:6" x14ac:dyDescent="0.2">
      <c r="A102" s="4">
        <v>42718</v>
      </c>
      <c r="B102">
        <v>833</v>
      </c>
      <c r="C102">
        <v>275</v>
      </c>
      <c r="D102">
        <v>325</v>
      </c>
      <c r="E102" t="s">
        <v>5</v>
      </c>
      <c r="F102" t="s">
        <v>4</v>
      </c>
    </row>
    <row r="103" spans="1:6" x14ac:dyDescent="0.2">
      <c r="A103" s="4">
        <v>42717</v>
      </c>
      <c r="B103">
        <v>839</v>
      </c>
      <c r="C103">
        <v>275</v>
      </c>
      <c r="D103">
        <v>323</v>
      </c>
      <c r="E103" t="s">
        <v>5</v>
      </c>
      <c r="F103" t="s">
        <v>4</v>
      </c>
    </row>
    <row r="104" spans="1:6" x14ac:dyDescent="0.2">
      <c r="A104" s="4">
        <v>42716</v>
      </c>
      <c r="B104">
        <v>843</v>
      </c>
      <c r="C104">
        <v>274</v>
      </c>
      <c r="D104">
        <v>321</v>
      </c>
      <c r="E104" t="s">
        <v>5</v>
      </c>
      <c r="F104" t="s">
        <v>4</v>
      </c>
    </row>
    <row r="105" spans="1:6" x14ac:dyDescent="0.2">
      <c r="A105" s="4">
        <v>42715</v>
      </c>
      <c r="B105">
        <v>853</v>
      </c>
      <c r="C105">
        <v>276</v>
      </c>
      <c r="D105">
        <v>324</v>
      </c>
      <c r="E105" t="s">
        <v>5</v>
      </c>
      <c r="F105" t="s">
        <v>4</v>
      </c>
    </row>
    <row r="106" spans="1:6" x14ac:dyDescent="0.2">
      <c r="A106" s="4">
        <v>42714</v>
      </c>
      <c r="B106">
        <v>856</v>
      </c>
      <c r="C106">
        <v>275</v>
      </c>
      <c r="D106">
        <v>323</v>
      </c>
      <c r="E106" t="s">
        <v>5</v>
      </c>
      <c r="F106" t="s">
        <v>4</v>
      </c>
    </row>
    <row r="107" spans="1:6" x14ac:dyDescent="0.2">
      <c r="A107" s="4">
        <v>42713</v>
      </c>
      <c r="B107">
        <v>863</v>
      </c>
      <c r="C107">
        <v>276</v>
      </c>
      <c r="D107">
        <v>324</v>
      </c>
      <c r="E107" t="s">
        <v>5</v>
      </c>
      <c r="F107" t="s">
        <v>4</v>
      </c>
    </row>
    <row r="108" spans="1:6" x14ac:dyDescent="0.2">
      <c r="A108" s="4">
        <v>42712</v>
      </c>
      <c r="B108">
        <v>870</v>
      </c>
      <c r="C108">
        <v>278</v>
      </c>
      <c r="D108">
        <v>325</v>
      </c>
      <c r="E108" t="s">
        <v>5</v>
      </c>
      <c r="F108" t="s">
        <v>4</v>
      </c>
    </row>
    <row r="109" spans="1:6" x14ac:dyDescent="0.2">
      <c r="A109" s="4">
        <v>42711</v>
      </c>
      <c r="B109">
        <v>866</v>
      </c>
      <c r="C109">
        <v>275</v>
      </c>
      <c r="D109">
        <v>325</v>
      </c>
      <c r="E109" t="s">
        <v>5</v>
      </c>
      <c r="F109" t="s">
        <v>4</v>
      </c>
    </row>
    <row r="110" spans="1:6" x14ac:dyDescent="0.2">
      <c r="A110" s="4">
        <v>42710</v>
      </c>
      <c r="B110">
        <v>859</v>
      </c>
      <c r="C110">
        <v>275</v>
      </c>
      <c r="D110">
        <v>324</v>
      </c>
      <c r="E110" t="s">
        <v>5</v>
      </c>
      <c r="F110" t="s">
        <v>4</v>
      </c>
    </row>
    <row r="111" spans="1:6" x14ac:dyDescent="0.2">
      <c r="A111" s="4">
        <v>42709</v>
      </c>
      <c r="B111">
        <v>859</v>
      </c>
      <c r="C111">
        <v>272</v>
      </c>
      <c r="D111">
        <v>317</v>
      </c>
      <c r="E111" t="s">
        <v>5</v>
      </c>
      <c r="F111" t="s">
        <v>4</v>
      </c>
    </row>
    <row r="112" spans="1:6" x14ac:dyDescent="0.2">
      <c r="A112" s="4">
        <v>42708</v>
      </c>
      <c r="B112">
        <v>857</v>
      </c>
      <c r="C112">
        <v>267</v>
      </c>
      <c r="D112">
        <v>321</v>
      </c>
      <c r="E112" t="s">
        <v>5</v>
      </c>
      <c r="F112" t="s">
        <v>4</v>
      </c>
    </row>
    <row r="113" spans="1:6" x14ac:dyDescent="0.2">
      <c r="A113" s="4">
        <v>42707</v>
      </c>
      <c r="B113">
        <v>856</v>
      </c>
      <c r="C113">
        <v>265</v>
      </c>
      <c r="D113">
        <v>318</v>
      </c>
      <c r="E113" t="s">
        <v>5</v>
      </c>
      <c r="F113" t="s">
        <v>4</v>
      </c>
    </row>
    <row r="114" spans="1:6" x14ac:dyDescent="0.2">
      <c r="A114" s="4">
        <v>42706</v>
      </c>
      <c r="B114">
        <v>840</v>
      </c>
      <c r="C114">
        <v>266</v>
      </c>
      <c r="D114">
        <v>316</v>
      </c>
      <c r="E114" t="s">
        <v>5</v>
      </c>
      <c r="F114" t="s">
        <v>4</v>
      </c>
    </row>
    <row r="115" spans="1:6" x14ac:dyDescent="0.2">
      <c r="A115" s="4">
        <v>42705</v>
      </c>
      <c r="B115">
        <v>840</v>
      </c>
      <c r="C115">
        <v>264</v>
      </c>
      <c r="D115">
        <v>313</v>
      </c>
      <c r="E115" t="s">
        <v>5</v>
      </c>
      <c r="F115" t="s">
        <v>4</v>
      </c>
    </row>
    <row r="116" spans="1:6" x14ac:dyDescent="0.2">
      <c r="A116" s="4">
        <v>42704</v>
      </c>
      <c r="B116">
        <v>837</v>
      </c>
      <c r="C116">
        <v>265</v>
      </c>
      <c r="D116">
        <v>312</v>
      </c>
      <c r="E116" t="s">
        <v>5</v>
      </c>
      <c r="F116" t="s">
        <v>4</v>
      </c>
    </row>
    <row r="117" spans="1:6" x14ac:dyDescent="0.2">
      <c r="A117" s="4">
        <v>42703</v>
      </c>
      <c r="B117">
        <v>835</v>
      </c>
      <c r="C117">
        <v>264</v>
      </c>
      <c r="D117">
        <v>311</v>
      </c>
      <c r="E117" t="s">
        <v>5</v>
      </c>
      <c r="F117" t="s">
        <v>4</v>
      </c>
    </row>
    <row r="118" spans="1:6" x14ac:dyDescent="0.2">
      <c r="A118" s="4">
        <v>42702</v>
      </c>
      <c r="B118">
        <v>825</v>
      </c>
      <c r="C118">
        <v>265</v>
      </c>
      <c r="D118">
        <v>310</v>
      </c>
      <c r="E118" t="s">
        <v>5</v>
      </c>
      <c r="F118" t="s">
        <v>4</v>
      </c>
    </row>
    <row r="119" spans="1:6" x14ac:dyDescent="0.2">
      <c r="A119" s="4">
        <v>42701</v>
      </c>
      <c r="B119">
        <v>826</v>
      </c>
      <c r="C119">
        <v>264</v>
      </c>
      <c r="D119">
        <v>309</v>
      </c>
      <c r="E119" t="s">
        <v>5</v>
      </c>
      <c r="F119" t="s">
        <v>4</v>
      </c>
    </row>
    <row r="120" spans="1:6" x14ac:dyDescent="0.2">
      <c r="A120" s="4">
        <v>42700</v>
      </c>
      <c r="B120">
        <v>828</v>
      </c>
      <c r="C120">
        <v>263</v>
      </c>
      <c r="D120">
        <v>308</v>
      </c>
      <c r="E120" t="s">
        <v>5</v>
      </c>
      <c r="F120" t="s">
        <v>4</v>
      </c>
    </row>
    <row r="121" spans="1:6" x14ac:dyDescent="0.2">
      <c r="A121" s="4">
        <v>42699</v>
      </c>
      <c r="B121">
        <v>828</v>
      </c>
      <c r="C121">
        <v>261</v>
      </c>
      <c r="D121">
        <v>306</v>
      </c>
      <c r="E121" t="s">
        <v>5</v>
      </c>
      <c r="F121" t="s">
        <v>4</v>
      </c>
    </row>
    <row r="122" spans="1:6" x14ac:dyDescent="0.2">
      <c r="A122" s="4">
        <v>42698</v>
      </c>
      <c r="B122">
        <v>817</v>
      </c>
      <c r="C122">
        <v>261</v>
      </c>
      <c r="D122">
        <v>304</v>
      </c>
      <c r="E122" t="s">
        <v>5</v>
      </c>
      <c r="F122" t="s">
        <v>4</v>
      </c>
    </row>
    <row r="123" spans="1:6" x14ac:dyDescent="0.2">
      <c r="A123" s="4">
        <v>42697</v>
      </c>
      <c r="B123">
        <v>824</v>
      </c>
      <c r="C123">
        <v>264</v>
      </c>
      <c r="D123">
        <v>304</v>
      </c>
      <c r="E123" t="s">
        <v>5</v>
      </c>
      <c r="F123" t="s">
        <v>4</v>
      </c>
    </row>
    <row r="124" spans="1:6" x14ac:dyDescent="0.2">
      <c r="A124" s="4">
        <v>42696</v>
      </c>
      <c r="B124">
        <v>822</v>
      </c>
      <c r="C124">
        <v>260</v>
      </c>
      <c r="D124">
        <v>304</v>
      </c>
      <c r="E124" t="s">
        <v>5</v>
      </c>
      <c r="F124" t="s">
        <v>4</v>
      </c>
    </row>
    <row r="125" spans="1:6" x14ac:dyDescent="0.2">
      <c r="A125" s="4">
        <v>42695</v>
      </c>
      <c r="B125">
        <v>815</v>
      </c>
      <c r="C125">
        <v>260</v>
      </c>
      <c r="D125">
        <v>305</v>
      </c>
      <c r="E125" t="s">
        <v>5</v>
      </c>
      <c r="F125" t="s">
        <v>4</v>
      </c>
    </row>
    <row r="126" spans="1:6" x14ac:dyDescent="0.2">
      <c r="A126" s="4">
        <v>42694</v>
      </c>
      <c r="B126">
        <v>815</v>
      </c>
      <c r="C126">
        <v>261</v>
      </c>
      <c r="D126">
        <v>304</v>
      </c>
      <c r="E126" t="s">
        <v>5</v>
      </c>
      <c r="F126" t="s">
        <v>4</v>
      </c>
    </row>
    <row r="127" spans="1:6" x14ac:dyDescent="0.2">
      <c r="A127" s="4">
        <v>42693</v>
      </c>
      <c r="B127">
        <v>809</v>
      </c>
      <c r="C127">
        <v>264</v>
      </c>
      <c r="D127">
        <v>306</v>
      </c>
      <c r="E127" t="s">
        <v>5</v>
      </c>
      <c r="F127" t="s">
        <v>4</v>
      </c>
    </row>
    <row r="128" spans="1:6" x14ac:dyDescent="0.2">
      <c r="A128" s="4">
        <v>42692</v>
      </c>
      <c r="B128">
        <v>802</v>
      </c>
      <c r="C128">
        <v>265</v>
      </c>
      <c r="D128">
        <v>305</v>
      </c>
      <c r="E128" t="s">
        <v>5</v>
      </c>
      <c r="F128" t="s">
        <v>4</v>
      </c>
    </row>
    <row r="129" spans="1:6" x14ac:dyDescent="0.2">
      <c r="A129" s="4">
        <v>42691</v>
      </c>
      <c r="B129">
        <v>793</v>
      </c>
      <c r="C129">
        <v>264</v>
      </c>
      <c r="D129">
        <v>303</v>
      </c>
      <c r="E129" t="s">
        <v>5</v>
      </c>
      <c r="F129" t="s">
        <v>4</v>
      </c>
    </row>
    <row r="130" spans="1:6" x14ac:dyDescent="0.2">
      <c r="A130" s="4">
        <v>42690</v>
      </c>
      <c r="B130">
        <v>791</v>
      </c>
      <c r="C130">
        <v>262</v>
      </c>
      <c r="D130">
        <v>303</v>
      </c>
      <c r="E130" t="s">
        <v>5</v>
      </c>
      <c r="F130" t="s">
        <v>4</v>
      </c>
    </row>
    <row r="131" spans="1:6" x14ac:dyDescent="0.2">
      <c r="A131" s="4">
        <v>42689</v>
      </c>
      <c r="B131">
        <v>785</v>
      </c>
      <c r="C131">
        <v>258</v>
      </c>
      <c r="D131">
        <v>299</v>
      </c>
      <c r="E131" t="s">
        <v>5</v>
      </c>
      <c r="F131" t="s">
        <v>4</v>
      </c>
    </row>
    <row r="132" spans="1:6" x14ac:dyDescent="0.2">
      <c r="A132" s="4">
        <v>42688</v>
      </c>
      <c r="B132">
        <v>773</v>
      </c>
      <c r="C132">
        <v>256</v>
      </c>
      <c r="D132">
        <v>298</v>
      </c>
      <c r="E132" t="s">
        <v>5</v>
      </c>
      <c r="F132" t="s">
        <v>4</v>
      </c>
    </row>
    <row r="133" spans="1:6" x14ac:dyDescent="0.2">
      <c r="A133" s="4">
        <v>42687</v>
      </c>
      <c r="B133">
        <v>772</v>
      </c>
      <c r="C133">
        <v>258</v>
      </c>
      <c r="D133">
        <v>300</v>
      </c>
      <c r="E133" t="s">
        <v>5</v>
      </c>
      <c r="F133" t="s">
        <v>4</v>
      </c>
    </row>
    <row r="134" spans="1:6" x14ac:dyDescent="0.2">
      <c r="A134" s="4">
        <v>42686</v>
      </c>
      <c r="B134">
        <v>769</v>
      </c>
      <c r="C134">
        <v>257</v>
      </c>
      <c r="D134">
        <v>301</v>
      </c>
      <c r="E134" t="s">
        <v>5</v>
      </c>
      <c r="F134" t="s">
        <v>4</v>
      </c>
    </row>
    <row r="135" spans="1:6" x14ac:dyDescent="0.2">
      <c r="A135" s="4">
        <v>42685</v>
      </c>
      <c r="B135">
        <v>768</v>
      </c>
      <c r="C135">
        <v>257</v>
      </c>
      <c r="D135">
        <v>300</v>
      </c>
      <c r="E135" t="s">
        <v>5</v>
      </c>
      <c r="F135" t="s">
        <v>4</v>
      </c>
    </row>
    <row r="136" spans="1:6" x14ac:dyDescent="0.2">
      <c r="A136" s="4">
        <v>42684</v>
      </c>
      <c r="B136">
        <v>765</v>
      </c>
      <c r="C136">
        <v>255</v>
      </c>
      <c r="D136">
        <v>299</v>
      </c>
      <c r="E136" t="s">
        <v>5</v>
      </c>
      <c r="F136" t="s">
        <v>4</v>
      </c>
    </row>
    <row r="137" spans="1:6" x14ac:dyDescent="0.2">
      <c r="A137" s="4">
        <v>42683</v>
      </c>
      <c r="B137">
        <v>767</v>
      </c>
      <c r="C137">
        <v>251</v>
      </c>
      <c r="D137">
        <v>298</v>
      </c>
      <c r="E137" t="s">
        <v>5</v>
      </c>
      <c r="F137" t="s">
        <v>4</v>
      </c>
    </row>
    <row r="138" spans="1:6" x14ac:dyDescent="0.2">
      <c r="A138" s="4">
        <v>42682</v>
      </c>
      <c r="B138">
        <v>765</v>
      </c>
      <c r="C138">
        <v>253</v>
      </c>
      <c r="D138">
        <v>298</v>
      </c>
      <c r="E138" t="s">
        <v>5</v>
      </c>
      <c r="F138" t="s">
        <v>4</v>
      </c>
    </row>
    <row r="139" spans="1:6" x14ac:dyDescent="0.2">
      <c r="A139" s="4">
        <v>42681</v>
      </c>
      <c r="B139">
        <v>755</v>
      </c>
      <c r="C139">
        <v>254</v>
      </c>
      <c r="D139">
        <v>298</v>
      </c>
      <c r="E139" t="s">
        <v>5</v>
      </c>
      <c r="F139" t="s">
        <v>4</v>
      </c>
    </row>
    <row r="140" spans="1:6" x14ac:dyDescent="0.2">
      <c r="A140" s="4">
        <v>42680</v>
      </c>
      <c r="B140">
        <v>755</v>
      </c>
      <c r="C140">
        <v>256</v>
      </c>
      <c r="D140">
        <v>299</v>
      </c>
      <c r="E140" t="s">
        <v>5</v>
      </c>
      <c r="F140" t="s">
        <v>4</v>
      </c>
    </row>
    <row r="141" spans="1:6" x14ac:dyDescent="0.2">
      <c r="A141" s="4">
        <v>42679</v>
      </c>
      <c r="B141">
        <v>745</v>
      </c>
      <c r="C141">
        <v>253</v>
      </c>
      <c r="D141">
        <v>299</v>
      </c>
      <c r="E141" t="s">
        <v>5</v>
      </c>
      <c r="F141" t="s">
        <v>4</v>
      </c>
    </row>
    <row r="142" spans="1:6" x14ac:dyDescent="0.2">
      <c r="A142" s="4">
        <v>42678</v>
      </c>
      <c r="B142">
        <v>733</v>
      </c>
      <c r="C142">
        <v>253</v>
      </c>
      <c r="D142">
        <v>299</v>
      </c>
      <c r="E142" t="s">
        <v>5</v>
      </c>
      <c r="F142" t="s">
        <v>4</v>
      </c>
    </row>
    <row r="143" spans="1:6" x14ac:dyDescent="0.2">
      <c r="A143" s="4">
        <v>42677</v>
      </c>
      <c r="B143">
        <v>726</v>
      </c>
      <c r="C143">
        <v>253</v>
      </c>
      <c r="D143">
        <v>298</v>
      </c>
      <c r="E143" t="s">
        <v>5</v>
      </c>
      <c r="F143" t="s">
        <v>4</v>
      </c>
    </row>
    <row r="144" spans="1:6" x14ac:dyDescent="0.2">
      <c r="A144" s="4">
        <v>42676</v>
      </c>
      <c r="B144">
        <v>710</v>
      </c>
      <c r="C144">
        <v>254</v>
      </c>
      <c r="D144">
        <v>295</v>
      </c>
      <c r="E144" t="s">
        <v>5</v>
      </c>
      <c r="F144" t="s">
        <v>4</v>
      </c>
    </row>
    <row r="145" spans="1:6" x14ac:dyDescent="0.2">
      <c r="A145" s="4">
        <v>42675</v>
      </c>
      <c r="B145">
        <v>711</v>
      </c>
      <c r="C145">
        <v>255</v>
      </c>
      <c r="D145">
        <v>299</v>
      </c>
      <c r="E145" t="s">
        <v>5</v>
      </c>
      <c r="F145" t="s">
        <v>4</v>
      </c>
    </row>
    <row r="146" spans="1:6" x14ac:dyDescent="0.2">
      <c r="A146" s="4">
        <v>42674</v>
      </c>
      <c r="B146">
        <v>698</v>
      </c>
      <c r="C146">
        <v>256</v>
      </c>
      <c r="D146">
        <v>298</v>
      </c>
      <c r="E146" t="s">
        <v>5</v>
      </c>
      <c r="F146" t="s">
        <v>4</v>
      </c>
    </row>
    <row r="147" spans="1:6" x14ac:dyDescent="0.2">
      <c r="A147" s="4">
        <v>42673</v>
      </c>
      <c r="B147">
        <v>719</v>
      </c>
      <c r="C147">
        <v>261</v>
      </c>
      <c r="D147">
        <v>303</v>
      </c>
      <c r="E147" t="s">
        <v>5</v>
      </c>
      <c r="F147" t="s">
        <v>4</v>
      </c>
    </row>
    <row r="148" spans="1:6" x14ac:dyDescent="0.2">
      <c r="A148" s="4">
        <v>42672</v>
      </c>
      <c r="B148">
        <v>721</v>
      </c>
      <c r="C148">
        <v>258</v>
      </c>
      <c r="D148">
        <v>301</v>
      </c>
      <c r="E148" t="s">
        <v>5</v>
      </c>
      <c r="F148" t="s">
        <v>4</v>
      </c>
    </row>
    <row r="149" spans="1:6" x14ac:dyDescent="0.2">
      <c r="A149" s="4">
        <v>42671</v>
      </c>
      <c r="B149">
        <v>729</v>
      </c>
      <c r="C149">
        <v>258</v>
      </c>
      <c r="D149">
        <v>303</v>
      </c>
      <c r="E149" t="s">
        <v>5</v>
      </c>
      <c r="F149" t="s">
        <v>4</v>
      </c>
    </row>
    <row r="150" spans="1:6" x14ac:dyDescent="0.2">
      <c r="A150" s="4">
        <v>42670</v>
      </c>
      <c r="B150">
        <v>725</v>
      </c>
      <c r="C150">
        <v>259</v>
      </c>
      <c r="D150">
        <v>301</v>
      </c>
      <c r="E150" t="s">
        <v>5</v>
      </c>
      <c r="F150" t="s">
        <v>4</v>
      </c>
    </row>
    <row r="151" spans="1:6" x14ac:dyDescent="0.2">
      <c r="A151" s="4">
        <v>42669</v>
      </c>
      <c r="B151">
        <v>731</v>
      </c>
      <c r="C151">
        <v>261</v>
      </c>
      <c r="D151">
        <v>303</v>
      </c>
      <c r="E151" t="s">
        <v>5</v>
      </c>
      <c r="F151" t="s">
        <v>4</v>
      </c>
    </row>
    <row r="152" spans="1:6" x14ac:dyDescent="0.2">
      <c r="A152" s="4">
        <v>42668</v>
      </c>
      <c r="B152">
        <v>717</v>
      </c>
      <c r="C152">
        <v>258</v>
      </c>
      <c r="D152">
        <v>296</v>
      </c>
      <c r="E152" t="s">
        <v>5</v>
      </c>
      <c r="F152" t="s">
        <v>4</v>
      </c>
    </row>
    <row r="153" spans="1:6" x14ac:dyDescent="0.2">
      <c r="A153" s="4">
        <v>42667</v>
      </c>
      <c r="B153">
        <v>715</v>
      </c>
      <c r="C153">
        <v>259</v>
      </c>
      <c r="D153">
        <v>299</v>
      </c>
      <c r="E153" t="s">
        <v>5</v>
      </c>
      <c r="F153" t="s">
        <v>4</v>
      </c>
    </row>
    <row r="154" spans="1:6" x14ac:dyDescent="0.2">
      <c r="A154" s="4">
        <v>42666</v>
      </c>
      <c r="B154">
        <v>715</v>
      </c>
      <c r="C154">
        <v>258</v>
      </c>
      <c r="D154">
        <v>300</v>
      </c>
      <c r="E154" t="s">
        <v>5</v>
      </c>
      <c r="F154" t="s">
        <v>4</v>
      </c>
    </row>
    <row r="155" spans="1:6" x14ac:dyDescent="0.2">
      <c r="A155" s="4">
        <v>42665</v>
      </c>
      <c r="B155">
        <v>718</v>
      </c>
      <c r="C155">
        <v>259</v>
      </c>
      <c r="D155">
        <v>299</v>
      </c>
      <c r="E155" t="s">
        <v>5</v>
      </c>
      <c r="F155" t="s">
        <v>4</v>
      </c>
    </row>
    <row r="156" spans="1:6" x14ac:dyDescent="0.2">
      <c r="A156" s="4">
        <v>42664</v>
      </c>
      <c r="B156">
        <v>717</v>
      </c>
      <c r="C156">
        <v>259</v>
      </c>
      <c r="D156">
        <v>297</v>
      </c>
      <c r="E156" t="s">
        <v>5</v>
      </c>
      <c r="F156" t="s">
        <v>4</v>
      </c>
    </row>
    <row r="157" spans="1:6" x14ac:dyDescent="0.2">
      <c r="A157" s="4">
        <v>42663</v>
      </c>
      <c r="B157">
        <v>706</v>
      </c>
      <c r="C157">
        <v>259</v>
      </c>
      <c r="D157">
        <v>296</v>
      </c>
      <c r="E157" t="s">
        <v>5</v>
      </c>
      <c r="F157" t="s">
        <v>4</v>
      </c>
    </row>
    <row r="158" spans="1:6" x14ac:dyDescent="0.2">
      <c r="A158" s="4">
        <v>42662</v>
      </c>
      <c r="B158">
        <v>709</v>
      </c>
      <c r="C158">
        <v>258</v>
      </c>
      <c r="D158">
        <v>297</v>
      </c>
      <c r="E158" t="s">
        <v>5</v>
      </c>
      <c r="F158" t="s">
        <v>4</v>
      </c>
    </row>
    <row r="159" spans="1:6" x14ac:dyDescent="0.2">
      <c r="A159" s="4">
        <v>42661</v>
      </c>
      <c r="B159">
        <v>706</v>
      </c>
      <c r="C159">
        <v>259</v>
      </c>
      <c r="D159">
        <v>293</v>
      </c>
      <c r="E159" t="s">
        <v>5</v>
      </c>
      <c r="F159" t="s">
        <v>4</v>
      </c>
    </row>
    <row r="160" spans="1:6" x14ac:dyDescent="0.2">
      <c r="A160" s="4">
        <v>42660</v>
      </c>
      <c r="B160">
        <v>709</v>
      </c>
      <c r="C160">
        <v>262</v>
      </c>
      <c r="D160">
        <v>296</v>
      </c>
      <c r="E160" t="s">
        <v>5</v>
      </c>
      <c r="F160" t="s">
        <v>4</v>
      </c>
    </row>
    <row r="161" spans="1:6" x14ac:dyDescent="0.2">
      <c r="A161" s="4">
        <v>42659</v>
      </c>
      <c r="B161">
        <v>705</v>
      </c>
      <c r="C161">
        <v>258</v>
      </c>
      <c r="D161">
        <v>293</v>
      </c>
      <c r="E161" t="s">
        <v>5</v>
      </c>
      <c r="F161" t="s">
        <v>4</v>
      </c>
    </row>
    <row r="162" spans="1:6" x14ac:dyDescent="0.2">
      <c r="A162" s="4">
        <v>42658</v>
      </c>
      <c r="B162">
        <v>691</v>
      </c>
      <c r="C162">
        <v>257</v>
      </c>
      <c r="D162">
        <v>292</v>
      </c>
      <c r="E162" t="s">
        <v>5</v>
      </c>
      <c r="F162" t="s">
        <v>4</v>
      </c>
    </row>
    <row r="163" spans="1:6" x14ac:dyDescent="0.2">
      <c r="A163" s="4">
        <v>42657</v>
      </c>
      <c r="B163">
        <v>677</v>
      </c>
      <c r="C163">
        <v>255</v>
      </c>
      <c r="D163">
        <v>291</v>
      </c>
      <c r="E163" t="s">
        <v>5</v>
      </c>
      <c r="F163" t="s">
        <v>4</v>
      </c>
    </row>
    <row r="164" spans="1:6" x14ac:dyDescent="0.2">
      <c r="A164" s="4">
        <v>42656</v>
      </c>
      <c r="B164">
        <v>665</v>
      </c>
      <c r="C164">
        <v>255</v>
      </c>
      <c r="D164">
        <v>290</v>
      </c>
      <c r="E164" t="s">
        <v>5</v>
      </c>
      <c r="F164" t="s">
        <v>4</v>
      </c>
    </row>
    <row r="165" spans="1:6" x14ac:dyDescent="0.2">
      <c r="A165" s="4">
        <v>42655</v>
      </c>
      <c r="B165">
        <v>661</v>
      </c>
      <c r="C165">
        <v>258</v>
      </c>
      <c r="D165">
        <v>291</v>
      </c>
      <c r="E165" t="s">
        <v>5</v>
      </c>
      <c r="F165" t="s">
        <v>4</v>
      </c>
    </row>
    <row r="166" spans="1:6" x14ac:dyDescent="0.2">
      <c r="A166" s="4">
        <v>42654</v>
      </c>
      <c r="B166">
        <v>655</v>
      </c>
      <c r="C166">
        <v>257</v>
      </c>
      <c r="D166">
        <v>291</v>
      </c>
      <c r="E166" t="s">
        <v>5</v>
      </c>
      <c r="F166" t="s">
        <v>4</v>
      </c>
    </row>
    <row r="167" spans="1:6" x14ac:dyDescent="0.2">
      <c r="A167" s="4">
        <v>42653</v>
      </c>
      <c r="B167">
        <v>650</v>
      </c>
      <c r="C167">
        <v>259</v>
      </c>
      <c r="D167">
        <v>294</v>
      </c>
      <c r="E167" t="s">
        <v>5</v>
      </c>
      <c r="F167" t="s">
        <v>4</v>
      </c>
    </row>
    <row r="168" spans="1:6" x14ac:dyDescent="0.2">
      <c r="A168" s="4">
        <v>42652</v>
      </c>
      <c r="B168">
        <v>656</v>
      </c>
      <c r="C168">
        <v>258</v>
      </c>
      <c r="D168">
        <v>294</v>
      </c>
      <c r="E168" t="s">
        <v>5</v>
      </c>
      <c r="F168" t="s">
        <v>4</v>
      </c>
    </row>
    <row r="169" spans="1:6" x14ac:dyDescent="0.2">
      <c r="A169" s="4">
        <v>42651</v>
      </c>
      <c r="B169">
        <v>647</v>
      </c>
      <c r="C169">
        <v>255</v>
      </c>
      <c r="D169">
        <v>290</v>
      </c>
      <c r="E169" t="s">
        <v>5</v>
      </c>
      <c r="F169" t="s">
        <v>4</v>
      </c>
    </row>
    <row r="170" spans="1:6" x14ac:dyDescent="0.2">
      <c r="A170" s="4">
        <v>42650</v>
      </c>
      <c r="B170">
        <v>641</v>
      </c>
      <c r="C170">
        <v>256</v>
      </c>
      <c r="D170">
        <v>291</v>
      </c>
      <c r="E170" t="s">
        <v>5</v>
      </c>
      <c r="F170" t="s">
        <v>4</v>
      </c>
    </row>
    <row r="171" spans="1:6" x14ac:dyDescent="0.2">
      <c r="A171" s="4">
        <v>42649</v>
      </c>
      <c r="B171">
        <v>645</v>
      </c>
      <c r="C171">
        <v>256</v>
      </c>
      <c r="D171">
        <v>292</v>
      </c>
      <c r="E171" t="s">
        <v>5</v>
      </c>
      <c r="F171" t="s">
        <v>4</v>
      </c>
    </row>
    <row r="172" spans="1:6" x14ac:dyDescent="0.2">
      <c r="A172" s="4">
        <v>42648</v>
      </c>
      <c r="B172">
        <v>646</v>
      </c>
      <c r="C172">
        <v>253</v>
      </c>
      <c r="D172">
        <v>292</v>
      </c>
      <c r="E172" t="s">
        <v>5</v>
      </c>
      <c r="F172" t="s">
        <v>4</v>
      </c>
    </row>
    <row r="173" spans="1:6" x14ac:dyDescent="0.2">
      <c r="A173" s="4">
        <v>42647</v>
      </c>
      <c r="B173">
        <v>638</v>
      </c>
      <c r="C173">
        <v>253</v>
      </c>
      <c r="D173">
        <v>289</v>
      </c>
      <c r="E173" t="s">
        <v>5</v>
      </c>
      <c r="F173" t="s">
        <v>4</v>
      </c>
    </row>
    <row r="174" spans="1:6" x14ac:dyDescent="0.2">
      <c r="A174" s="4">
        <v>42646</v>
      </c>
      <c r="B174">
        <v>637</v>
      </c>
      <c r="C174">
        <v>253</v>
      </c>
      <c r="D174">
        <v>288</v>
      </c>
      <c r="E174" t="s">
        <v>5</v>
      </c>
      <c r="F174" t="s">
        <v>4</v>
      </c>
    </row>
    <row r="175" spans="1:6" x14ac:dyDescent="0.2">
      <c r="A175" s="4">
        <v>42645</v>
      </c>
      <c r="B175">
        <v>635</v>
      </c>
      <c r="C175">
        <v>253</v>
      </c>
      <c r="D175">
        <v>288</v>
      </c>
      <c r="E175" t="s">
        <v>5</v>
      </c>
      <c r="F175" t="s">
        <v>4</v>
      </c>
    </row>
    <row r="176" spans="1:6" x14ac:dyDescent="0.2">
      <c r="A176" s="4">
        <v>42644</v>
      </c>
      <c r="B176">
        <v>630</v>
      </c>
      <c r="C176">
        <v>254</v>
      </c>
      <c r="D176">
        <v>288</v>
      </c>
      <c r="E176" t="s">
        <v>5</v>
      </c>
      <c r="F176" t="s">
        <v>4</v>
      </c>
    </row>
    <row r="177" spans="1:6" x14ac:dyDescent="0.2">
      <c r="A177" s="4">
        <v>42643</v>
      </c>
      <c r="B177">
        <v>620</v>
      </c>
      <c r="C177">
        <v>252</v>
      </c>
      <c r="D177">
        <v>288</v>
      </c>
      <c r="E177" t="s">
        <v>5</v>
      </c>
      <c r="F177" t="s">
        <v>4</v>
      </c>
    </row>
    <row r="178" spans="1:6" x14ac:dyDescent="0.2">
      <c r="A178" s="4">
        <v>42642</v>
      </c>
      <c r="B178">
        <v>623</v>
      </c>
      <c r="C178">
        <v>247</v>
      </c>
      <c r="D178">
        <v>290</v>
      </c>
      <c r="E178" t="s">
        <v>5</v>
      </c>
      <c r="F178" t="s">
        <v>4</v>
      </c>
    </row>
    <row r="179" spans="1:6" x14ac:dyDescent="0.2">
      <c r="A179" s="4">
        <v>42641</v>
      </c>
      <c r="B179">
        <v>613</v>
      </c>
      <c r="C179">
        <v>248</v>
      </c>
      <c r="D179">
        <v>288</v>
      </c>
      <c r="E179" t="s">
        <v>5</v>
      </c>
      <c r="F179" t="s">
        <v>4</v>
      </c>
    </row>
    <row r="180" spans="1:6" x14ac:dyDescent="0.2">
      <c r="A180" s="4">
        <v>42640</v>
      </c>
      <c r="B180">
        <v>606</v>
      </c>
      <c r="C180">
        <v>246</v>
      </c>
      <c r="D180">
        <v>284</v>
      </c>
      <c r="E180" t="s">
        <v>5</v>
      </c>
      <c r="F180" t="s">
        <v>4</v>
      </c>
    </row>
    <row r="181" spans="1:6" x14ac:dyDescent="0.2">
      <c r="A181" s="4">
        <v>42639</v>
      </c>
      <c r="B181">
        <v>611</v>
      </c>
      <c r="C181">
        <v>245</v>
      </c>
      <c r="D181">
        <v>284</v>
      </c>
      <c r="E181" t="s">
        <v>5</v>
      </c>
      <c r="F181" t="s">
        <v>4</v>
      </c>
    </row>
    <row r="182" spans="1:6" x14ac:dyDescent="0.2">
      <c r="A182" s="4">
        <v>42638</v>
      </c>
      <c r="B182">
        <v>615</v>
      </c>
      <c r="C182">
        <v>244</v>
      </c>
      <c r="D182">
        <v>282</v>
      </c>
      <c r="E182" t="s">
        <v>5</v>
      </c>
      <c r="F182" t="s">
        <v>4</v>
      </c>
    </row>
    <row r="183" spans="1:6" x14ac:dyDescent="0.2">
      <c r="A183" s="4">
        <v>42637</v>
      </c>
      <c r="B183">
        <v>616</v>
      </c>
      <c r="C183">
        <v>244</v>
      </c>
      <c r="D183">
        <v>282</v>
      </c>
      <c r="E183" t="s">
        <v>5</v>
      </c>
      <c r="F183" t="s">
        <v>4</v>
      </c>
    </row>
    <row r="184" spans="1:6" x14ac:dyDescent="0.2">
      <c r="A184" s="4">
        <v>42636</v>
      </c>
      <c r="B184">
        <v>610</v>
      </c>
      <c r="C184">
        <v>243</v>
      </c>
      <c r="D184">
        <v>281</v>
      </c>
      <c r="E184" t="s">
        <v>5</v>
      </c>
      <c r="F184" t="s">
        <v>4</v>
      </c>
    </row>
    <row r="185" spans="1:6" x14ac:dyDescent="0.2">
      <c r="A185" s="4">
        <v>42635</v>
      </c>
      <c r="B185">
        <v>613</v>
      </c>
      <c r="C185">
        <v>244</v>
      </c>
      <c r="D185">
        <v>282</v>
      </c>
      <c r="E185" t="s">
        <v>5</v>
      </c>
      <c r="F185" t="s">
        <v>4</v>
      </c>
    </row>
    <row r="186" spans="1:6" x14ac:dyDescent="0.2">
      <c r="A186" s="4">
        <v>42634</v>
      </c>
      <c r="B186">
        <v>612</v>
      </c>
      <c r="C186">
        <v>242</v>
      </c>
      <c r="D186">
        <v>278</v>
      </c>
      <c r="E186" t="s">
        <v>5</v>
      </c>
      <c r="F186" t="s">
        <v>4</v>
      </c>
    </row>
    <row r="187" spans="1:6" x14ac:dyDescent="0.2">
      <c r="A187" s="4">
        <v>42633</v>
      </c>
      <c r="B187">
        <v>610</v>
      </c>
      <c r="C187">
        <v>242</v>
      </c>
      <c r="D187">
        <v>278</v>
      </c>
      <c r="E187" t="s">
        <v>5</v>
      </c>
      <c r="F187" t="s">
        <v>4</v>
      </c>
    </row>
    <row r="188" spans="1:6" x14ac:dyDescent="0.2">
      <c r="A188" s="4">
        <v>42632</v>
      </c>
      <c r="B188">
        <v>619</v>
      </c>
      <c r="C188">
        <v>243</v>
      </c>
      <c r="D188">
        <v>279</v>
      </c>
      <c r="E188" t="s">
        <v>5</v>
      </c>
      <c r="F188" t="s">
        <v>4</v>
      </c>
    </row>
    <row r="189" spans="1:6" x14ac:dyDescent="0.2">
      <c r="A189" s="4">
        <v>42631</v>
      </c>
      <c r="B189">
        <v>625</v>
      </c>
      <c r="C189">
        <v>241</v>
      </c>
      <c r="D189">
        <v>277</v>
      </c>
      <c r="E189" t="s">
        <v>5</v>
      </c>
      <c r="F189" t="s">
        <v>4</v>
      </c>
    </row>
    <row r="190" spans="1:6" x14ac:dyDescent="0.2">
      <c r="A190" s="4">
        <v>42630</v>
      </c>
      <c r="B190">
        <v>624</v>
      </c>
      <c r="C190">
        <v>240</v>
      </c>
      <c r="D190">
        <v>276</v>
      </c>
      <c r="E190" t="s">
        <v>5</v>
      </c>
      <c r="F190" t="s">
        <v>4</v>
      </c>
    </row>
    <row r="191" spans="1:6" x14ac:dyDescent="0.2">
      <c r="A191" s="4">
        <v>42629</v>
      </c>
      <c r="B191">
        <v>628</v>
      </c>
      <c r="C191">
        <v>239</v>
      </c>
      <c r="D191">
        <v>277</v>
      </c>
      <c r="E191" t="s">
        <v>5</v>
      </c>
      <c r="F191" t="s">
        <v>4</v>
      </c>
    </row>
    <row r="192" spans="1:6" x14ac:dyDescent="0.2">
      <c r="A192" s="4">
        <v>42628</v>
      </c>
      <c r="B192">
        <v>632</v>
      </c>
      <c r="C192">
        <v>237</v>
      </c>
      <c r="D192">
        <v>277</v>
      </c>
      <c r="E192" t="s">
        <v>5</v>
      </c>
      <c r="F192" t="s">
        <v>4</v>
      </c>
    </row>
    <row r="193" spans="1:6" x14ac:dyDescent="0.2">
      <c r="A193" s="4">
        <v>42627</v>
      </c>
      <c r="B193">
        <v>632</v>
      </c>
      <c r="C193">
        <v>238</v>
      </c>
      <c r="D193">
        <v>279</v>
      </c>
      <c r="E193" t="s">
        <v>5</v>
      </c>
      <c r="F193" t="s">
        <v>4</v>
      </c>
    </row>
    <row r="194" spans="1:6" x14ac:dyDescent="0.2">
      <c r="A194" s="4">
        <v>42626</v>
      </c>
      <c r="B194">
        <v>634</v>
      </c>
      <c r="C194">
        <v>239</v>
      </c>
      <c r="D194">
        <v>280</v>
      </c>
      <c r="E194" t="s">
        <v>5</v>
      </c>
      <c r="F194" t="s">
        <v>4</v>
      </c>
    </row>
    <row r="195" spans="1:6" x14ac:dyDescent="0.2">
      <c r="A195" s="4">
        <v>42625</v>
      </c>
      <c r="B195">
        <v>632</v>
      </c>
      <c r="C195">
        <v>239</v>
      </c>
      <c r="D195">
        <v>281</v>
      </c>
      <c r="E195" t="s">
        <v>5</v>
      </c>
      <c r="F195" t="s">
        <v>4</v>
      </c>
    </row>
    <row r="196" spans="1:6" x14ac:dyDescent="0.2">
      <c r="A196" s="4">
        <v>42624</v>
      </c>
      <c r="B196">
        <v>634</v>
      </c>
      <c r="C196">
        <v>241</v>
      </c>
      <c r="D196">
        <v>282</v>
      </c>
      <c r="E196" t="s">
        <v>5</v>
      </c>
      <c r="F196" t="s">
        <v>4</v>
      </c>
    </row>
    <row r="197" spans="1:6" x14ac:dyDescent="0.2">
      <c r="A197" s="4">
        <v>42623</v>
      </c>
      <c r="B197">
        <v>625</v>
      </c>
      <c r="C197">
        <v>240</v>
      </c>
      <c r="D197">
        <v>279</v>
      </c>
      <c r="E197" t="s">
        <v>5</v>
      </c>
      <c r="F197" t="s">
        <v>4</v>
      </c>
    </row>
    <row r="198" spans="1:6" x14ac:dyDescent="0.2">
      <c r="A198" s="4">
        <v>42622</v>
      </c>
      <c r="B198">
        <v>626</v>
      </c>
      <c r="C198">
        <v>239</v>
      </c>
      <c r="D198">
        <v>278</v>
      </c>
      <c r="E198" t="s">
        <v>5</v>
      </c>
      <c r="F198" t="s">
        <v>4</v>
      </c>
    </row>
    <row r="199" spans="1:6" x14ac:dyDescent="0.2">
      <c r="A199" s="4">
        <v>42621</v>
      </c>
      <c r="B199">
        <v>629</v>
      </c>
      <c r="C199">
        <v>240</v>
      </c>
      <c r="D199">
        <v>279</v>
      </c>
      <c r="E199" t="s">
        <v>5</v>
      </c>
      <c r="F199" t="s">
        <v>4</v>
      </c>
    </row>
    <row r="200" spans="1:6" x14ac:dyDescent="0.2">
      <c r="A200" s="4">
        <v>42620</v>
      </c>
      <c r="B200">
        <v>634</v>
      </c>
      <c r="C200">
        <v>239</v>
      </c>
      <c r="D200">
        <v>279</v>
      </c>
      <c r="E200" t="s">
        <v>5</v>
      </c>
      <c r="F200" t="s">
        <v>4</v>
      </c>
    </row>
    <row r="201" spans="1:6" x14ac:dyDescent="0.2">
      <c r="A201" s="4">
        <v>42619</v>
      </c>
      <c r="B201">
        <v>639</v>
      </c>
      <c r="C201">
        <v>243</v>
      </c>
      <c r="D201">
        <v>281</v>
      </c>
      <c r="E201" t="s">
        <v>5</v>
      </c>
      <c r="F201" t="s">
        <v>4</v>
      </c>
    </row>
    <row r="202" spans="1:6" x14ac:dyDescent="0.2">
      <c r="A202" s="4">
        <v>42618</v>
      </c>
      <c r="B202">
        <v>636</v>
      </c>
      <c r="C202">
        <v>242</v>
      </c>
      <c r="D202">
        <v>281</v>
      </c>
      <c r="E202" t="s">
        <v>5</v>
      </c>
      <c r="F202" t="s">
        <v>4</v>
      </c>
    </row>
    <row r="203" spans="1:6" x14ac:dyDescent="0.2">
      <c r="A203" s="4">
        <v>42617</v>
      </c>
      <c r="B203">
        <v>641</v>
      </c>
      <c r="C203">
        <v>244</v>
      </c>
      <c r="D203">
        <v>283</v>
      </c>
      <c r="E203" t="s">
        <v>5</v>
      </c>
      <c r="F203" t="s">
        <v>4</v>
      </c>
    </row>
    <row r="204" spans="1:6" x14ac:dyDescent="0.2">
      <c r="A204" s="4">
        <v>42616</v>
      </c>
      <c r="B204">
        <v>643</v>
      </c>
      <c r="C204">
        <v>245</v>
      </c>
      <c r="D204">
        <v>284</v>
      </c>
      <c r="E204" t="s">
        <v>5</v>
      </c>
      <c r="F204" t="s">
        <v>4</v>
      </c>
    </row>
    <row r="205" spans="1:6" x14ac:dyDescent="0.2">
      <c r="A205" s="4">
        <v>42615</v>
      </c>
      <c r="B205">
        <v>645</v>
      </c>
      <c r="C205">
        <v>244</v>
      </c>
      <c r="D205">
        <v>285</v>
      </c>
      <c r="E205" t="s">
        <v>5</v>
      </c>
      <c r="F205" t="s">
        <v>4</v>
      </c>
    </row>
    <row r="206" spans="1:6" x14ac:dyDescent="0.2">
      <c r="A206" s="4">
        <v>42614</v>
      </c>
      <c r="B206">
        <v>648</v>
      </c>
      <c r="C206">
        <v>245</v>
      </c>
      <c r="D206">
        <v>285</v>
      </c>
      <c r="E206" t="s">
        <v>5</v>
      </c>
      <c r="F206" t="s">
        <v>4</v>
      </c>
    </row>
    <row r="207" spans="1:6" x14ac:dyDescent="0.2">
      <c r="A207" s="4">
        <v>42613</v>
      </c>
      <c r="B207">
        <v>656</v>
      </c>
      <c r="C207">
        <v>245</v>
      </c>
      <c r="D207">
        <v>290</v>
      </c>
      <c r="E207" t="s">
        <v>5</v>
      </c>
      <c r="F207" t="s">
        <v>4</v>
      </c>
    </row>
    <row r="208" spans="1:6" x14ac:dyDescent="0.2">
      <c r="A208" s="4">
        <v>42612</v>
      </c>
      <c r="B208">
        <v>666</v>
      </c>
      <c r="C208">
        <v>247</v>
      </c>
      <c r="D208">
        <v>291</v>
      </c>
      <c r="E208" t="s">
        <v>5</v>
      </c>
      <c r="F208" t="s">
        <v>4</v>
      </c>
    </row>
    <row r="209" spans="1:6" x14ac:dyDescent="0.2">
      <c r="A209" s="4">
        <v>42611</v>
      </c>
      <c r="B209">
        <v>671</v>
      </c>
      <c r="C209">
        <v>247</v>
      </c>
      <c r="D209">
        <v>289</v>
      </c>
      <c r="E209" t="s">
        <v>5</v>
      </c>
      <c r="F209" t="s">
        <v>4</v>
      </c>
    </row>
    <row r="210" spans="1:6" x14ac:dyDescent="0.2">
      <c r="A210" s="4">
        <v>42610</v>
      </c>
      <c r="B210">
        <v>679</v>
      </c>
      <c r="C210">
        <v>250</v>
      </c>
      <c r="D210">
        <v>291</v>
      </c>
      <c r="E210" t="s">
        <v>5</v>
      </c>
      <c r="F210" t="s">
        <v>4</v>
      </c>
    </row>
    <row r="211" spans="1:6" x14ac:dyDescent="0.2">
      <c r="A211" s="4">
        <v>42609</v>
      </c>
      <c r="B211">
        <v>680</v>
      </c>
      <c r="C211">
        <v>251</v>
      </c>
      <c r="D211">
        <v>292</v>
      </c>
      <c r="E211" t="s">
        <v>5</v>
      </c>
      <c r="F211" t="s">
        <v>4</v>
      </c>
    </row>
    <row r="212" spans="1:6" x14ac:dyDescent="0.2">
      <c r="A212" s="4">
        <v>42608</v>
      </c>
      <c r="B212">
        <v>683</v>
      </c>
      <c r="C212">
        <v>250</v>
      </c>
      <c r="D212">
        <v>292</v>
      </c>
      <c r="E212" t="s">
        <v>5</v>
      </c>
      <c r="F212" t="s">
        <v>4</v>
      </c>
    </row>
    <row r="213" spans="1:6" x14ac:dyDescent="0.2">
      <c r="A213" s="4">
        <v>42607</v>
      </c>
      <c r="B213">
        <v>698</v>
      </c>
      <c r="C213">
        <v>253</v>
      </c>
      <c r="D213">
        <v>295</v>
      </c>
      <c r="E213" t="s">
        <v>5</v>
      </c>
      <c r="F213" t="s">
        <v>4</v>
      </c>
    </row>
    <row r="214" spans="1:6" x14ac:dyDescent="0.2">
      <c r="A214" s="4">
        <v>42606</v>
      </c>
      <c r="B214">
        <v>697</v>
      </c>
      <c r="C214">
        <v>250</v>
      </c>
      <c r="D214">
        <v>295</v>
      </c>
      <c r="E214" t="s">
        <v>5</v>
      </c>
      <c r="F214" t="s">
        <v>4</v>
      </c>
    </row>
    <row r="215" spans="1:6" x14ac:dyDescent="0.2">
      <c r="A215" s="4">
        <v>42605</v>
      </c>
      <c r="B215">
        <v>697</v>
      </c>
      <c r="C215">
        <v>251</v>
      </c>
      <c r="D215">
        <v>298</v>
      </c>
      <c r="E215" t="s">
        <v>5</v>
      </c>
      <c r="F215" t="s">
        <v>4</v>
      </c>
    </row>
    <row r="216" spans="1:6" x14ac:dyDescent="0.2">
      <c r="A216" s="4">
        <v>42604</v>
      </c>
      <c r="B216">
        <v>693</v>
      </c>
      <c r="C216">
        <v>253</v>
      </c>
      <c r="D216">
        <v>298</v>
      </c>
      <c r="E216" t="s">
        <v>5</v>
      </c>
      <c r="F216" t="s">
        <v>4</v>
      </c>
    </row>
    <row r="217" spans="1:6" x14ac:dyDescent="0.2">
      <c r="A217" s="4">
        <v>42603</v>
      </c>
      <c r="B217">
        <v>691</v>
      </c>
      <c r="C217">
        <v>253</v>
      </c>
      <c r="D217">
        <v>297</v>
      </c>
      <c r="E217" t="s">
        <v>5</v>
      </c>
      <c r="F217" t="s">
        <v>4</v>
      </c>
    </row>
    <row r="218" spans="1:6" x14ac:dyDescent="0.2">
      <c r="A218" s="4">
        <v>42602</v>
      </c>
      <c r="B218">
        <v>686</v>
      </c>
      <c r="C218">
        <v>254</v>
      </c>
      <c r="D218">
        <v>298</v>
      </c>
      <c r="E218" t="s">
        <v>5</v>
      </c>
      <c r="F218" t="s">
        <v>4</v>
      </c>
    </row>
    <row r="219" spans="1:6" x14ac:dyDescent="0.2">
      <c r="A219" s="4">
        <v>42601</v>
      </c>
      <c r="B219">
        <v>684</v>
      </c>
      <c r="C219">
        <v>254</v>
      </c>
      <c r="D219">
        <v>299</v>
      </c>
      <c r="E219" t="s">
        <v>5</v>
      </c>
      <c r="F219" t="s">
        <v>4</v>
      </c>
    </row>
    <row r="220" spans="1:6" x14ac:dyDescent="0.2">
      <c r="A220" s="4">
        <v>42600</v>
      </c>
      <c r="B220">
        <v>685</v>
      </c>
      <c r="C220">
        <v>254</v>
      </c>
      <c r="D220">
        <v>299</v>
      </c>
      <c r="E220" t="s">
        <v>5</v>
      </c>
      <c r="F220" t="s">
        <v>4</v>
      </c>
    </row>
    <row r="221" spans="1:6" x14ac:dyDescent="0.2">
      <c r="A221" s="4">
        <v>42599</v>
      </c>
      <c r="B221">
        <v>680</v>
      </c>
      <c r="C221">
        <v>255</v>
      </c>
      <c r="D221">
        <v>299</v>
      </c>
      <c r="E221" t="s">
        <v>5</v>
      </c>
      <c r="F221" t="s">
        <v>4</v>
      </c>
    </row>
    <row r="222" spans="1:6" x14ac:dyDescent="0.2">
      <c r="A222" s="4">
        <v>42598</v>
      </c>
      <c r="B222">
        <v>684</v>
      </c>
      <c r="C222">
        <v>254</v>
      </c>
      <c r="D222">
        <v>301</v>
      </c>
      <c r="E222" t="s">
        <v>5</v>
      </c>
      <c r="F222" t="s">
        <v>4</v>
      </c>
    </row>
    <row r="223" spans="1:6" x14ac:dyDescent="0.2">
      <c r="A223" s="4">
        <v>42596</v>
      </c>
      <c r="B223">
        <v>686</v>
      </c>
      <c r="C223">
        <v>262</v>
      </c>
      <c r="D223">
        <v>306</v>
      </c>
      <c r="E223" t="s">
        <v>5</v>
      </c>
      <c r="F223" t="s">
        <v>4</v>
      </c>
    </row>
    <row r="224" spans="1:6" x14ac:dyDescent="0.2">
      <c r="A224" s="4">
        <v>42595</v>
      </c>
      <c r="B224">
        <v>684</v>
      </c>
      <c r="C224">
        <v>263</v>
      </c>
      <c r="D224">
        <v>305</v>
      </c>
      <c r="E224" t="s">
        <v>5</v>
      </c>
      <c r="F224" t="s">
        <v>4</v>
      </c>
    </row>
    <row r="225" spans="1:6" x14ac:dyDescent="0.2">
      <c r="A225" s="4">
        <v>42594</v>
      </c>
      <c r="B225">
        <v>685</v>
      </c>
      <c r="C225">
        <v>261</v>
      </c>
      <c r="D225">
        <v>306</v>
      </c>
      <c r="E225" t="s">
        <v>5</v>
      </c>
      <c r="F225" t="s">
        <v>4</v>
      </c>
    </row>
    <row r="226" spans="1:6" x14ac:dyDescent="0.2">
      <c r="A226" s="4">
        <v>42593</v>
      </c>
      <c r="B226">
        <v>687</v>
      </c>
      <c r="C226">
        <v>260</v>
      </c>
      <c r="D226">
        <v>304</v>
      </c>
      <c r="E226" t="s">
        <v>5</v>
      </c>
      <c r="F226" t="s">
        <v>4</v>
      </c>
    </row>
    <row r="227" spans="1:6" x14ac:dyDescent="0.2">
      <c r="A227" s="4">
        <v>42592</v>
      </c>
      <c r="B227">
        <v>685</v>
      </c>
      <c r="C227">
        <v>257</v>
      </c>
      <c r="D227">
        <v>302</v>
      </c>
      <c r="E227" t="s">
        <v>5</v>
      </c>
      <c r="F227" t="s">
        <v>4</v>
      </c>
    </row>
    <row r="228" spans="1:6" x14ac:dyDescent="0.2">
      <c r="A228" s="4">
        <v>42591</v>
      </c>
      <c r="B228">
        <v>679</v>
      </c>
      <c r="C228">
        <v>257</v>
      </c>
      <c r="D228">
        <v>300</v>
      </c>
      <c r="E228" t="s">
        <v>5</v>
      </c>
      <c r="F228" t="s">
        <v>4</v>
      </c>
    </row>
    <row r="229" spans="1:6" x14ac:dyDescent="0.2">
      <c r="A229" s="4">
        <v>42590</v>
      </c>
      <c r="B229">
        <v>677</v>
      </c>
      <c r="C229">
        <v>256</v>
      </c>
      <c r="D229">
        <v>299</v>
      </c>
      <c r="E229" t="s">
        <v>5</v>
      </c>
      <c r="F229" t="s">
        <v>4</v>
      </c>
    </row>
    <row r="230" spans="1:6" x14ac:dyDescent="0.2">
      <c r="A230" s="4">
        <v>42589</v>
      </c>
      <c r="B230">
        <v>677</v>
      </c>
      <c r="C230">
        <v>256</v>
      </c>
      <c r="D230">
        <v>298</v>
      </c>
      <c r="E230" t="s">
        <v>5</v>
      </c>
      <c r="F230" t="s">
        <v>4</v>
      </c>
    </row>
    <row r="231" spans="1:6" x14ac:dyDescent="0.2">
      <c r="A231" s="4">
        <v>42588</v>
      </c>
      <c r="B231">
        <v>677</v>
      </c>
      <c r="C231">
        <v>256</v>
      </c>
      <c r="D231">
        <v>297</v>
      </c>
      <c r="E231" t="s">
        <v>5</v>
      </c>
      <c r="F231" t="s">
        <v>4</v>
      </c>
    </row>
    <row r="232" spans="1:6" x14ac:dyDescent="0.2">
      <c r="A232" s="4">
        <v>42587</v>
      </c>
      <c r="B232">
        <v>676</v>
      </c>
      <c r="C232">
        <v>258</v>
      </c>
      <c r="D232">
        <v>300</v>
      </c>
      <c r="E232" t="s">
        <v>5</v>
      </c>
      <c r="F232" t="s">
        <v>4</v>
      </c>
    </row>
    <row r="233" spans="1:6" x14ac:dyDescent="0.2">
      <c r="A233" s="4">
        <v>42586</v>
      </c>
      <c r="B233">
        <v>668</v>
      </c>
      <c r="C233">
        <v>258</v>
      </c>
      <c r="D233">
        <v>299</v>
      </c>
      <c r="E233" t="s">
        <v>5</v>
      </c>
      <c r="F233" t="s">
        <v>4</v>
      </c>
    </row>
    <row r="234" spans="1:6" x14ac:dyDescent="0.2">
      <c r="A234" s="4">
        <v>42585</v>
      </c>
      <c r="B234">
        <v>674</v>
      </c>
      <c r="C234">
        <v>259</v>
      </c>
      <c r="D234">
        <v>302</v>
      </c>
      <c r="E234" t="s">
        <v>5</v>
      </c>
      <c r="F234" t="s">
        <v>4</v>
      </c>
    </row>
    <row r="235" spans="1:6" x14ac:dyDescent="0.2">
      <c r="A235" s="4">
        <v>42584</v>
      </c>
      <c r="B235">
        <v>665</v>
      </c>
      <c r="C235">
        <v>260</v>
      </c>
      <c r="D235">
        <v>301</v>
      </c>
      <c r="E235" t="s">
        <v>5</v>
      </c>
      <c r="F235" t="s">
        <v>4</v>
      </c>
    </row>
    <row r="236" spans="1:6" x14ac:dyDescent="0.2">
      <c r="A236" s="4">
        <v>42583</v>
      </c>
      <c r="B236">
        <v>671</v>
      </c>
      <c r="C236">
        <v>261</v>
      </c>
      <c r="D236">
        <v>301</v>
      </c>
      <c r="E236" t="s">
        <v>5</v>
      </c>
      <c r="F236" t="s">
        <v>4</v>
      </c>
    </row>
    <row r="237" spans="1:6" x14ac:dyDescent="0.2">
      <c r="A237" s="4">
        <v>42582</v>
      </c>
      <c r="B237">
        <v>664</v>
      </c>
      <c r="C237">
        <v>262</v>
      </c>
      <c r="D237">
        <v>301</v>
      </c>
      <c r="E237" t="s">
        <v>5</v>
      </c>
      <c r="F237" t="s">
        <v>4</v>
      </c>
    </row>
    <row r="238" spans="1:6" x14ac:dyDescent="0.2">
      <c r="A238" s="4">
        <v>42581</v>
      </c>
      <c r="B238">
        <v>666</v>
      </c>
      <c r="C238">
        <v>261</v>
      </c>
      <c r="D238">
        <v>301</v>
      </c>
      <c r="E238" t="s">
        <v>5</v>
      </c>
      <c r="F238" t="s">
        <v>4</v>
      </c>
    </row>
    <row r="239" spans="1:6" x14ac:dyDescent="0.2">
      <c r="A239" s="4">
        <v>42580</v>
      </c>
      <c r="B239">
        <v>670</v>
      </c>
      <c r="C239">
        <v>260</v>
      </c>
      <c r="D239">
        <v>300</v>
      </c>
      <c r="E239" t="s">
        <v>5</v>
      </c>
      <c r="F239" t="s">
        <v>4</v>
      </c>
    </row>
    <row r="240" spans="1:6" x14ac:dyDescent="0.2">
      <c r="A240" s="4">
        <v>42579</v>
      </c>
      <c r="B240">
        <v>667</v>
      </c>
      <c r="C240">
        <v>260</v>
      </c>
      <c r="D240">
        <v>301</v>
      </c>
      <c r="E240" t="s">
        <v>5</v>
      </c>
      <c r="F240" t="s">
        <v>4</v>
      </c>
    </row>
    <row r="241" spans="1:6" x14ac:dyDescent="0.2">
      <c r="A241" s="4">
        <v>42578</v>
      </c>
      <c r="B241">
        <v>667</v>
      </c>
      <c r="C241">
        <v>261</v>
      </c>
      <c r="D241">
        <v>301</v>
      </c>
      <c r="E241" t="s">
        <v>5</v>
      </c>
      <c r="F241" t="s">
        <v>4</v>
      </c>
    </row>
    <row r="242" spans="1:6" x14ac:dyDescent="0.2">
      <c r="A242" s="4">
        <v>42577</v>
      </c>
      <c r="B242">
        <v>659</v>
      </c>
      <c r="C242">
        <v>260</v>
      </c>
      <c r="D242">
        <v>299</v>
      </c>
      <c r="E242" t="s">
        <v>5</v>
      </c>
      <c r="F242" t="s">
        <v>4</v>
      </c>
    </row>
    <row r="243" spans="1:6" x14ac:dyDescent="0.2">
      <c r="A243" s="4">
        <v>42576</v>
      </c>
      <c r="B243">
        <v>656</v>
      </c>
      <c r="C243">
        <v>260</v>
      </c>
      <c r="D243">
        <v>299</v>
      </c>
      <c r="E243" t="s">
        <v>5</v>
      </c>
      <c r="F243" t="s">
        <v>4</v>
      </c>
    </row>
    <row r="244" spans="1:6" x14ac:dyDescent="0.2">
      <c r="A244" s="4">
        <v>42575</v>
      </c>
      <c r="B244">
        <v>645</v>
      </c>
      <c r="C244">
        <v>257</v>
      </c>
      <c r="D244">
        <v>297</v>
      </c>
      <c r="E244" t="s">
        <v>5</v>
      </c>
      <c r="F244" t="s">
        <v>4</v>
      </c>
    </row>
    <row r="245" spans="1:6" x14ac:dyDescent="0.2">
      <c r="A245" s="4">
        <v>42574</v>
      </c>
      <c r="B245">
        <v>639</v>
      </c>
      <c r="C245">
        <v>255</v>
      </c>
      <c r="D245">
        <v>295</v>
      </c>
      <c r="E245" t="s">
        <v>5</v>
      </c>
      <c r="F245" t="s">
        <v>4</v>
      </c>
    </row>
    <row r="246" spans="1:6" x14ac:dyDescent="0.2">
      <c r="A246" s="4">
        <v>42573</v>
      </c>
      <c r="B246">
        <v>625</v>
      </c>
      <c r="C246">
        <v>254</v>
      </c>
      <c r="D246">
        <v>291</v>
      </c>
      <c r="E246" t="s">
        <v>5</v>
      </c>
      <c r="F246" t="s">
        <v>4</v>
      </c>
    </row>
    <row r="247" spans="1:6" x14ac:dyDescent="0.2">
      <c r="A247" s="4">
        <v>42572</v>
      </c>
      <c r="B247">
        <v>615</v>
      </c>
      <c r="C247">
        <v>253</v>
      </c>
      <c r="D247">
        <v>288</v>
      </c>
      <c r="E247" t="s">
        <v>5</v>
      </c>
      <c r="F247" t="s">
        <v>4</v>
      </c>
    </row>
    <row r="248" spans="1:6" x14ac:dyDescent="0.2">
      <c r="A248" s="4">
        <v>42571</v>
      </c>
      <c r="B248">
        <v>604</v>
      </c>
      <c r="C248">
        <v>253</v>
      </c>
      <c r="D248">
        <v>286</v>
      </c>
      <c r="E248" t="s">
        <v>5</v>
      </c>
      <c r="F248" t="s">
        <v>4</v>
      </c>
    </row>
    <row r="249" spans="1:6" x14ac:dyDescent="0.2">
      <c r="A249" s="4">
        <v>42570</v>
      </c>
      <c r="B249">
        <v>600</v>
      </c>
      <c r="C249">
        <v>252</v>
      </c>
      <c r="D249">
        <v>284</v>
      </c>
      <c r="E249" t="s">
        <v>5</v>
      </c>
      <c r="F249" t="s">
        <v>4</v>
      </c>
    </row>
    <row r="250" spans="1:6" x14ac:dyDescent="0.2">
      <c r="A250" s="4">
        <v>42569</v>
      </c>
      <c r="B250">
        <v>604</v>
      </c>
      <c r="C250">
        <v>248</v>
      </c>
      <c r="D250">
        <v>283</v>
      </c>
      <c r="E250" t="s">
        <v>5</v>
      </c>
      <c r="F250" t="s">
        <v>4</v>
      </c>
    </row>
    <row r="251" spans="1:6" x14ac:dyDescent="0.2">
      <c r="A251" s="4">
        <v>42568</v>
      </c>
      <c r="B251">
        <v>598</v>
      </c>
      <c r="C251">
        <v>248</v>
      </c>
      <c r="D251">
        <v>282</v>
      </c>
      <c r="E251" t="s">
        <v>5</v>
      </c>
      <c r="F251" t="s">
        <v>4</v>
      </c>
    </row>
    <row r="252" spans="1:6" x14ac:dyDescent="0.2">
      <c r="A252" s="4">
        <v>42567</v>
      </c>
      <c r="B252">
        <v>595</v>
      </c>
      <c r="C252">
        <v>247</v>
      </c>
      <c r="D252">
        <v>278</v>
      </c>
      <c r="E252" t="s">
        <v>5</v>
      </c>
      <c r="F252" t="s">
        <v>4</v>
      </c>
    </row>
    <row r="253" spans="1:6" x14ac:dyDescent="0.2">
      <c r="A253" s="4">
        <v>42566</v>
      </c>
      <c r="B253">
        <v>599</v>
      </c>
      <c r="C253">
        <v>248</v>
      </c>
      <c r="D253">
        <v>279</v>
      </c>
      <c r="E253" t="s">
        <v>5</v>
      </c>
      <c r="F253" t="s">
        <v>4</v>
      </c>
    </row>
    <row r="254" spans="1:6" x14ac:dyDescent="0.2">
      <c r="A254" s="4">
        <v>42565</v>
      </c>
      <c r="B254">
        <v>599</v>
      </c>
      <c r="C254">
        <v>248</v>
      </c>
      <c r="D254">
        <v>280</v>
      </c>
      <c r="E254" t="s">
        <v>5</v>
      </c>
      <c r="F254" t="s">
        <v>4</v>
      </c>
    </row>
    <row r="255" spans="1:6" x14ac:dyDescent="0.2">
      <c r="A255" s="4">
        <v>42564</v>
      </c>
      <c r="B255">
        <v>599</v>
      </c>
      <c r="C255">
        <v>248</v>
      </c>
      <c r="D255">
        <v>281</v>
      </c>
      <c r="E255" t="s">
        <v>5</v>
      </c>
      <c r="F255" t="s">
        <v>4</v>
      </c>
    </row>
    <row r="256" spans="1:6" x14ac:dyDescent="0.2">
      <c r="A256" s="4">
        <v>42563</v>
      </c>
      <c r="B256">
        <v>603</v>
      </c>
      <c r="C256">
        <v>250</v>
      </c>
      <c r="D256">
        <v>283</v>
      </c>
      <c r="E256" t="s">
        <v>5</v>
      </c>
      <c r="F256" t="s">
        <v>4</v>
      </c>
    </row>
    <row r="257" spans="1:6" x14ac:dyDescent="0.2">
      <c r="A257" s="4">
        <v>42562</v>
      </c>
      <c r="B257">
        <v>602</v>
      </c>
      <c r="C257">
        <v>253</v>
      </c>
      <c r="D257">
        <v>286</v>
      </c>
      <c r="E257" t="s">
        <v>5</v>
      </c>
      <c r="F257" t="s">
        <v>4</v>
      </c>
    </row>
    <row r="258" spans="1:6" x14ac:dyDescent="0.2">
      <c r="A258" s="4">
        <v>42561</v>
      </c>
      <c r="B258">
        <v>597</v>
      </c>
      <c r="C258">
        <v>250</v>
      </c>
      <c r="D258">
        <v>283</v>
      </c>
      <c r="E258" t="s">
        <v>5</v>
      </c>
      <c r="F258" t="s">
        <v>4</v>
      </c>
    </row>
    <row r="259" spans="1:6" x14ac:dyDescent="0.2">
      <c r="A259" s="4">
        <v>42560</v>
      </c>
      <c r="B259">
        <v>604</v>
      </c>
      <c r="C259">
        <v>249</v>
      </c>
      <c r="D259">
        <v>282</v>
      </c>
      <c r="E259" t="s">
        <v>5</v>
      </c>
      <c r="F259" t="s">
        <v>4</v>
      </c>
    </row>
    <row r="260" spans="1:6" x14ac:dyDescent="0.2">
      <c r="A260" s="4">
        <v>42559</v>
      </c>
      <c r="B260">
        <v>603</v>
      </c>
      <c r="C260">
        <v>246</v>
      </c>
      <c r="D260">
        <v>280</v>
      </c>
      <c r="E260" t="s">
        <v>5</v>
      </c>
      <c r="F260" t="s">
        <v>4</v>
      </c>
    </row>
    <row r="261" spans="1:6" x14ac:dyDescent="0.2">
      <c r="A261" s="4">
        <v>42558</v>
      </c>
      <c r="B261">
        <v>610</v>
      </c>
      <c r="C261">
        <v>249</v>
      </c>
      <c r="D261">
        <v>284</v>
      </c>
      <c r="E261" t="s">
        <v>5</v>
      </c>
      <c r="F261" t="s">
        <v>4</v>
      </c>
    </row>
    <row r="262" spans="1:6" x14ac:dyDescent="0.2">
      <c r="A262" s="4">
        <v>42557</v>
      </c>
      <c r="B262">
        <v>606</v>
      </c>
      <c r="C262">
        <v>250</v>
      </c>
      <c r="D262">
        <v>286</v>
      </c>
      <c r="E262" t="s">
        <v>5</v>
      </c>
      <c r="F262" t="s">
        <v>4</v>
      </c>
    </row>
    <row r="263" spans="1:6" x14ac:dyDescent="0.2">
      <c r="A263" s="4">
        <v>42556</v>
      </c>
      <c r="B263">
        <v>611</v>
      </c>
      <c r="C263">
        <v>254</v>
      </c>
      <c r="D263">
        <v>290</v>
      </c>
      <c r="E263" t="s">
        <v>5</v>
      </c>
      <c r="F263" t="s">
        <v>4</v>
      </c>
    </row>
    <row r="264" spans="1:6" x14ac:dyDescent="0.2">
      <c r="A264" s="4">
        <v>42555</v>
      </c>
      <c r="B264">
        <v>615</v>
      </c>
      <c r="C264">
        <v>255</v>
      </c>
      <c r="D264">
        <v>291</v>
      </c>
      <c r="E264" t="s">
        <v>5</v>
      </c>
      <c r="F264" t="s">
        <v>4</v>
      </c>
    </row>
    <row r="265" spans="1:6" x14ac:dyDescent="0.2">
      <c r="A265" s="4">
        <v>42554</v>
      </c>
      <c r="B265">
        <v>614</v>
      </c>
      <c r="C265">
        <v>254</v>
      </c>
      <c r="D265">
        <v>291</v>
      </c>
      <c r="E265" t="s">
        <v>5</v>
      </c>
      <c r="F265" t="s">
        <v>4</v>
      </c>
    </row>
    <row r="266" spans="1:6" x14ac:dyDescent="0.2">
      <c r="A266" s="4">
        <v>42553</v>
      </c>
      <c r="B266">
        <v>613</v>
      </c>
      <c r="C266">
        <v>251</v>
      </c>
      <c r="D266">
        <v>290</v>
      </c>
      <c r="E266" t="s">
        <v>5</v>
      </c>
      <c r="F266" t="s">
        <v>4</v>
      </c>
    </row>
    <row r="267" spans="1:6" x14ac:dyDescent="0.2">
      <c r="A267" s="4">
        <v>42552</v>
      </c>
      <c r="B267">
        <v>610</v>
      </c>
      <c r="C267">
        <v>251</v>
      </c>
      <c r="D267">
        <v>286</v>
      </c>
      <c r="E267" t="s">
        <v>5</v>
      </c>
      <c r="F267" t="s">
        <v>4</v>
      </c>
    </row>
    <row r="268" spans="1:6" x14ac:dyDescent="0.2">
      <c r="A268" s="4">
        <v>42551</v>
      </c>
      <c r="B268">
        <v>609</v>
      </c>
      <c r="C268">
        <v>250</v>
      </c>
      <c r="D268">
        <v>290</v>
      </c>
      <c r="E268" t="s">
        <v>5</v>
      </c>
      <c r="F268" t="s">
        <v>4</v>
      </c>
    </row>
    <row r="269" spans="1:6" x14ac:dyDescent="0.2">
      <c r="A269" s="4">
        <v>42550</v>
      </c>
      <c r="B269">
        <v>612</v>
      </c>
      <c r="C269">
        <v>249</v>
      </c>
      <c r="D269">
        <v>291</v>
      </c>
      <c r="E269" t="s">
        <v>5</v>
      </c>
      <c r="F269" t="s">
        <v>4</v>
      </c>
    </row>
    <row r="270" spans="1:6" x14ac:dyDescent="0.2">
      <c r="A270" s="4">
        <v>42549</v>
      </c>
      <c r="B270">
        <v>606</v>
      </c>
      <c r="C270">
        <v>249</v>
      </c>
      <c r="D270">
        <v>288</v>
      </c>
      <c r="E270" t="s">
        <v>5</v>
      </c>
      <c r="F270" t="s">
        <v>4</v>
      </c>
    </row>
    <row r="271" spans="1:6" x14ac:dyDescent="0.2">
      <c r="A271" s="4">
        <v>42548</v>
      </c>
      <c r="B271">
        <v>603</v>
      </c>
      <c r="C271">
        <v>248</v>
      </c>
      <c r="D271">
        <v>288</v>
      </c>
      <c r="E271" t="s">
        <v>5</v>
      </c>
      <c r="F271" t="s">
        <v>4</v>
      </c>
    </row>
    <row r="272" spans="1:6" x14ac:dyDescent="0.2">
      <c r="A272" s="4">
        <v>42547</v>
      </c>
      <c r="B272">
        <v>602</v>
      </c>
      <c r="C272">
        <v>247</v>
      </c>
      <c r="D272">
        <v>287</v>
      </c>
      <c r="E272" t="s">
        <v>5</v>
      </c>
      <c r="F272" t="s">
        <v>4</v>
      </c>
    </row>
    <row r="273" spans="1:6" x14ac:dyDescent="0.2">
      <c r="A273" s="4">
        <v>42546</v>
      </c>
      <c r="B273">
        <v>602</v>
      </c>
      <c r="C273">
        <v>246</v>
      </c>
      <c r="D273">
        <v>285</v>
      </c>
      <c r="E273" t="s">
        <v>5</v>
      </c>
      <c r="F273" t="s">
        <v>4</v>
      </c>
    </row>
    <row r="274" spans="1:6" x14ac:dyDescent="0.2">
      <c r="A274" s="4">
        <v>42545</v>
      </c>
      <c r="B274">
        <v>607</v>
      </c>
      <c r="C274">
        <v>246</v>
      </c>
      <c r="D274">
        <v>283</v>
      </c>
      <c r="E274" t="s">
        <v>5</v>
      </c>
      <c r="F274" t="s">
        <v>4</v>
      </c>
    </row>
    <row r="275" spans="1:6" x14ac:dyDescent="0.2">
      <c r="A275" s="4">
        <v>42544</v>
      </c>
      <c r="B275">
        <v>613</v>
      </c>
      <c r="C275">
        <v>245</v>
      </c>
      <c r="D275">
        <v>285</v>
      </c>
      <c r="E275" t="s">
        <v>5</v>
      </c>
      <c r="F275" t="s">
        <v>4</v>
      </c>
    </row>
    <row r="276" spans="1:6" x14ac:dyDescent="0.2">
      <c r="A276" s="4">
        <v>42543</v>
      </c>
      <c r="B276">
        <v>613</v>
      </c>
      <c r="C276">
        <v>244</v>
      </c>
      <c r="D276">
        <v>283</v>
      </c>
      <c r="E276" t="s">
        <v>5</v>
      </c>
      <c r="F276" t="s">
        <v>4</v>
      </c>
    </row>
    <row r="277" spans="1:6" x14ac:dyDescent="0.2">
      <c r="A277" s="4">
        <v>42542</v>
      </c>
      <c r="B277">
        <v>614</v>
      </c>
      <c r="C277">
        <v>244</v>
      </c>
      <c r="D277">
        <v>284</v>
      </c>
      <c r="E277" t="s">
        <v>5</v>
      </c>
      <c r="F277" t="s">
        <v>4</v>
      </c>
    </row>
    <row r="278" spans="1:6" x14ac:dyDescent="0.2">
      <c r="A278" s="4">
        <v>42541</v>
      </c>
      <c r="B278">
        <v>616</v>
      </c>
      <c r="C278">
        <v>243</v>
      </c>
      <c r="D278">
        <v>282</v>
      </c>
      <c r="E278" t="s">
        <v>5</v>
      </c>
      <c r="F278" t="s">
        <v>4</v>
      </c>
    </row>
    <row r="279" spans="1:6" x14ac:dyDescent="0.2">
      <c r="A279" s="4">
        <v>42540</v>
      </c>
      <c r="B279">
        <v>613</v>
      </c>
      <c r="C279">
        <v>244</v>
      </c>
      <c r="D279">
        <v>283</v>
      </c>
      <c r="E279" t="s">
        <v>5</v>
      </c>
      <c r="F279" t="s">
        <v>4</v>
      </c>
    </row>
    <row r="280" spans="1:6" x14ac:dyDescent="0.2">
      <c r="A280" s="4">
        <v>42539</v>
      </c>
      <c r="B280">
        <v>609</v>
      </c>
      <c r="C280">
        <v>245</v>
      </c>
      <c r="D280">
        <v>284</v>
      </c>
      <c r="E280" t="s">
        <v>5</v>
      </c>
      <c r="F280" t="s">
        <v>4</v>
      </c>
    </row>
    <row r="281" spans="1:6" x14ac:dyDescent="0.2">
      <c r="A281" s="4">
        <v>42538</v>
      </c>
      <c r="B281">
        <v>605</v>
      </c>
      <c r="C281">
        <v>243</v>
      </c>
      <c r="D281">
        <v>284</v>
      </c>
      <c r="E281" t="s">
        <v>5</v>
      </c>
      <c r="F281" t="s">
        <v>4</v>
      </c>
    </row>
    <row r="282" spans="1:6" x14ac:dyDescent="0.2">
      <c r="A282" s="4">
        <v>42537</v>
      </c>
      <c r="B282">
        <v>606</v>
      </c>
      <c r="C282">
        <v>244</v>
      </c>
      <c r="D282">
        <v>284</v>
      </c>
      <c r="E282" t="s">
        <v>5</v>
      </c>
      <c r="F282" t="s">
        <v>4</v>
      </c>
    </row>
    <row r="283" spans="1:6" x14ac:dyDescent="0.2">
      <c r="A283" s="4">
        <v>42536</v>
      </c>
      <c r="B283">
        <v>607</v>
      </c>
      <c r="C283">
        <v>243</v>
      </c>
      <c r="D283">
        <v>284</v>
      </c>
      <c r="E283" t="s">
        <v>5</v>
      </c>
      <c r="F283" t="s">
        <v>4</v>
      </c>
    </row>
    <row r="284" spans="1:6" x14ac:dyDescent="0.2">
      <c r="A284" s="4">
        <v>42535</v>
      </c>
      <c r="B284">
        <v>610</v>
      </c>
      <c r="C284">
        <v>245</v>
      </c>
      <c r="D284">
        <v>287</v>
      </c>
      <c r="E284" t="s">
        <v>5</v>
      </c>
      <c r="F284" t="s">
        <v>4</v>
      </c>
    </row>
    <row r="285" spans="1:6" x14ac:dyDescent="0.2">
      <c r="A285" s="4">
        <v>42534</v>
      </c>
      <c r="B285">
        <v>611</v>
      </c>
      <c r="C285">
        <v>246</v>
      </c>
      <c r="D285">
        <v>288</v>
      </c>
      <c r="E285" t="s">
        <v>5</v>
      </c>
      <c r="F285" t="s">
        <v>4</v>
      </c>
    </row>
    <row r="286" spans="1:6" x14ac:dyDescent="0.2">
      <c r="A286" s="4">
        <v>42532</v>
      </c>
      <c r="B286">
        <v>607</v>
      </c>
      <c r="C286">
        <v>246</v>
      </c>
      <c r="D286">
        <v>288</v>
      </c>
      <c r="E286" t="s">
        <v>5</v>
      </c>
      <c r="F286" t="s">
        <v>4</v>
      </c>
    </row>
    <row r="287" spans="1:6" x14ac:dyDescent="0.2">
      <c r="A287" s="4">
        <v>42531</v>
      </c>
      <c r="B287">
        <v>606</v>
      </c>
      <c r="C287">
        <v>248</v>
      </c>
      <c r="D287">
        <v>289</v>
      </c>
      <c r="E287" t="s">
        <v>5</v>
      </c>
      <c r="F287" t="s">
        <v>4</v>
      </c>
    </row>
    <row r="288" spans="1:6" x14ac:dyDescent="0.2">
      <c r="A288" s="4">
        <v>42530</v>
      </c>
      <c r="B288">
        <v>614</v>
      </c>
      <c r="C288">
        <v>249</v>
      </c>
      <c r="D288">
        <v>290</v>
      </c>
      <c r="E288" t="s">
        <v>5</v>
      </c>
      <c r="F288" t="s">
        <v>4</v>
      </c>
    </row>
    <row r="289" spans="1:6" x14ac:dyDescent="0.2">
      <c r="A289" s="4">
        <v>42529</v>
      </c>
      <c r="B289">
        <v>622</v>
      </c>
      <c r="C289">
        <v>251</v>
      </c>
      <c r="D289">
        <v>291</v>
      </c>
      <c r="E289" t="s">
        <v>5</v>
      </c>
      <c r="F289" t="s">
        <v>4</v>
      </c>
    </row>
    <row r="290" spans="1:6" x14ac:dyDescent="0.2">
      <c r="A290" s="4">
        <v>42528</v>
      </c>
      <c r="B290">
        <v>622</v>
      </c>
      <c r="C290">
        <v>252</v>
      </c>
      <c r="D290">
        <v>292</v>
      </c>
      <c r="E290" t="s">
        <v>5</v>
      </c>
      <c r="F290" t="s">
        <v>4</v>
      </c>
    </row>
    <row r="291" spans="1:6" x14ac:dyDescent="0.2">
      <c r="A291" s="4">
        <v>42527</v>
      </c>
      <c r="B291">
        <v>625</v>
      </c>
      <c r="C291">
        <v>253</v>
      </c>
      <c r="D291">
        <v>293</v>
      </c>
      <c r="E291" t="s">
        <v>5</v>
      </c>
      <c r="F291" t="s">
        <v>4</v>
      </c>
    </row>
    <row r="292" spans="1:6" x14ac:dyDescent="0.2">
      <c r="A292" s="4">
        <v>42526</v>
      </c>
      <c r="B292">
        <v>627</v>
      </c>
      <c r="C292">
        <v>252</v>
      </c>
      <c r="D292">
        <v>292</v>
      </c>
      <c r="E292" t="s">
        <v>5</v>
      </c>
      <c r="F292" t="s">
        <v>4</v>
      </c>
    </row>
    <row r="293" spans="1:6" x14ac:dyDescent="0.2">
      <c r="A293" s="4">
        <v>42525</v>
      </c>
      <c r="B293">
        <v>633</v>
      </c>
      <c r="C293">
        <v>253</v>
      </c>
      <c r="D293">
        <v>293</v>
      </c>
      <c r="E293" t="s">
        <v>5</v>
      </c>
      <c r="F293" t="s">
        <v>4</v>
      </c>
    </row>
    <row r="294" spans="1:6" x14ac:dyDescent="0.2">
      <c r="A294" s="4">
        <v>42524</v>
      </c>
      <c r="B294">
        <v>643</v>
      </c>
      <c r="C294">
        <v>254</v>
      </c>
      <c r="D294">
        <v>296</v>
      </c>
      <c r="E294" t="s">
        <v>5</v>
      </c>
      <c r="F294" t="s">
        <v>4</v>
      </c>
    </row>
    <row r="295" spans="1:6" x14ac:dyDescent="0.2">
      <c r="A295" s="4">
        <v>42523</v>
      </c>
      <c r="B295">
        <v>644</v>
      </c>
      <c r="C295">
        <v>254</v>
      </c>
      <c r="D295">
        <v>294</v>
      </c>
      <c r="E295" t="s">
        <v>5</v>
      </c>
      <c r="F295" t="s">
        <v>4</v>
      </c>
    </row>
    <row r="296" spans="1:6" x14ac:dyDescent="0.2">
      <c r="A296" s="4">
        <v>42522</v>
      </c>
      <c r="B296">
        <v>641</v>
      </c>
      <c r="C296">
        <v>256</v>
      </c>
      <c r="D296">
        <v>294</v>
      </c>
      <c r="E296" t="s">
        <v>5</v>
      </c>
      <c r="F296" t="s">
        <v>4</v>
      </c>
    </row>
    <row r="297" spans="1:6" x14ac:dyDescent="0.2">
      <c r="A297" s="4">
        <v>42521</v>
      </c>
      <c r="B297">
        <v>646</v>
      </c>
      <c r="C297">
        <v>256</v>
      </c>
      <c r="D297">
        <v>295</v>
      </c>
      <c r="E297" t="s">
        <v>5</v>
      </c>
      <c r="F297" t="s">
        <v>4</v>
      </c>
    </row>
    <row r="298" spans="1:6" x14ac:dyDescent="0.2">
      <c r="A298" s="4">
        <v>42520</v>
      </c>
      <c r="B298">
        <v>654</v>
      </c>
      <c r="C298">
        <v>255</v>
      </c>
      <c r="D298">
        <v>292</v>
      </c>
      <c r="E298" t="s">
        <v>5</v>
      </c>
      <c r="F298" t="s">
        <v>4</v>
      </c>
    </row>
    <row r="299" spans="1:6" x14ac:dyDescent="0.2">
      <c r="A299" s="4">
        <v>42519</v>
      </c>
      <c r="B299">
        <v>650</v>
      </c>
      <c r="C299">
        <v>256</v>
      </c>
      <c r="D299">
        <v>293</v>
      </c>
      <c r="E299" t="s">
        <v>5</v>
      </c>
      <c r="F299" t="s">
        <v>4</v>
      </c>
    </row>
    <row r="300" spans="1:6" x14ac:dyDescent="0.2">
      <c r="A300" s="4">
        <v>42518</v>
      </c>
      <c r="B300">
        <v>644</v>
      </c>
      <c r="C300">
        <v>256</v>
      </c>
      <c r="D300">
        <v>293</v>
      </c>
      <c r="E300" t="s">
        <v>5</v>
      </c>
      <c r="F300" t="s">
        <v>4</v>
      </c>
    </row>
    <row r="301" spans="1:6" x14ac:dyDescent="0.2">
      <c r="A301" s="4">
        <v>42517</v>
      </c>
      <c r="B301">
        <v>644</v>
      </c>
      <c r="C301">
        <v>257</v>
      </c>
      <c r="D301">
        <v>294</v>
      </c>
      <c r="E301" t="s">
        <v>5</v>
      </c>
      <c r="F301" t="s">
        <v>4</v>
      </c>
    </row>
    <row r="302" spans="1:6" x14ac:dyDescent="0.2">
      <c r="A302" s="4">
        <v>42516</v>
      </c>
      <c r="B302">
        <v>638</v>
      </c>
      <c r="C302">
        <v>259</v>
      </c>
      <c r="D302">
        <v>295</v>
      </c>
      <c r="E302" t="s">
        <v>5</v>
      </c>
      <c r="F302" t="s">
        <v>4</v>
      </c>
    </row>
    <row r="303" spans="1:6" x14ac:dyDescent="0.2">
      <c r="A303" s="4">
        <v>42515</v>
      </c>
      <c r="B303">
        <v>639</v>
      </c>
      <c r="C303">
        <v>257</v>
      </c>
      <c r="D303">
        <v>294</v>
      </c>
      <c r="E303" t="s">
        <v>5</v>
      </c>
      <c r="F303" t="s">
        <v>4</v>
      </c>
    </row>
    <row r="304" spans="1:6" x14ac:dyDescent="0.2">
      <c r="A304" s="4">
        <v>42514</v>
      </c>
      <c r="B304">
        <v>641</v>
      </c>
      <c r="C304">
        <v>259</v>
      </c>
      <c r="D304">
        <v>294</v>
      </c>
      <c r="E304" t="s">
        <v>5</v>
      </c>
      <c r="F304" t="s">
        <v>4</v>
      </c>
    </row>
    <row r="305" spans="1:6" x14ac:dyDescent="0.2">
      <c r="A305" s="4">
        <v>42513</v>
      </c>
      <c r="B305">
        <v>645</v>
      </c>
      <c r="C305">
        <v>259</v>
      </c>
      <c r="D305">
        <v>295</v>
      </c>
      <c r="E305" t="s">
        <v>5</v>
      </c>
      <c r="F305" t="s">
        <v>4</v>
      </c>
    </row>
    <row r="306" spans="1:6" x14ac:dyDescent="0.2">
      <c r="A306" s="4">
        <v>42512</v>
      </c>
      <c r="B306">
        <v>644</v>
      </c>
      <c r="C306">
        <v>259</v>
      </c>
      <c r="D306">
        <v>296</v>
      </c>
      <c r="E306" t="s">
        <v>5</v>
      </c>
      <c r="F306" t="s">
        <v>4</v>
      </c>
    </row>
    <row r="307" spans="1:6" x14ac:dyDescent="0.2">
      <c r="A307" s="4">
        <v>42511</v>
      </c>
      <c r="B307">
        <v>645</v>
      </c>
      <c r="C307">
        <v>259</v>
      </c>
      <c r="D307">
        <v>296</v>
      </c>
      <c r="E307" t="s">
        <v>5</v>
      </c>
      <c r="F307" t="s">
        <v>4</v>
      </c>
    </row>
    <row r="308" spans="1:6" x14ac:dyDescent="0.2">
      <c r="A308" s="4">
        <v>42510</v>
      </c>
      <c r="B308">
        <v>643</v>
      </c>
      <c r="C308">
        <v>260</v>
      </c>
      <c r="D308">
        <v>297</v>
      </c>
      <c r="E308" t="s">
        <v>5</v>
      </c>
      <c r="F308" t="s">
        <v>4</v>
      </c>
    </row>
    <row r="309" spans="1:6" x14ac:dyDescent="0.2">
      <c r="A309" s="4">
        <v>42509</v>
      </c>
      <c r="B309">
        <v>653</v>
      </c>
      <c r="C309">
        <v>261</v>
      </c>
      <c r="D309">
        <v>298</v>
      </c>
      <c r="E309" t="s">
        <v>5</v>
      </c>
      <c r="F309" t="s">
        <v>4</v>
      </c>
    </row>
    <row r="310" spans="1:6" x14ac:dyDescent="0.2">
      <c r="A310" s="4">
        <v>42508</v>
      </c>
      <c r="B310">
        <v>654</v>
      </c>
      <c r="C310">
        <v>261</v>
      </c>
      <c r="D310">
        <v>300</v>
      </c>
      <c r="E310" t="s">
        <v>5</v>
      </c>
      <c r="F310" t="s">
        <v>4</v>
      </c>
    </row>
    <row r="311" spans="1:6" x14ac:dyDescent="0.2">
      <c r="A311" s="4">
        <v>42507</v>
      </c>
      <c r="B311">
        <v>656</v>
      </c>
      <c r="C311">
        <v>263</v>
      </c>
      <c r="D311">
        <v>302</v>
      </c>
      <c r="E311" t="s">
        <v>5</v>
      </c>
      <c r="F311" t="s">
        <v>4</v>
      </c>
    </row>
    <row r="312" spans="1:6" x14ac:dyDescent="0.2">
      <c r="A312" s="4">
        <v>42506</v>
      </c>
      <c r="B312">
        <v>650</v>
      </c>
      <c r="C312">
        <v>263</v>
      </c>
      <c r="D312">
        <v>300</v>
      </c>
      <c r="E312" t="s">
        <v>5</v>
      </c>
      <c r="F312" t="s">
        <v>4</v>
      </c>
    </row>
    <row r="313" spans="1:6" x14ac:dyDescent="0.2">
      <c r="A313" s="4">
        <v>42505</v>
      </c>
      <c r="B313">
        <v>654</v>
      </c>
      <c r="C313">
        <v>263</v>
      </c>
      <c r="D313">
        <v>297</v>
      </c>
      <c r="E313" t="s">
        <v>5</v>
      </c>
      <c r="F313" t="s">
        <v>4</v>
      </c>
    </row>
    <row r="314" spans="1:6" x14ac:dyDescent="0.2">
      <c r="A314" s="4">
        <v>42504</v>
      </c>
      <c r="B314">
        <v>650</v>
      </c>
      <c r="C314">
        <v>262</v>
      </c>
      <c r="D314">
        <v>297</v>
      </c>
      <c r="E314" t="s">
        <v>5</v>
      </c>
      <c r="F314" t="s">
        <v>4</v>
      </c>
    </row>
    <row r="315" spans="1:6" x14ac:dyDescent="0.2">
      <c r="A315" s="4">
        <v>42503</v>
      </c>
      <c r="B315">
        <v>646</v>
      </c>
      <c r="C315">
        <v>262</v>
      </c>
      <c r="D315">
        <v>298</v>
      </c>
      <c r="E315" t="s">
        <v>5</v>
      </c>
      <c r="F315" t="s">
        <v>4</v>
      </c>
    </row>
    <row r="316" spans="1:6" x14ac:dyDescent="0.2">
      <c r="A316" s="4">
        <v>42502</v>
      </c>
      <c r="B316">
        <v>640</v>
      </c>
      <c r="C316">
        <v>262</v>
      </c>
      <c r="D316">
        <v>295</v>
      </c>
      <c r="E316" t="s">
        <v>5</v>
      </c>
      <c r="F316" t="s">
        <v>4</v>
      </c>
    </row>
    <row r="317" spans="1:6" x14ac:dyDescent="0.2">
      <c r="A317" s="4">
        <v>42500</v>
      </c>
      <c r="B317">
        <v>653</v>
      </c>
      <c r="C317">
        <v>265</v>
      </c>
      <c r="D317">
        <v>296</v>
      </c>
      <c r="E317" t="s">
        <v>5</v>
      </c>
      <c r="F317" t="s">
        <v>4</v>
      </c>
    </row>
    <row r="318" spans="1:6" x14ac:dyDescent="0.2">
      <c r="A318" s="4">
        <v>42499</v>
      </c>
      <c r="B318">
        <v>658</v>
      </c>
      <c r="C318">
        <v>268</v>
      </c>
      <c r="D318">
        <v>298</v>
      </c>
      <c r="E318" t="s">
        <v>5</v>
      </c>
      <c r="F318" t="s">
        <v>4</v>
      </c>
    </row>
    <row r="319" spans="1:6" x14ac:dyDescent="0.2">
      <c r="A319" s="4">
        <v>42498</v>
      </c>
      <c r="B319">
        <v>664</v>
      </c>
      <c r="C319">
        <v>267</v>
      </c>
      <c r="D319">
        <v>299</v>
      </c>
      <c r="E319" t="s">
        <v>5</v>
      </c>
      <c r="F319" t="s">
        <v>4</v>
      </c>
    </row>
    <row r="320" spans="1:6" x14ac:dyDescent="0.2">
      <c r="A320" s="4">
        <v>42497</v>
      </c>
      <c r="B320">
        <v>663</v>
      </c>
      <c r="C320">
        <v>269</v>
      </c>
      <c r="D320">
        <v>300</v>
      </c>
      <c r="E320" t="s">
        <v>5</v>
      </c>
      <c r="F320" t="s">
        <v>4</v>
      </c>
    </row>
    <row r="321" spans="1:6" x14ac:dyDescent="0.2">
      <c r="A321" s="4">
        <v>42496</v>
      </c>
      <c r="B321">
        <v>668</v>
      </c>
      <c r="C321">
        <v>269</v>
      </c>
      <c r="D321">
        <v>300</v>
      </c>
      <c r="E321" t="s">
        <v>5</v>
      </c>
      <c r="F321" t="s">
        <v>4</v>
      </c>
    </row>
    <row r="322" spans="1:6" x14ac:dyDescent="0.2">
      <c r="A322" s="4">
        <v>42495</v>
      </c>
      <c r="B322">
        <v>679</v>
      </c>
      <c r="C322">
        <v>271</v>
      </c>
      <c r="D322">
        <v>303</v>
      </c>
      <c r="E322" t="s">
        <v>5</v>
      </c>
      <c r="F322" t="s">
        <v>4</v>
      </c>
    </row>
    <row r="323" spans="1:6" x14ac:dyDescent="0.2">
      <c r="A323" s="4">
        <v>42494</v>
      </c>
      <c r="B323">
        <v>680</v>
      </c>
      <c r="C323">
        <v>272</v>
      </c>
      <c r="D323">
        <v>302</v>
      </c>
      <c r="E323" t="s">
        <v>5</v>
      </c>
      <c r="F323" t="s">
        <v>4</v>
      </c>
    </row>
    <row r="324" spans="1:6" x14ac:dyDescent="0.2">
      <c r="A324" s="4">
        <v>42493</v>
      </c>
      <c r="B324">
        <v>678</v>
      </c>
      <c r="C324">
        <v>272</v>
      </c>
      <c r="D324">
        <v>301</v>
      </c>
      <c r="E324" t="s">
        <v>5</v>
      </c>
      <c r="F324" t="s">
        <v>4</v>
      </c>
    </row>
    <row r="325" spans="1:6" x14ac:dyDescent="0.2">
      <c r="A325" s="4">
        <v>42492</v>
      </c>
      <c r="B325">
        <v>674</v>
      </c>
      <c r="C325">
        <v>270</v>
      </c>
      <c r="D325">
        <v>299</v>
      </c>
      <c r="E325" t="s">
        <v>5</v>
      </c>
      <c r="F325" t="s">
        <v>4</v>
      </c>
    </row>
    <row r="326" spans="1:6" x14ac:dyDescent="0.2">
      <c r="A326" s="4">
        <v>42491</v>
      </c>
      <c r="B326">
        <v>672</v>
      </c>
      <c r="C326">
        <v>268</v>
      </c>
      <c r="D326">
        <v>297</v>
      </c>
      <c r="E326" t="s">
        <v>5</v>
      </c>
      <c r="F326" t="s">
        <v>4</v>
      </c>
    </row>
    <row r="327" spans="1:6" x14ac:dyDescent="0.2">
      <c r="A327" s="4">
        <v>42490</v>
      </c>
      <c r="B327">
        <v>676</v>
      </c>
      <c r="C327">
        <v>268</v>
      </c>
      <c r="D327">
        <v>297</v>
      </c>
      <c r="E327" t="s">
        <v>5</v>
      </c>
      <c r="F327" t="s">
        <v>4</v>
      </c>
    </row>
    <row r="328" spans="1:6" x14ac:dyDescent="0.2">
      <c r="A328" s="4">
        <v>42489</v>
      </c>
      <c r="B328">
        <v>677</v>
      </c>
      <c r="C328">
        <v>266</v>
      </c>
      <c r="D328">
        <v>297</v>
      </c>
      <c r="E328" t="s">
        <v>5</v>
      </c>
      <c r="F328" t="s">
        <v>4</v>
      </c>
    </row>
    <row r="329" spans="1:6" x14ac:dyDescent="0.2">
      <c r="A329" s="4">
        <v>42488</v>
      </c>
      <c r="B329">
        <v>682</v>
      </c>
      <c r="C329">
        <v>266</v>
      </c>
      <c r="D329">
        <v>296</v>
      </c>
      <c r="E329" t="s">
        <v>5</v>
      </c>
      <c r="F329" t="s">
        <v>4</v>
      </c>
    </row>
    <row r="330" spans="1:6" x14ac:dyDescent="0.2">
      <c r="A330" s="4">
        <v>42487</v>
      </c>
      <c r="B330">
        <v>688</v>
      </c>
      <c r="C330">
        <v>265</v>
      </c>
      <c r="D330">
        <v>295</v>
      </c>
      <c r="E330" t="s">
        <v>5</v>
      </c>
      <c r="F330" t="s">
        <v>4</v>
      </c>
    </row>
    <row r="331" spans="1:6" x14ac:dyDescent="0.2">
      <c r="A331" s="4">
        <v>42486</v>
      </c>
      <c r="B331">
        <v>689</v>
      </c>
      <c r="C331">
        <v>266</v>
      </c>
      <c r="D331">
        <v>294</v>
      </c>
      <c r="E331" t="s">
        <v>5</v>
      </c>
      <c r="F331" t="s">
        <v>4</v>
      </c>
    </row>
    <row r="332" spans="1:6" x14ac:dyDescent="0.2">
      <c r="A332" s="4">
        <v>42485</v>
      </c>
      <c r="B332">
        <v>689</v>
      </c>
      <c r="C332">
        <v>263</v>
      </c>
      <c r="D332">
        <v>293</v>
      </c>
      <c r="E332" t="s">
        <v>5</v>
      </c>
      <c r="F332" t="s">
        <v>4</v>
      </c>
    </row>
    <row r="333" spans="1:6" x14ac:dyDescent="0.2">
      <c r="A333" s="4">
        <v>42484</v>
      </c>
      <c r="B333">
        <v>688</v>
      </c>
      <c r="C333">
        <v>262</v>
      </c>
      <c r="D333">
        <v>292</v>
      </c>
      <c r="E333" t="s">
        <v>5</v>
      </c>
      <c r="F333" t="s">
        <v>4</v>
      </c>
    </row>
    <row r="334" spans="1:6" x14ac:dyDescent="0.2">
      <c r="A334" s="4">
        <v>42483</v>
      </c>
      <c r="B334">
        <v>684</v>
      </c>
      <c r="C334">
        <v>261</v>
      </c>
      <c r="D334">
        <v>291</v>
      </c>
      <c r="E334" t="s">
        <v>5</v>
      </c>
      <c r="F334" t="s">
        <v>4</v>
      </c>
    </row>
    <row r="335" spans="1:6" x14ac:dyDescent="0.2">
      <c r="A335" s="4">
        <v>42482</v>
      </c>
      <c r="B335">
        <v>686</v>
      </c>
      <c r="C335">
        <v>263</v>
      </c>
      <c r="D335">
        <v>292</v>
      </c>
      <c r="E335" t="s">
        <v>5</v>
      </c>
      <c r="F335" t="s">
        <v>4</v>
      </c>
    </row>
    <row r="336" spans="1:6" x14ac:dyDescent="0.2">
      <c r="A336" s="4">
        <v>42481</v>
      </c>
      <c r="B336">
        <v>687</v>
      </c>
      <c r="C336">
        <v>264</v>
      </c>
      <c r="D336">
        <v>292</v>
      </c>
      <c r="E336" t="s">
        <v>5</v>
      </c>
      <c r="F336" t="s">
        <v>4</v>
      </c>
    </row>
    <row r="337" spans="1:6" x14ac:dyDescent="0.2">
      <c r="A337" s="4">
        <v>42480</v>
      </c>
      <c r="B337">
        <v>688</v>
      </c>
      <c r="C337">
        <v>264</v>
      </c>
      <c r="D337">
        <v>291</v>
      </c>
      <c r="E337" t="s">
        <v>5</v>
      </c>
      <c r="F337" t="s">
        <v>4</v>
      </c>
    </row>
    <row r="338" spans="1:6" x14ac:dyDescent="0.2">
      <c r="A338" s="4">
        <v>42479</v>
      </c>
      <c r="B338">
        <v>684</v>
      </c>
      <c r="C338">
        <v>262</v>
      </c>
      <c r="D338">
        <v>291</v>
      </c>
      <c r="E338" t="s">
        <v>5</v>
      </c>
      <c r="F338" t="s">
        <v>4</v>
      </c>
    </row>
    <row r="339" spans="1:6" x14ac:dyDescent="0.2">
      <c r="A339" s="4">
        <v>42478</v>
      </c>
      <c r="B339">
        <v>683</v>
      </c>
      <c r="C339">
        <v>261</v>
      </c>
      <c r="D339">
        <v>290</v>
      </c>
      <c r="E339" t="s">
        <v>5</v>
      </c>
      <c r="F339" t="s">
        <v>4</v>
      </c>
    </row>
    <row r="340" spans="1:6" x14ac:dyDescent="0.2">
      <c r="A340" s="4">
        <v>42477</v>
      </c>
      <c r="B340">
        <v>681</v>
      </c>
      <c r="C340">
        <v>261</v>
      </c>
      <c r="D340">
        <v>289</v>
      </c>
      <c r="E340" t="s">
        <v>5</v>
      </c>
      <c r="F340" t="s">
        <v>4</v>
      </c>
    </row>
    <row r="341" spans="1:6" x14ac:dyDescent="0.2">
      <c r="A341" s="4">
        <v>42476</v>
      </c>
      <c r="B341">
        <v>679</v>
      </c>
      <c r="C341">
        <v>262</v>
      </c>
      <c r="D341">
        <v>291</v>
      </c>
      <c r="E341" t="s">
        <v>5</v>
      </c>
      <c r="F341" t="s">
        <v>4</v>
      </c>
    </row>
    <row r="342" spans="1:6" x14ac:dyDescent="0.2">
      <c r="A342" s="4">
        <v>42475</v>
      </c>
      <c r="B342">
        <v>678</v>
      </c>
      <c r="C342">
        <v>262</v>
      </c>
      <c r="D342">
        <v>292</v>
      </c>
      <c r="E342" t="s">
        <v>5</v>
      </c>
      <c r="F342" t="s">
        <v>4</v>
      </c>
    </row>
    <row r="343" spans="1:6" x14ac:dyDescent="0.2">
      <c r="A343" s="4">
        <v>42474</v>
      </c>
      <c r="B343">
        <v>678</v>
      </c>
      <c r="C343">
        <v>262</v>
      </c>
      <c r="D343">
        <v>295</v>
      </c>
      <c r="E343" t="s">
        <v>5</v>
      </c>
      <c r="F343" t="s">
        <v>4</v>
      </c>
    </row>
    <row r="344" spans="1:6" x14ac:dyDescent="0.2">
      <c r="A344" s="4">
        <v>42473</v>
      </c>
      <c r="B344">
        <v>675</v>
      </c>
      <c r="C344">
        <v>260</v>
      </c>
      <c r="D344">
        <v>294</v>
      </c>
      <c r="E344" t="s">
        <v>5</v>
      </c>
      <c r="F344" t="s">
        <v>4</v>
      </c>
    </row>
    <row r="345" spans="1:6" x14ac:dyDescent="0.2">
      <c r="A345" s="4">
        <v>42467</v>
      </c>
      <c r="B345">
        <v>665</v>
      </c>
      <c r="C345">
        <v>248</v>
      </c>
      <c r="D345">
        <v>291</v>
      </c>
      <c r="E345" t="s">
        <v>5</v>
      </c>
      <c r="F345" t="s">
        <v>4</v>
      </c>
    </row>
    <row r="346" spans="1:6" x14ac:dyDescent="0.2">
      <c r="A346" s="4">
        <v>42466</v>
      </c>
      <c r="B346">
        <v>647</v>
      </c>
      <c r="C346">
        <v>245</v>
      </c>
      <c r="D346" t="e">
        <f>NA()</f>
        <v>#N/A</v>
      </c>
      <c r="E346" t="s">
        <v>5</v>
      </c>
      <c r="F346" t="s">
        <v>4</v>
      </c>
    </row>
    <row r="347" spans="1:6" x14ac:dyDescent="0.2">
      <c r="A347" s="4">
        <v>42465</v>
      </c>
      <c r="B347">
        <v>646</v>
      </c>
      <c r="C347">
        <v>245</v>
      </c>
      <c r="D347" t="e">
        <f>NA()</f>
        <v>#N/A</v>
      </c>
      <c r="E347" t="s">
        <v>5</v>
      </c>
      <c r="F347" t="s">
        <v>4</v>
      </c>
    </row>
    <row r="348" spans="1:6" x14ac:dyDescent="0.2">
      <c r="A348" s="4">
        <v>42464</v>
      </c>
      <c r="B348">
        <v>646</v>
      </c>
      <c r="C348">
        <v>245</v>
      </c>
      <c r="D348" t="e">
        <f>NA()</f>
        <v>#N/A</v>
      </c>
      <c r="E348" t="s">
        <v>5</v>
      </c>
      <c r="F348" t="s">
        <v>4</v>
      </c>
    </row>
    <row r="349" spans="1:6" x14ac:dyDescent="0.2">
      <c r="A349" s="4">
        <v>42463</v>
      </c>
      <c r="B349">
        <v>649</v>
      </c>
      <c r="C349">
        <v>247</v>
      </c>
      <c r="D349" t="e">
        <f>NA()</f>
        <v>#N/A</v>
      </c>
      <c r="E349" t="s">
        <v>5</v>
      </c>
      <c r="F349" t="s">
        <v>4</v>
      </c>
    </row>
    <row r="350" spans="1:6" x14ac:dyDescent="0.2">
      <c r="A350" s="4">
        <v>42462</v>
      </c>
      <c r="B350">
        <v>648</v>
      </c>
      <c r="C350">
        <v>247</v>
      </c>
      <c r="D350" t="e">
        <f>NA()</f>
        <v>#N/A</v>
      </c>
      <c r="E350" t="s">
        <v>5</v>
      </c>
      <c r="F350" t="s">
        <v>4</v>
      </c>
    </row>
    <row r="351" spans="1:6" x14ac:dyDescent="0.2">
      <c r="A351" s="4">
        <v>42461</v>
      </c>
      <c r="B351">
        <v>655</v>
      </c>
      <c r="C351">
        <v>249</v>
      </c>
      <c r="D351" t="e">
        <f>NA()</f>
        <v>#N/A</v>
      </c>
      <c r="E351" t="s">
        <v>5</v>
      </c>
      <c r="F351" t="s">
        <v>4</v>
      </c>
    </row>
    <row r="352" spans="1:6" x14ac:dyDescent="0.2">
      <c r="A352" s="4">
        <v>42460</v>
      </c>
      <c r="B352">
        <v>656</v>
      </c>
      <c r="C352">
        <v>249</v>
      </c>
      <c r="D352" t="e">
        <f>NA()</f>
        <v>#N/A</v>
      </c>
      <c r="E352" t="s">
        <v>5</v>
      </c>
      <c r="F352" t="s">
        <v>4</v>
      </c>
    </row>
    <row r="353" spans="1:6" x14ac:dyDescent="0.2">
      <c r="A353" s="4">
        <v>42459</v>
      </c>
      <c r="B353">
        <v>657</v>
      </c>
      <c r="C353">
        <v>246</v>
      </c>
      <c r="D353" t="e">
        <f>NA()</f>
        <v>#N/A</v>
      </c>
      <c r="E353" t="s">
        <v>5</v>
      </c>
      <c r="F353" t="s">
        <v>4</v>
      </c>
    </row>
    <row r="354" spans="1:6" x14ac:dyDescent="0.2">
      <c r="A354" s="4">
        <v>42458</v>
      </c>
      <c r="B354">
        <v>652</v>
      </c>
      <c r="C354">
        <v>246</v>
      </c>
      <c r="D354" t="e">
        <f>NA()</f>
        <v>#N/A</v>
      </c>
      <c r="E354" t="s">
        <v>5</v>
      </c>
      <c r="F354" t="s">
        <v>4</v>
      </c>
    </row>
    <row r="355" spans="1:6" x14ac:dyDescent="0.2">
      <c r="A355" s="4">
        <v>42457</v>
      </c>
      <c r="B355">
        <v>645</v>
      </c>
      <c r="C355">
        <v>245</v>
      </c>
      <c r="D355" t="e">
        <f>NA()</f>
        <v>#N/A</v>
      </c>
      <c r="E355" t="s">
        <v>5</v>
      </c>
      <c r="F355" t="s">
        <v>4</v>
      </c>
    </row>
    <row r="356" spans="1:6" x14ac:dyDescent="0.2">
      <c r="A356" s="4">
        <v>42456</v>
      </c>
      <c r="B356">
        <v>646</v>
      </c>
      <c r="C356">
        <v>248</v>
      </c>
      <c r="D356" t="e">
        <f>NA()</f>
        <v>#N/A</v>
      </c>
      <c r="E356" t="s">
        <v>5</v>
      </c>
      <c r="F356" t="s"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from 2003</vt:lpstr>
      <vt:lpstr>Gallantaria–, pop &amp; endo</vt:lpstr>
      <vt:lpstr>Data since March 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Wong</cp:lastModifiedBy>
  <dcterms:created xsi:type="dcterms:W3CDTF">2015-09-18T21:35:11Z</dcterms:created>
  <dcterms:modified xsi:type="dcterms:W3CDTF">2017-06-05T23:11:15Z</dcterms:modified>
</cp:coreProperties>
</file>