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_MEX" sheetId="1" r:id="rId1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<sst xmlns="http://schemas.openxmlformats.org/spreadsheetml/2006/main" count="15" uniqueCount="13">
  <si>
    <t>report_date</t>
  </si>
  <si>
    <t>debt_id</t>
  </si>
  <si>
    <t>debtor_id</t>
  </si>
  <si>
    <t>last_payment</t>
  </si>
  <si>
    <t>debt_id_text</t>
  </si>
  <si>
    <t>Account_Number</t>
  </si>
  <si>
    <t>Card_Number</t>
  </si>
  <si>
    <t>Description</t>
  </si>
  <si>
    <t>Amount</t>
  </si>
  <si>
    <t>Amount_Amount_in_LCY</t>
  </si>
  <si>
    <t>Effective_transaction_date</t>
  </si>
  <si>
    <t>Transaction_Date_Posting</t>
  </si>
  <si>
    <t>17.11.2022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</si>
</sst>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mm/dd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5.7109375" customWidth="1"/>
    <col min="4" max="4" width="15.7109375" style="1" customWidth="1"/>
    <col min="5" max="5" width="15.7109375" customWidth="1"/>
    <col min="6" max="6" width="30.7109375" customWidth="1"/>
    <col min="7" max="7" width="30.7109375" customWidth="1"/>
    <col min="8" max="8" width="14.7109375" customWidth="1"/>
    <col min="9" max="9" width="14.7109375" style="1" customWidth="1"/>
    <col min="10" max="10" width="28.7109375" style="1" customWidth="1"/>
    <col min="11" max="11" width="28.7109375" style="2" customWidth="1"/>
    <col min="12" max="12" width="28.7109375" style="2" customWidth="1"/>
    <col min="13" max="13" width="28.7109375" style="2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t="s">
        <v>12</v>
      </c>
      <c r="B2">
        <v>3847225</v>
      </c>
      <c r="C2">
        <v>1121050</v>
      </c>
      <c r="D2" s="1">
        <v>200</v>
      </c>
      <c r="E2" cm="1">
        <f t="array" ref="E2">B2&amp;""</f>
        <v>0</v>
      </c>
      <c r="F2" cm="1">
        <f t="array" ref="F2">_xlfn.XLOOKUP(B2,Maping_MEX.xlsx!$A:$A,Maping_MEX.xlsx!$B:$B)</f>
        <v>0</v>
      </c>
      <c r="G2" cm="1">
        <f t="array" ref="G2">_xlfn.XLOOKUP(B2,Maping_MEX.xlsx!$A:$A,Maping_MEX.xlsx!$B:$B)</f>
        <v>0</v>
      </c>
      <c r="I2" s="1" cm="1">
        <f t="array" ref="I2">D2*1</f>
        <v>0</v>
      </c>
      <c r="J2" s="1" cm="1">
        <f t="array" ref="J2">D2*1</f>
        <v>0</v>
      </c>
      <c r="K2" s="2" cm="1">
        <f t="array" ref="K2">_xlfn.DATE(_xlfn.RIGHT(A2,4),_xlfn.MID(A2,4,2),_xlfn.LEFT(A2,2))</f>
        <v>0</v>
      </c>
      <c r="L2" s="2">
        <f>TODAY()</f>
        <v>0</v>
      </c>
    </row>
    <row r="3" spans="1:12">
      <c r="A3" t="s">
        <v>12</v>
      </c>
      <c r="B3">
        <v>3847225</v>
      </c>
      <c r="C3">
        <v>1121050</v>
      </c>
      <c r="D3" s="1">
        <v>200</v>
      </c>
      <c r="L3" s="2">
        <f>TODAY()</f>
        <v>0</v>
      </c>
    </row>
    <row r="4" spans="1:12">
      <c r="A4" t="s">
        <v>12</v>
      </c>
      <c r="B4">
        <v>2584065</v>
      </c>
      <c r="C4">
        <v>782683</v>
      </c>
      <c r="D4" s="1">
        <v>125.19</v>
      </c>
      <c r="L4" s="2">
        <f>TODAY()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Combine_MEX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2022-11-17T02:53:37Z</dcterms:created>
  <dcterms:modified xsi:type="dcterms:W3CDTF">2022-11-17T02:53:37Z</dcterms:modified>
</cp:coreProperties>
</file>