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 activeTab="1"/>
  </bookViews>
  <sheets>
    <sheet name="Rio Grande" sheetId="1" r:id="rId1"/>
    <sheet name="Pelotas" sheetId="2" r:id="rId2"/>
    <sheet name="SJN" sheetId="3" r:id="rId3"/>
  </sheets>
  <definedNames>
    <definedName name="_xlnm.Print_Area" localSheetId="1">Pelotas!$A$1:$T$49</definedName>
    <definedName name="_xlnm.Print_Area" localSheetId="0">'Rio Grande'!$A$1:$T$49</definedName>
  </definedNames>
  <calcPr calcId="124519"/>
</workbook>
</file>

<file path=xl/calcChain.xml><?xml version="1.0" encoding="utf-8"?>
<calcChain xmlns="http://schemas.openxmlformats.org/spreadsheetml/2006/main">
  <c r="T25" i="2"/>
  <c r="S25"/>
  <c r="R40" i="3"/>
  <c r="Q40"/>
  <c r="O40"/>
  <c r="P40"/>
  <c r="N40"/>
  <c r="M40"/>
  <c r="L40"/>
  <c r="K40"/>
  <c r="J40"/>
  <c r="I40"/>
  <c r="H40"/>
  <c r="G40"/>
  <c r="F40"/>
  <c r="E40"/>
  <c r="D40"/>
  <c r="C40"/>
  <c r="B40"/>
  <c r="R40" i="2"/>
  <c r="Q40"/>
  <c r="P40"/>
  <c r="O40"/>
  <c r="N40"/>
  <c r="M40"/>
  <c r="L40"/>
  <c r="K40"/>
  <c r="J40"/>
  <c r="I40"/>
  <c r="H40"/>
  <c r="G40"/>
  <c r="F40"/>
  <c r="E40"/>
  <c r="D40"/>
  <c r="C40"/>
  <c r="B40"/>
  <c r="R40" i="1"/>
  <c r="Q40"/>
  <c r="P40"/>
  <c r="O40"/>
  <c r="N40"/>
  <c r="M40"/>
  <c r="L40"/>
  <c r="K40"/>
  <c r="J40"/>
  <c r="I40"/>
  <c r="H40"/>
  <c r="G40"/>
  <c r="F40"/>
  <c r="E40"/>
  <c r="D40"/>
  <c r="C40"/>
  <c r="B40"/>
</calcChain>
</file>

<file path=xl/sharedStrings.xml><?xml version="1.0" encoding="utf-8"?>
<sst xmlns="http://schemas.openxmlformats.org/spreadsheetml/2006/main" count="296" uniqueCount="53">
  <si>
    <t>POPULAÇÃO</t>
  </si>
  <si>
    <t>MORTALIDADE</t>
  </si>
  <si>
    <t>NÚMERO DE LEITOS</t>
  </si>
  <si>
    <t>699 </t>
  </si>
  <si>
    <t>Fonte: Fundação de Economia e Estatística (FEE)</t>
  </si>
  <si>
    <t>2.237.37</t>
  </si>
  <si>
    <t>CONSUMO DE ENERGIA TOTAL (MW/H)</t>
  </si>
  <si>
    <t>CONSUMO DE ENERGIA - COMERCIAL (MW/H)</t>
  </si>
  <si>
    <t>CONSUMO DE ENERGIA - INDUSTRIAL (MW/H)</t>
  </si>
  <si>
    <t>CONSUMO DE ENERGIA- OUTROS (MW/H)</t>
  </si>
  <si>
    <t>CONSUMO DE ENERGIA- RESIDENCIAL (MW/H)</t>
  </si>
  <si>
    <t>CONSUMO DE ENERGIA- TOTAL (MW/H)</t>
  </si>
  <si>
    <t>Nº DE CONSUMIDORES- COMERCIAL</t>
  </si>
  <si>
    <t>Nº DE CONSUMIDORES- INDUSTRIAL</t>
  </si>
  <si>
    <t>Nº DE CONSUMIDORES- OUTROS</t>
  </si>
  <si>
    <t>Nº DE CONSUMIDORES- RESIDENCIAL</t>
  </si>
  <si>
    <t>Nº DE CONSUMIDORES- RURAL</t>
  </si>
  <si>
    <t>Nº DE CONSUMIDORES- SETOR PÚBLICO</t>
  </si>
  <si>
    <t>Nº DE CONSUMIDORES TOTAL</t>
  </si>
  <si>
    <t>3.99</t>
  </si>
  <si>
    <t>3.894 </t>
  </si>
  <si>
    <t>399 </t>
  </si>
  <si>
    <t>9.292 </t>
  </si>
  <si>
    <t>1.138 </t>
  </si>
  <si>
    <t>22 </t>
  </si>
  <si>
    <t>PIB (R$ MIL)</t>
  </si>
  <si>
    <t>PIB per capita (R$ )</t>
  </si>
  <si>
    <t>PIB per capita (R$)</t>
  </si>
  <si>
    <t>-</t>
  </si>
  <si>
    <t>DESPESAS REALIZADAS TOTAL  (R$)</t>
  </si>
  <si>
    <t>RECEITAS ARRECADADAS TOTAL (R$)</t>
  </si>
  <si>
    <t>DESPESAS REALIZADAS- CORRENTES (R$)</t>
  </si>
  <si>
    <t>DESPESAS REALIZADAS- DE CAPITAL (R$)</t>
  </si>
  <si>
    <t>RECEITAS ARRECADADAS- CORRENTES (R$)</t>
  </si>
  <si>
    <t>RECEITAS ARRECADADDAS- DE CAPITAL (R$)</t>
  </si>
  <si>
    <t>TRIBUTOS ESTADUAIS- ICMS (R$)</t>
  </si>
  <si>
    <t>TRIBUTOS ESTADUAIS- IPVA (R$)</t>
  </si>
  <si>
    <t>TRIBUTOS ESTADUAIS- ITBI (R$)</t>
  </si>
  <si>
    <t>CONSUMO DE ENERGIA- RURAL (MW/H)</t>
  </si>
  <si>
    <t>CONSUMO DE ENERGIA- SETOR PÚBLICO (MW/H)</t>
  </si>
  <si>
    <t>TRIBUTOS ESTADUAIS TOTAL (R$)</t>
  </si>
  <si>
    <t>TRIBUTOS MUNICIPAIS- IPTU (R$)</t>
  </si>
  <si>
    <t>TRIBUTOS MUNICIPAIS- ISSQN (R$)</t>
  </si>
  <si>
    <t>TRIBUTOS MUNICIPAIS- ITIBI (R$)</t>
  </si>
  <si>
    <t xml:space="preserve">TRIBUTOS MUNICIPAIS TOTAL (R$) </t>
  </si>
  <si>
    <t>TRIBUTOS FEDERAIS TOTAL (R$)</t>
  </si>
  <si>
    <t>DESPESAS REALIZADAS TOTAL (R$)</t>
  </si>
  <si>
    <t>INDICADORES SOCIOECONÔMICOS- RIO GRANDE (1994-2013)</t>
  </si>
  <si>
    <t xml:space="preserve"> INDICADORES SOCIOECONÔMICOS- PELOTAS (1994 - 2013)</t>
  </si>
  <si>
    <t>INDICADORES SOCIOECONÔMICOS- SÃO JOSÉ DO NORTE (1994-2013)</t>
  </si>
  <si>
    <t>TRIBUTOS MUNICIPAIS- OUTROS (R$)</t>
  </si>
  <si>
    <t xml:space="preserve">TRIBUTOS MUNICIPAIS- OUTROS (R$) </t>
  </si>
  <si>
    <t>RECEITAS ARRECADADAS- DE CAPITAL (R$)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</si>
</sst>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Font="1" applyBorder="1"/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0" borderId="0" xfId="0" applyFont="1" applyBorder="1"/>
    <xf numFmtId="0" fontId="1" fillId="0" borderId="1" xfId="0" applyFont="1" applyBorder="1"/>
    <xf numFmtId="0" fontId="0" fillId="0" borderId="1" xfId="0" applyBorder="1"/>
    <xf numFmtId="3" fontId="2" fillId="0" borderId="0" xfId="0" applyNumberFormat="1" applyFont="1" applyBorder="1" applyAlignment="1">
      <alignment horizontal="right" wrapText="1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3" fontId="2" fillId="0" borderId="1" xfId="0" applyNumberFormat="1" applyFont="1" applyBorder="1" applyAlignment="1">
      <alignment horizontal="center" wrapText="1"/>
    </xf>
    <xf numFmtId="0" fontId="0" fillId="0" borderId="3" xfId="0" applyFont="1" applyBorder="1"/>
    <xf numFmtId="0" fontId="0" fillId="0" borderId="3" xfId="0" applyBorder="1" applyAlignment="1">
      <alignment horizontal="center"/>
    </xf>
    <xf numFmtId="3" fontId="2" fillId="0" borderId="3" xfId="0" applyNumberFormat="1" applyFont="1" applyBorder="1" applyAlignment="1">
      <alignment horizontal="right" wrapText="1"/>
    </xf>
    <xf numFmtId="0" fontId="0" fillId="0" borderId="4" xfId="0" applyFont="1" applyBorder="1"/>
    <xf numFmtId="3" fontId="2" fillId="0" borderId="4" xfId="0" applyNumberFormat="1" applyFont="1" applyBorder="1" applyAlignment="1">
      <alignment horizontal="right" wrapText="1"/>
    </xf>
    <xf numFmtId="3" fontId="2" fillId="0" borderId="3" xfId="0" applyNumberFormat="1" applyFont="1" applyBorder="1"/>
    <xf numFmtId="0" fontId="2" fillId="0" borderId="4" xfId="0" applyFont="1" applyBorder="1" applyAlignment="1">
      <alignment horizontal="right" wrapText="1"/>
    </xf>
    <xf numFmtId="0" fontId="0" fillId="0" borderId="5" xfId="0" applyFont="1" applyBorder="1"/>
    <xf numFmtId="0" fontId="2" fillId="0" borderId="5" xfId="0" applyFont="1" applyBorder="1" applyAlignment="1">
      <alignment horizontal="right" wrapText="1"/>
    </xf>
    <xf numFmtId="0" fontId="2" fillId="0" borderId="5" xfId="0" applyFont="1" applyBorder="1" applyAlignment="1">
      <alignment horizontal="center" wrapText="1"/>
    </xf>
    <xf numFmtId="3" fontId="2" fillId="0" borderId="5" xfId="0" applyNumberFormat="1" applyFont="1" applyBorder="1" applyAlignment="1">
      <alignment horizontal="right" wrapText="1"/>
    </xf>
    <xf numFmtId="0" fontId="0" fillId="0" borderId="2" xfId="0" applyFont="1" applyBorder="1"/>
    <xf numFmtId="3" fontId="2" fillId="0" borderId="2" xfId="0" applyNumberFormat="1" applyFont="1" applyBorder="1" applyAlignment="1">
      <alignment horizontal="right" wrapText="1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1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1" xfId="0" applyNumberFormat="1" applyFont="1" applyBorder="1"/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4</xdr:col>
      <xdr:colOff>694266</xdr:colOff>
      <xdr:row>2</xdr:row>
      <xdr:rowOff>9525</xdr:rowOff>
    </xdr:to>
    <xdr:pic>
      <xdr:nvPicPr>
        <xdr:cNvPr id="1025" name="Picture 1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91300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219075</xdr:colOff>
      <xdr:row>2</xdr:row>
      <xdr:rowOff>0</xdr:rowOff>
    </xdr:from>
    <xdr:to>
      <xdr:col>7</xdr:col>
      <xdr:colOff>142874</xdr:colOff>
      <xdr:row>2</xdr:row>
      <xdr:rowOff>9525</xdr:rowOff>
    </xdr:to>
    <xdr:pic>
      <xdr:nvPicPr>
        <xdr:cNvPr id="1026" name="Picture 2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29575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438150</xdr:colOff>
      <xdr:row>2</xdr:row>
      <xdr:rowOff>0</xdr:rowOff>
    </xdr:from>
    <xdr:to>
      <xdr:col>9</xdr:col>
      <xdr:colOff>285750</xdr:colOff>
      <xdr:row>2</xdr:row>
      <xdr:rowOff>9525</xdr:rowOff>
    </xdr:to>
    <xdr:pic>
      <xdr:nvPicPr>
        <xdr:cNvPr id="1027" name="Picture 3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67850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47625</xdr:colOff>
      <xdr:row>2</xdr:row>
      <xdr:rowOff>0</xdr:rowOff>
    </xdr:from>
    <xdr:to>
      <xdr:col>11</xdr:col>
      <xdr:colOff>685800</xdr:colOff>
      <xdr:row>2</xdr:row>
      <xdr:rowOff>9525</xdr:rowOff>
    </xdr:to>
    <xdr:pic>
      <xdr:nvPicPr>
        <xdr:cNvPr id="1028" name="Picture 4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06125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694266</xdr:colOff>
      <xdr:row>2</xdr:row>
      <xdr:rowOff>9525</xdr:rowOff>
    </xdr:to>
    <xdr:pic>
      <xdr:nvPicPr>
        <xdr:cNvPr id="1029" name="Picture 5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91300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219075</xdr:colOff>
      <xdr:row>2</xdr:row>
      <xdr:rowOff>0</xdr:rowOff>
    </xdr:from>
    <xdr:to>
      <xdr:col>7</xdr:col>
      <xdr:colOff>142874</xdr:colOff>
      <xdr:row>2</xdr:row>
      <xdr:rowOff>9525</xdr:rowOff>
    </xdr:to>
    <xdr:pic>
      <xdr:nvPicPr>
        <xdr:cNvPr id="1030" name="Picture 6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29575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438150</xdr:colOff>
      <xdr:row>2</xdr:row>
      <xdr:rowOff>0</xdr:rowOff>
    </xdr:from>
    <xdr:to>
      <xdr:col>9</xdr:col>
      <xdr:colOff>285750</xdr:colOff>
      <xdr:row>2</xdr:row>
      <xdr:rowOff>9525</xdr:rowOff>
    </xdr:to>
    <xdr:pic>
      <xdr:nvPicPr>
        <xdr:cNvPr id="1031" name="Picture 7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67850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47625</xdr:colOff>
      <xdr:row>2</xdr:row>
      <xdr:rowOff>0</xdr:rowOff>
    </xdr:from>
    <xdr:to>
      <xdr:col>11</xdr:col>
      <xdr:colOff>685800</xdr:colOff>
      <xdr:row>2</xdr:row>
      <xdr:rowOff>9525</xdr:rowOff>
    </xdr:to>
    <xdr:pic>
      <xdr:nvPicPr>
        <xdr:cNvPr id="1032" name="Picture 8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06125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666749</xdr:colOff>
      <xdr:row>2</xdr:row>
      <xdr:rowOff>9525</xdr:rowOff>
    </xdr:to>
    <xdr:pic>
      <xdr:nvPicPr>
        <xdr:cNvPr id="1033" name="Picture 9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63000" y="381000"/>
          <a:ext cx="1447800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238125</xdr:colOff>
      <xdr:row>2</xdr:row>
      <xdr:rowOff>0</xdr:rowOff>
    </xdr:from>
    <xdr:to>
      <xdr:col>10</xdr:col>
      <xdr:colOff>123826</xdr:colOff>
      <xdr:row>2</xdr:row>
      <xdr:rowOff>9525</xdr:rowOff>
    </xdr:to>
    <xdr:pic>
      <xdr:nvPicPr>
        <xdr:cNvPr id="1034" name="Picture 10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0325" y="381000"/>
          <a:ext cx="1447800" cy="95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476250</xdr:colOff>
      <xdr:row>2</xdr:row>
      <xdr:rowOff>0</xdr:rowOff>
    </xdr:from>
    <xdr:to>
      <xdr:col>12</xdr:col>
      <xdr:colOff>371475</xdr:colOff>
      <xdr:row>2</xdr:row>
      <xdr:rowOff>9525</xdr:rowOff>
    </xdr:to>
    <xdr:pic>
      <xdr:nvPicPr>
        <xdr:cNvPr id="1035" name="Picture 11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77650" y="381000"/>
          <a:ext cx="1447800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104775</xdr:colOff>
      <xdr:row>2</xdr:row>
      <xdr:rowOff>0</xdr:rowOff>
    </xdr:from>
    <xdr:to>
      <xdr:col>14</xdr:col>
      <xdr:colOff>752474</xdr:colOff>
      <xdr:row>2</xdr:row>
      <xdr:rowOff>9525</xdr:rowOff>
    </xdr:to>
    <xdr:pic>
      <xdr:nvPicPr>
        <xdr:cNvPr id="1036" name="Picture 12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34975" y="381000"/>
          <a:ext cx="1447800" cy="952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342900</xdr:colOff>
      <xdr:row>2</xdr:row>
      <xdr:rowOff>0</xdr:rowOff>
    </xdr:from>
    <xdr:to>
      <xdr:col>17</xdr:col>
      <xdr:colOff>285751</xdr:colOff>
      <xdr:row>2</xdr:row>
      <xdr:rowOff>9525</xdr:rowOff>
    </xdr:to>
    <xdr:pic>
      <xdr:nvPicPr>
        <xdr:cNvPr id="1037" name="Picture 13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592300" y="381000"/>
          <a:ext cx="1447800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371475</xdr:colOff>
      <xdr:row>2</xdr:row>
      <xdr:rowOff>9525</xdr:rowOff>
    </xdr:to>
    <xdr:pic>
      <xdr:nvPicPr>
        <xdr:cNvPr id="15" name="Picture 1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0" y="381000"/>
          <a:ext cx="1219200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371475</xdr:colOff>
      <xdr:row>2</xdr:row>
      <xdr:rowOff>9525</xdr:rowOff>
    </xdr:to>
    <xdr:pic>
      <xdr:nvPicPr>
        <xdr:cNvPr id="16" name="Picture 5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0" y="381000"/>
          <a:ext cx="1219200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V49"/>
  <sheetViews>
    <sheetView topLeftCell="B16" zoomScale="80" zoomScaleNormal="80" workbookViewId="0">
      <selection activeCell="S42" sqref="S42:U46"/>
    </sheetView>
  </sheetViews>
  <sheetFormatPr defaultRowHeight="15"/>
  <cols>
    <col min="1" max="1" width="44" bestFit="1" customWidth="1"/>
    <col min="2" max="3" width="11.42578125" customWidth="1"/>
    <col min="4" max="5" width="12" customWidth="1"/>
    <col min="6" max="6" width="11.85546875" customWidth="1"/>
    <col min="7" max="7" width="11.7109375" customWidth="1"/>
    <col min="8" max="8" width="11" customWidth="1"/>
    <col min="9" max="9" width="11.85546875" customWidth="1"/>
    <col min="10" max="10" width="11.5703125" customWidth="1"/>
    <col min="11" max="11" width="11.85546875" customWidth="1"/>
    <col min="12" max="12" width="11" customWidth="1"/>
    <col min="13" max="13" width="12" customWidth="1"/>
    <col min="14" max="14" width="12.140625" customWidth="1"/>
    <col min="15" max="15" width="12.42578125" customWidth="1"/>
    <col min="16" max="16" width="11.7109375" customWidth="1"/>
    <col min="17" max="17" width="12.140625" customWidth="1"/>
    <col min="18" max="18" width="14" customWidth="1"/>
    <col min="19" max="19" width="10.5703125" customWidth="1"/>
    <col min="20" max="21" width="12" customWidth="1"/>
  </cols>
  <sheetData>
    <row r="1" spans="1:22">
      <c r="A1" s="39" t="s">
        <v>47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spans="1:22">
      <c r="A2" s="5"/>
      <c r="B2" s="6">
        <v>1994</v>
      </c>
      <c r="C2" s="6">
        <v>1995</v>
      </c>
      <c r="D2" s="6">
        <v>1996</v>
      </c>
      <c r="E2" s="6">
        <v>1997</v>
      </c>
      <c r="F2" s="6">
        <v>1998</v>
      </c>
      <c r="G2" s="6">
        <v>1999</v>
      </c>
      <c r="H2" s="6">
        <v>2000</v>
      </c>
      <c r="I2" s="6">
        <v>2001</v>
      </c>
      <c r="J2" s="6">
        <v>2002</v>
      </c>
      <c r="K2" s="6">
        <v>2003</v>
      </c>
      <c r="L2" s="6">
        <v>2004</v>
      </c>
      <c r="M2" s="6">
        <v>2005</v>
      </c>
      <c r="N2" s="6">
        <v>2006</v>
      </c>
      <c r="O2" s="6">
        <v>2007</v>
      </c>
      <c r="P2" s="6">
        <v>2008</v>
      </c>
      <c r="Q2" s="6">
        <v>2009</v>
      </c>
      <c r="R2" s="6">
        <v>2010</v>
      </c>
      <c r="S2" s="6">
        <v>2011</v>
      </c>
      <c r="T2" s="6">
        <v>2012</v>
      </c>
      <c r="U2" s="6">
        <v>2013</v>
      </c>
      <c r="V2" s="6">
        <v>2014</v>
      </c>
    </row>
    <row r="3" spans="1:22">
      <c r="A3" s="1" t="s">
        <v>25</v>
      </c>
      <c r="B3" s="10" t="s">
        <v>28</v>
      </c>
      <c r="C3" s="10" t="s">
        <v>28</v>
      </c>
      <c r="D3" s="2">
        <v>1226768</v>
      </c>
      <c r="E3" s="2">
        <v>1628584</v>
      </c>
      <c r="F3" s="3">
        <v>1806920</v>
      </c>
      <c r="G3" s="3">
        <v>1591786</v>
      </c>
      <c r="H3" s="3">
        <v>1850177</v>
      </c>
      <c r="I3" s="3">
        <v>2183847</v>
      </c>
      <c r="J3" s="3">
        <v>2552033</v>
      </c>
      <c r="K3" s="3">
        <v>2971844</v>
      </c>
      <c r="L3" s="3">
        <v>3288533</v>
      </c>
      <c r="M3" s="3">
        <v>3015265</v>
      </c>
      <c r="N3" s="3">
        <v>3477888</v>
      </c>
      <c r="O3" s="3">
        <v>4442147</v>
      </c>
      <c r="P3" s="3">
        <v>6302581</v>
      </c>
      <c r="Q3" s="3">
        <v>6372569</v>
      </c>
      <c r="R3" s="3">
        <v>7778546</v>
      </c>
      <c r="S3" s="3">
        <v>8194552</v>
      </c>
      <c r="T3" s="42">
        <v>8965447</v>
      </c>
      <c r="U3" s="10"/>
      <c r="V3" s="10"/>
    </row>
    <row r="4" spans="1:22">
      <c r="A4" s="14" t="s">
        <v>26</v>
      </c>
      <c r="B4" s="15" t="s">
        <v>28</v>
      </c>
      <c r="C4" s="15" t="s">
        <v>28</v>
      </c>
      <c r="D4" s="16">
        <v>6882</v>
      </c>
      <c r="E4" s="16">
        <v>8953</v>
      </c>
      <c r="F4" s="16">
        <v>9845</v>
      </c>
      <c r="G4" s="16">
        <v>8590</v>
      </c>
      <c r="H4" s="16">
        <v>9870</v>
      </c>
      <c r="I4" s="16">
        <v>11554</v>
      </c>
      <c r="J4" s="16">
        <v>13389</v>
      </c>
      <c r="K4" s="16">
        <v>15463</v>
      </c>
      <c r="L4" s="16">
        <v>16970</v>
      </c>
      <c r="M4" s="16">
        <v>15432</v>
      </c>
      <c r="N4" s="16">
        <v>17656</v>
      </c>
      <c r="O4" s="16">
        <v>22856</v>
      </c>
      <c r="P4" s="16">
        <v>32225</v>
      </c>
      <c r="Q4" s="16">
        <v>32457</v>
      </c>
      <c r="R4" s="16">
        <v>39434</v>
      </c>
      <c r="S4" s="16">
        <v>41376</v>
      </c>
      <c r="T4" s="43">
        <v>45088</v>
      </c>
      <c r="U4" s="6"/>
      <c r="V4" s="6"/>
    </row>
    <row r="5" spans="1:22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</row>
    <row r="6" spans="1:22">
      <c r="A6" s="17" t="s">
        <v>0</v>
      </c>
      <c r="B6" s="18">
        <v>175938</v>
      </c>
      <c r="C6" s="18">
        <v>177122</v>
      </c>
      <c r="D6" s="18">
        <v>178256</v>
      </c>
      <c r="E6" s="18">
        <v>181904</v>
      </c>
      <c r="F6" s="18">
        <v>183530</v>
      </c>
      <c r="G6" s="18">
        <v>185069</v>
      </c>
      <c r="H6" s="18">
        <v>186544</v>
      </c>
      <c r="I6" s="18">
        <v>187971</v>
      </c>
      <c r="J6" s="18">
        <v>189054</v>
      </c>
      <c r="K6" s="18">
        <v>190269</v>
      </c>
      <c r="L6" s="18">
        <v>191423</v>
      </c>
      <c r="M6" s="18">
        <v>192506</v>
      </c>
      <c r="N6" s="18">
        <v>193624</v>
      </c>
      <c r="O6" s="18">
        <v>194603</v>
      </c>
      <c r="P6" s="18">
        <v>195493</v>
      </c>
      <c r="Q6" s="18">
        <v>196330</v>
      </c>
      <c r="R6" s="18">
        <v>197228</v>
      </c>
      <c r="S6" s="18">
        <v>198051</v>
      </c>
      <c r="T6" s="18">
        <v>198795</v>
      </c>
      <c r="U6" s="44">
        <v>199959</v>
      </c>
      <c r="V6" s="6"/>
    </row>
    <row r="7" spans="1:22">
      <c r="A7" s="14" t="s">
        <v>1</v>
      </c>
      <c r="B7" s="16">
        <v>1493</v>
      </c>
      <c r="C7" s="16">
        <v>1537</v>
      </c>
      <c r="D7" s="16">
        <v>1502</v>
      </c>
      <c r="E7" s="16">
        <v>1496</v>
      </c>
      <c r="F7" s="16">
        <v>1564</v>
      </c>
      <c r="G7" s="16">
        <v>1531</v>
      </c>
      <c r="H7" s="16">
        <v>1420</v>
      </c>
      <c r="I7" s="16">
        <v>1414</v>
      </c>
      <c r="J7" s="16">
        <v>1478</v>
      </c>
      <c r="K7" s="16">
        <v>1494</v>
      </c>
      <c r="L7" s="16">
        <v>1565</v>
      </c>
      <c r="M7" s="16">
        <v>1526</v>
      </c>
      <c r="N7" s="16">
        <v>1590</v>
      </c>
      <c r="O7" s="16">
        <v>1656</v>
      </c>
      <c r="P7" s="16">
        <v>1606</v>
      </c>
      <c r="Q7" s="16">
        <v>1670</v>
      </c>
      <c r="R7" s="19">
        <v>1690</v>
      </c>
      <c r="S7" s="16">
        <v>1711</v>
      </c>
      <c r="T7" s="16">
        <v>1716</v>
      </c>
      <c r="U7" s="6"/>
      <c r="V7" s="6"/>
    </row>
    <row r="8" spans="1:22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</row>
    <row r="9" spans="1:22">
      <c r="A9" s="21" t="s">
        <v>2</v>
      </c>
      <c r="B9" s="22">
        <v>799</v>
      </c>
      <c r="C9" s="22">
        <v>699</v>
      </c>
      <c r="D9" s="22">
        <v>699</v>
      </c>
      <c r="E9" s="22" t="s">
        <v>3</v>
      </c>
      <c r="F9" s="22">
        <v>699</v>
      </c>
      <c r="G9" s="22">
        <v>699</v>
      </c>
      <c r="H9" s="22">
        <v>729</v>
      </c>
      <c r="I9" s="22">
        <v>729</v>
      </c>
      <c r="J9" s="22">
        <v>600</v>
      </c>
      <c r="K9" s="22">
        <v>600</v>
      </c>
      <c r="L9" s="23" t="s">
        <v>28</v>
      </c>
      <c r="M9" s="22">
        <v>750</v>
      </c>
      <c r="N9" s="22">
        <v>717</v>
      </c>
      <c r="O9" s="24">
        <v>717</v>
      </c>
      <c r="P9" s="24">
        <v>761</v>
      </c>
      <c r="Q9" s="24">
        <v>756</v>
      </c>
      <c r="R9" s="24">
        <v>756</v>
      </c>
      <c r="S9" s="24">
        <v>840</v>
      </c>
      <c r="T9" s="24">
        <v>771</v>
      </c>
      <c r="U9" s="3">
        <v>783</v>
      </c>
      <c r="V9" s="3">
        <v>804</v>
      </c>
    </row>
    <row r="10" spans="1:2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</row>
    <row r="11" spans="1:22">
      <c r="A11" s="17" t="s">
        <v>7</v>
      </c>
      <c r="B11" s="18">
        <v>30842</v>
      </c>
      <c r="C11" s="18">
        <v>34726</v>
      </c>
      <c r="D11" s="18">
        <v>35826</v>
      </c>
      <c r="E11" s="18">
        <v>40410</v>
      </c>
      <c r="F11" s="18">
        <v>43690</v>
      </c>
      <c r="G11" s="18">
        <v>43784</v>
      </c>
      <c r="H11" s="18">
        <v>47628</v>
      </c>
      <c r="I11" s="18">
        <v>54691</v>
      </c>
      <c r="J11" s="18">
        <v>54730</v>
      </c>
      <c r="K11" s="18">
        <v>60435</v>
      </c>
      <c r="L11" s="18">
        <v>65709</v>
      </c>
      <c r="M11" s="18">
        <v>66673</v>
      </c>
      <c r="N11" s="18">
        <v>70728</v>
      </c>
      <c r="O11" s="18">
        <v>76289</v>
      </c>
      <c r="P11" s="18">
        <v>81428</v>
      </c>
      <c r="Q11" s="18">
        <v>85004</v>
      </c>
      <c r="R11" s="18">
        <v>88256</v>
      </c>
      <c r="S11" s="45">
        <v>95596</v>
      </c>
      <c r="T11" s="45">
        <v>107894</v>
      </c>
      <c r="U11" s="6"/>
      <c r="V11" s="6"/>
    </row>
    <row r="12" spans="1:22">
      <c r="A12" s="1" t="s">
        <v>8</v>
      </c>
      <c r="B12" s="3">
        <v>174186</v>
      </c>
      <c r="C12" s="3">
        <v>173362</v>
      </c>
      <c r="D12" s="3">
        <v>143414</v>
      </c>
      <c r="E12" s="3">
        <v>150087</v>
      </c>
      <c r="F12" s="3">
        <v>160775</v>
      </c>
      <c r="G12" s="3">
        <v>140788</v>
      </c>
      <c r="H12" s="3">
        <v>160827</v>
      </c>
      <c r="I12" s="3">
        <v>160680</v>
      </c>
      <c r="J12" s="3">
        <v>160594</v>
      </c>
      <c r="K12" s="3">
        <v>182503</v>
      </c>
      <c r="L12" s="3">
        <v>145398</v>
      </c>
      <c r="M12" s="3">
        <v>126925</v>
      </c>
      <c r="N12" s="3">
        <v>88394</v>
      </c>
      <c r="O12" s="3">
        <v>88214</v>
      </c>
      <c r="P12" s="3">
        <v>93326</v>
      </c>
      <c r="Q12" s="3">
        <v>84656</v>
      </c>
      <c r="R12" s="3">
        <v>90671</v>
      </c>
      <c r="S12" s="42">
        <v>104996</v>
      </c>
      <c r="T12" s="42">
        <v>115906</v>
      </c>
      <c r="U12" s="6"/>
      <c r="V12" s="6"/>
    </row>
    <row r="13" spans="1:22">
      <c r="A13" s="1" t="s">
        <v>9</v>
      </c>
      <c r="B13" s="4">
        <v>463</v>
      </c>
      <c r="C13" s="4">
        <v>501</v>
      </c>
      <c r="D13" s="4">
        <v>491</v>
      </c>
      <c r="E13" s="4">
        <v>505</v>
      </c>
      <c r="F13" s="4">
        <v>505</v>
      </c>
      <c r="G13" s="4">
        <v>536</v>
      </c>
      <c r="H13" s="4">
        <v>546</v>
      </c>
      <c r="I13" s="4">
        <v>494</v>
      </c>
      <c r="J13" s="4">
        <v>511</v>
      </c>
      <c r="K13" s="4">
        <v>600</v>
      </c>
      <c r="L13" s="4">
        <v>615</v>
      </c>
      <c r="M13" s="4">
        <v>901</v>
      </c>
      <c r="N13" s="3">
        <v>99194</v>
      </c>
      <c r="O13" s="3">
        <v>110747</v>
      </c>
      <c r="P13" s="3">
        <v>1031</v>
      </c>
      <c r="Q13" s="4">
        <v>948</v>
      </c>
      <c r="R13" s="3">
        <v>99068</v>
      </c>
      <c r="S13" s="10">
        <v>611</v>
      </c>
      <c r="T13" s="10">
        <v>550</v>
      </c>
      <c r="U13" s="15"/>
      <c r="V13" s="15"/>
    </row>
    <row r="14" spans="1:22">
      <c r="A14" s="1" t="s">
        <v>10</v>
      </c>
      <c r="B14" s="3">
        <v>81354</v>
      </c>
      <c r="C14" s="3">
        <v>89503</v>
      </c>
      <c r="D14" s="3">
        <v>93145</v>
      </c>
      <c r="E14" s="3">
        <v>97644</v>
      </c>
      <c r="F14" s="3">
        <v>97759</v>
      </c>
      <c r="G14" s="3">
        <v>99786</v>
      </c>
      <c r="H14" s="3">
        <v>119095</v>
      </c>
      <c r="I14" s="3">
        <v>98158</v>
      </c>
      <c r="J14" s="3">
        <v>95462</v>
      </c>
      <c r="K14" s="3">
        <v>96908</v>
      </c>
      <c r="L14" s="3">
        <v>98191</v>
      </c>
      <c r="M14" s="3">
        <v>101586</v>
      </c>
      <c r="N14" s="3">
        <v>104246</v>
      </c>
      <c r="O14" s="3">
        <v>111832</v>
      </c>
      <c r="P14" s="3">
        <v>116354</v>
      </c>
      <c r="Q14" s="3">
        <v>120527</v>
      </c>
      <c r="R14" s="3">
        <v>125978</v>
      </c>
      <c r="S14" s="42">
        <v>133845</v>
      </c>
      <c r="T14" s="42">
        <v>142455</v>
      </c>
      <c r="U14" s="6"/>
      <c r="V14" s="6"/>
    </row>
    <row r="15" spans="1:22">
      <c r="A15" s="7" t="s">
        <v>38</v>
      </c>
      <c r="B15" s="3">
        <v>21871</v>
      </c>
      <c r="C15" s="3">
        <v>20874</v>
      </c>
      <c r="D15" s="3">
        <v>14664</v>
      </c>
      <c r="E15" s="3">
        <v>15278</v>
      </c>
      <c r="F15" s="3">
        <v>16441</v>
      </c>
      <c r="G15" s="3">
        <v>16186</v>
      </c>
      <c r="H15" s="3">
        <v>16514</v>
      </c>
      <c r="I15" s="3">
        <v>13442</v>
      </c>
      <c r="J15" s="3">
        <v>11579</v>
      </c>
      <c r="K15" s="3">
        <v>12506</v>
      </c>
      <c r="L15" s="3">
        <v>13102</v>
      </c>
      <c r="M15" s="3">
        <v>18449</v>
      </c>
      <c r="N15" s="3">
        <v>18163</v>
      </c>
      <c r="O15" s="3">
        <v>15781</v>
      </c>
      <c r="P15" s="3">
        <v>20615</v>
      </c>
      <c r="Q15" s="3">
        <v>18256</v>
      </c>
      <c r="R15" s="3">
        <v>22329</v>
      </c>
      <c r="S15" s="42">
        <v>21617</v>
      </c>
      <c r="T15" s="42">
        <v>24728</v>
      </c>
      <c r="U15" s="6"/>
      <c r="V15" s="6"/>
    </row>
    <row r="16" spans="1:22">
      <c r="A16" s="7" t="s">
        <v>39</v>
      </c>
      <c r="B16" s="3">
        <v>36604</v>
      </c>
      <c r="C16" s="3">
        <v>38610</v>
      </c>
      <c r="D16" s="3">
        <v>37585</v>
      </c>
      <c r="E16" s="3">
        <v>35131</v>
      </c>
      <c r="F16" s="3">
        <v>33094</v>
      </c>
      <c r="G16" s="3">
        <v>35720</v>
      </c>
      <c r="H16" s="3">
        <v>36987</v>
      </c>
      <c r="I16" s="3">
        <v>34295</v>
      </c>
      <c r="J16" s="3">
        <v>35056</v>
      </c>
      <c r="K16" s="3">
        <v>38104</v>
      </c>
      <c r="L16" s="3">
        <v>38127</v>
      </c>
      <c r="M16" s="3">
        <v>39092</v>
      </c>
      <c r="N16" s="3">
        <v>39043</v>
      </c>
      <c r="O16" s="3">
        <v>40314</v>
      </c>
      <c r="P16" s="3">
        <v>43721</v>
      </c>
      <c r="Q16" s="3">
        <v>45816</v>
      </c>
      <c r="R16" s="3">
        <v>46103</v>
      </c>
      <c r="S16" s="42">
        <v>46195</v>
      </c>
      <c r="T16" s="42">
        <v>47950</v>
      </c>
      <c r="U16" s="10"/>
      <c r="V16" s="10"/>
    </row>
    <row r="17" spans="1:22">
      <c r="A17" s="14" t="s">
        <v>6</v>
      </c>
      <c r="B17" s="16">
        <v>345320</v>
      </c>
      <c r="C17" s="16">
        <v>357576</v>
      </c>
      <c r="D17" s="16">
        <v>325125</v>
      </c>
      <c r="E17" s="16">
        <v>339055</v>
      </c>
      <c r="F17" s="16">
        <v>352264</v>
      </c>
      <c r="G17" s="16">
        <v>336800</v>
      </c>
      <c r="H17" s="16">
        <v>381597</v>
      </c>
      <c r="I17" s="16">
        <v>361760</v>
      </c>
      <c r="J17" s="16">
        <v>357931</v>
      </c>
      <c r="K17" s="16">
        <v>391057</v>
      </c>
      <c r="L17" s="16">
        <v>401440</v>
      </c>
      <c r="M17" s="16">
        <v>353626</v>
      </c>
      <c r="N17" s="16">
        <v>419768</v>
      </c>
      <c r="O17" s="16">
        <v>443177</v>
      </c>
      <c r="P17" s="16">
        <v>356475</v>
      </c>
      <c r="Q17" s="16">
        <v>355206</v>
      </c>
      <c r="R17" s="16">
        <v>472404</v>
      </c>
      <c r="S17" s="43">
        <v>402859</v>
      </c>
      <c r="T17" s="43">
        <v>439484</v>
      </c>
      <c r="U17" s="6"/>
      <c r="V17" s="6"/>
    </row>
    <row r="18" spans="1:22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7"/>
      <c r="T18" s="27"/>
    </row>
    <row r="19" spans="1:22">
      <c r="A19" s="17" t="s">
        <v>12</v>
      </c>
      <c r="B19" s="18">
        <v>3480</v>
      </c>
      <c r="C19" s="18">
        <v>3670</v>
      </c>
      <c r="D19" s="18">
        <v>3696</v>
      </c>
      <c r="E19" s="18">
        <v>3798</v>
      </c>
      <c r="F19" s="20" t="s">
        <v>20</v>
      </c>
      <c r="G19" s="18">
        <v>3987</v>
      </c>
      <c r="H19" s="20" t="s">
        <v>19</v>
      </c>
      <c r="I19" s="18">
        <v>4106</v>
      </c>
      <c r="J19" s="18">
        <v>4136</v>
      </c>
      <c r="K19" s="18">
        <v>4257</v>
      </c>
      <c r="L19" s="18">
        <v>4289</v>
      </c>
      <c r="M19" s="18">
        <v>4428</v>
      </c>
      <c r="N19" s="18">
        <v>4517</v>
      </c>
      <c r="O19" s="18">
        <v>4495</v>
      </c>
      <c r="P19" s="18">
        <v>4600</v>
      </c>
      <c r="Q19" s="18">
        <v>4725</v>
      </c>
      <c r="R19" s="18">
        <v>4974</v>
      </c>
      <c r="S19" s="18">
        <v>5694</v>
      </c>
      <c r="T19" s="18">
        <v>5963</v>
      </c>
      <c r="U19" s="3"/>
      <c r="V19" s="6"/>
    </row>
    <row r="20" spans="1:22">
      <c r="A20" s="1" t="s">
        <v>13</v>
      </c>
      <c r="B20" s="4">
        <v>470</v>
      </c>
      <c r="C20" s="4">
        <v>494</v>
      </c>
      <c r="D20" s="4">
        <v>478</v>
      </c>
      <c r="E20" s="4">
        <v>437</v>
      </c>
      <c r="F20" s="4" t="s">
        <v>21</v>
      </c>
      <c r="G20" s="4">
        <v>376</v>
      </c>
      <c r="H20" s="4">
        <v>379</v>
      </c>
      <c r="I20" s="4">
        <v>379</v>
      </c>
      <c r="J20" s="4">
        <v>388</v>
      </c>
      <c r="K20" s="4">
        <v>419</v>
      </c>
      <c r="L20" s="4">
        <v>419</v>
      </c>
      <c r="M20" s="4">
        <v>453</v>
      </c>
      <c r="N20" s="4">
        <v>477</v>
      </c>
      <c r="O20" s="4">
        <v>506</v>
      </c>
      <c r="P20" s="4">
        <v>488</v>
      </c>
      <c r="Q20" s="4">
        <v>560</v>
      </c>
      <c r="R20" s="4">
        <v>604</v>
      </c>
      <c r="S20" s="3">
        <v>880</v>
      </c>
      <c r="T20" s="3">
        <v>1141</v>
      </c>
      <c r="U20" s="3">
        <v>1238</v>
      </c>
      <c r="V20" s="4"/>
    </row>
    <row r="21" spans="1:22">
      <c r="A21" s="1" t="s">
        <v>14</v>
      </c>
      <c r="B21" s="4">
        <v>15</v>
      </c>
      <c r="C21" s="4">
        <v>15</v>
      </c>
      <c r="D21" s="4">
        <v>16</v>
      </c>
      <c r="E21" s="4">
        <v>16</v>
      </c>
      <c r="F21" s="4">
        <v>16</v>
      </c>
      <c r="G21" s="4">
        <v>16</v>
      </c>
      <c r="H21" s="4">
        <v>21</v>
      </c>
      <c r="I21" s="4">
        <v>17</v>
      </c>
      <c r="J21" s="4">
        <v>17</v>
      </c>
      <c r="K21" s="4">
        <v>15</v>
      </c>
      <c r="L21" s="4">
        <v>18</v>
      </c>
      <c r="M21" s="4">
        <v>15</v>
      </c>
      <c r="N21" s="4">
        <v>19</v>
      </c>
      <c r="O21" s="4">
        <v>17</v>
      </c>
      <c r="P21" s="4">
        <v>13</v>
      </c>
      <c r="Q21" s="4">
        <v>13</v>
      </c>
      <c r="R21" s="4">
        <v>16</v>
      </c>
      <c r="S21" s="3">
        <v>12</v>
      </c>
      <c r="T21" s="3">
        <v>12</v>
      </c>
      <c r="U21" s="3"/>
      <c r="V21" s="15"/>
    </row>
    <row r="22" spans="1:22">
      <c r="A22" s="1" t="s">
        <v>15</v>
      </c>
      <c r="B22" s="3">
        <v>51092</v>
      </c>
      <c r="C22" s="3">
        <v>51561</v>
      </c>
      <c r="D22" s="3">
        <v>50956</v>
      </c>
      <c r="E22" s="3">
        <v>52765</v>
      </c>
      <c r="F22" s="3">
        <v>54646</v>
      </c>
      <c r="G22" s="3">
        <v>56246</v>
      </c>
      <c r="H22" s="3">
        <v>57612</v>
      </c>
      <c r="I22" s="3">
        <v>57765</v>
      </c>
      <c r="J22" s="3">
        <v>59785</v>
      </c>
      <c r="K22" s="3">
        <v>61678</v>
      </c>
      <c r="L22" s="3">
        <v>63665</v>
      </c>
      <c r="M22" s="3">
        <v>65343</v>
      </c>
      <c r="N22" s="3">
        <v>66887</v>
      </c>
      <c r="O22" s="3">
        <v>68586</v>
      </c>
      <c r="P22" s="3">
        <v>69799</v>
      </c>
      <c r="Q22" s="3">
        <v>70972</v>
      </c>
      <c r="R22" s="3">
        <v>72563</v>
      </c>
      <c r="S22" s="3">
        <v>74057</v>
      </c>
      <c r="T22" s="3">
        <v>75924</v>
      </c>
      <c r="U22" s="3">
        <v>76544</v>
      </c>
      <c r="V22" s="3"/>
    </row>
    <row r="23" spans="1:22">
      <c r="A23" s="1" t="s">
        <v>16</v>
      </c>
      <c r="B23" s="4">
        <v>872</v>
      </c>
      <c r="C23" s="4">
        <v>844</v>
      </c>
      <c r="D23" s="4">
        <v>863</v>
      </c>
      <c r="E23" s="4">
        <v>930</v>
      </c>
      <c r="F23" s="3">
        <v>1012</v>
      </c>
      <c r="G23" s="3">
        <v>1068</v>
      </c>
      <c r="H23" s="3">
        <v>1126</v>
      </c>
      <c r="I23" s="3">
        <v>1205</v>
      </c>
      <c r="J23" s="3">
        <v>1325</v>
      </c>
      <c r="K23" s="3">
        <v>1379</v>
      </c>
      <c r="L23" s="3">
        <v>1418</v>
      </c>
      <c r="M23" s="3">
        <v>1474</v>
      </c>
      <c r="N23" s="3">
        <v>1511</v>
      </c>
      <c r="O23" s="3">
        <v>1555</v>
      </c>
      <c r="P23" s="3">
        <v>1577</v>
      </c>
      <c r="Q23" s="3">
        <v>1580</v>
      </c>
      <c r="R23" s="3">
        <v>1540</v>
      </c>
      <c r="S23" s="3">
        <v>1568</v>
      </c>
      <c r="T23" s="3">
        <v>1603</v>
      </c>
      <c r="U23" s="3"/>
      <c r="V23" s="6"/>
    </row>
    <row r="24" spans="1:22">
      <c r="A24" s="1" t="s">
        <v>17</v>
      </c>
      <c r="B24" s="4">
        <v>322</v>
      </c>
      <c r="C24" s="4">
        <v>329</v>
      </c>
      <c r="D24" s="4">
        <v>336</v>
      </c>
      <c r="E24" s="4">
        <v>355</v>
      </c>
      <c r="F24" s="4">
        <v>341</v>
      </c>
      <c r="G24" s="4">
        <v>346</v>
      </c>
      <c r="H24" s="4">
        <v>344</v>
      </c>
      <c r="I24" s="4">
        <v>358</v>
      </c>
      <c r="J24" s="4">
        <v>359</v>
      </c>
      <c r="K24" s="4">
        <v>375</v>
      </c>
      <c r="L24" s="4">
        <v>382</v>
      </c>
      <c r="M24" s="4">
        <v>361</v>
      </c>
      <c r="N24" s="4">
        <v>363</v>
      </c>
      <c r="O24" s="4">
        <v>394</v>
      </c>
      <c r="P24" s="4">
        <v>399</v>
      </c>
      <c r="Q24" s="4">
        <v>394</v>
      </c>
      <c r="R24" s="4">
        <v>395</v>
      </c>
      <c r="S24" s="18">
        <v>412</v>
      </c>
      <c r="T24" s="18">
        <v>422</v>
      </c>
      <c r="U24" s="18"/>
      <c r="V24" s="10"/>
    </row>
    <row r="25" spans="1:22">
      <c r="A25" s="14" t="s">
        <v>18</v>
      </c>
      <c r="B25" s="16">
        <v>56251</v>
      </c>
      <c r="C25" s="16">
        <v>56913</v>
      </c>
      <c r="D25" s="16">
        <v>56345</v>
      </c>
      <c r="E25" s="16">
        <v>58301</v>
      </c>
      <c r="F25" s="16">
        <v>60308</v>
      </c>
      <c r="G25" s="16">
        <v>62039</v>
      </c>
      <c r="H25" s="16">
        <v>63475</v>
      </c>
      <c r="I25" s="16">
        <v>63830</v>
      </c>
      <c r="J25" s="16">
        <v>66010</v>
      </c>
      <c r="K25" s="16">
        <v>68123</v>
      </c>
      <c r="L25" s="16">
        <v>70191</v>
      </c>
      <c r="M25" s="16">
        <v>72074</v>
      </c>
      <c r="N25" s="16">
        <v>73774</v>
      </c>
      <c r="O25" s="16">
        <v>75553</v>
      </c>
      <c r="P25" s="16">
        <v>76876</v>
      </c>
      <c r="Q25" s="16">
        <v>78244</v>
      </c>
      <c r="R25" s="16">
        <v>80092</v>
      </c>
      <c r="S25" s="3">
        <v>82623</v>
      </c>
      <c r="T25" s="3">
        <v>85065</v>
      </c>
      <c r="U25" s="3"/>
      <c r="V25" s="6"/>
    </row>
    <row r="26" spans="1:2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</row>
    <row r="27" spans="1:22">
      <c r="A27" s="28" t="s">
        <v>31</v>
      </c>
      <c r="B27" s="18">
        <v>14490791</v>
      </c>
      <c r="C27" s="18">
        <v>35588854</v>
      </c>
      <c r="D27" s="18">
        <v>41014731</v>
      </c>
      <c r="E27" s="18">
        <v>43549403</v>
      </c>
      <c r="F27" s="18">
        <v>55126866</v>
      </c>
      <c r="G27" s="18">
        <v>57474931</v>
      </c>
      <c r="H27" s="18">
        <v>68347109</v>
      </c>
      <c r="I27" s="18">
        <v>78230699</v>
      </c>
      <c r="J27" s="18">
        <v>81209683</v>
      </c>
      <c r="K27" s="18">
        <v>99157280</v>
      </c>
      <c r="L27" s="18">
        <v>122019634</v>
      </c>
      <c r="M27" s="18">
        <v>131075342</v>
      </c>
      <c r="N27" s="18">
        <v>143013623</v>
      </c>
      <c r="O27" s="18">
        <v>158156336</v>
      </c>
      <c r="P27" s="18">
        <v>166427413</v>
      </c>
      <c r="Q27" s="18">
        <v>189385500</v>
      </c>
      <c r="R27" s="18">
        <v>211643794</v>
      </c>
      <c r="S27" s="45">
        <v>241959112</v>
      </c>
      <c r="T27" s="45">
        <v>286573028</v>
      </c>
      <c r="U27" s="42">
        <v>340913196</v>
      </c>
      <c r="V27" s="6"/>
    </row>
    <row r="28" spans="1:22">
      <c r="A28" s="7" t="s">
        <v>32</v>
      </c>
      <c r="B28" s="3">
        <v>1480482</v>
      </c>
      <c r="C28" s="3">
        <v>2387437</v>
      </c>
      <c r="D28" s="3">
        <v>1569924</v>
      </c>
      <c r="E28" s="3">
        <v>2576123</v>
      </c>
      <c r="F28" s="3">
        <v>3554746</v>
      </c>
      <c r="G28" s="3">
        <v>4804974</v>
      </c>
      <c r="H28" s="3">
        <v>4065264</v>
      </c>
      <c r="I28" s="3">
        <v>3980106</v>
      </c>
      <c r="J28" s="3">
        <v>7197939</v>
      </c>
      <c r="K28" s="3">
        <v>14162527</v>
      </c>
      <c r="L28" s="3">
        <v>12519746</v>
      </c>
      <c r="M28" s="3">
        <v>10407845</v>
      </c>
      <c r="N28" s="3">
        <v>14082928</v>
      </c>
      <c r="O28" s="3">
        <v>14238809</v>
      </c>
      <c r="P28" s="3">
        <v>17945782</v>
      </c>
      <c r="Q28" s="3">
        <v>14008914</v>
      </c>
      <c r="R28" s="3">
        <v>22352550</v>
      </c>
      <c r="S28" s="42">
        <v>28132249</v>
      </c>
      <c r="T28" s="42">
        <v>27537902</v>
      </c>
      <c r="U28" s="42">
        <v>12651002</v>
      </c>
      <c r="V28" s="10"/>
    </row>
    <row r="29" spans="1:22">
      <c r="A29" s="29" t="s">
        <v>29</v>
      </c>
      <c r="B29" s="16">
        <v>15971274</v>
      </c>
      <c r="C29" s="16">
        <v>37976292</v>
      </c>
      <c r="D29" s="16">
        <v>42584655</v>
      </c>
      <c r="E29" s="16">
        <v>46125526</v>
      </c>
      <c r="F29" s="16">
        <v>58681612</v>
      </c>
      <c r="G29" s="16">
        <v>62279905</v>
      </c>
      <c r="H29" s="16">
        <v>72412373</v>
      </c>
      <c r="I29" s="16">
        <v>82210805</v>
      </c>
      <c r="J29" s="16">
        <v>88407622</v>
      </c>
      <c r="K29" s="16">
        <v>113319806</v>
      </c>
      <c r="L29" s="16">
        <v>134539380</v>
      </c>
      <c r="M29" s="16">
        <v>141483186</v>
      </c>
      <c r="N29" s="16">
        <v>157096550</v>
      </c>
      <c r="O29" s="16">
        <v>172395144</v>
      </c>
      <c r="P29" s="16">
        <v>184373194</v>
      </c>
      <c r="Q29" s="16">
        <v>203394415</v>
      </c>
      <c r="R29" s="16">
        <v>233996344</v>
      </c>
      <c r="S29" s="43">
        <v>270091362</v>
      </c>
      <c r="T29" s="43">
        <v>314110930</v>
      </c>
      <c r="U29" s="45">
        <v>353564198</v>
      </c>
      <c r="V29" s="6"/>
    </row>
    <row r="30" spans="1:2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</row>
    <row r="31" spans="1:22">
      <c r="A31" s="28" t="s">
        <v>33</v>
      </c>
      <c r="B31" s="18">
        <v>17473897</v>
      </c>
      <c r="C31" s="18">
        <v>35754254</v>
      </c>
      <c r="D31" s="18">
        <v>40772734</v>
      </c>
      <c r="E31" s="18">
        <v>44824012</v>
      </c>
      <c r="F31" s="18">
        <v>59046848</v>
      </c>
      <c r="G31" s="18">
        <v>62211898</v>
      </c>
      <c r="H31" s="18">
        <v>74283273</v>
      </c>
      <c r="I31" s="18">
        <v>83190430</v>
      </c>
      <c r="J31" s="18">
        <v>104261323</v>
      </c>
      <c r="K31" s="18">
        <v>123551655</v>
      </c>
      <c r="L31" s="18">
        <v>141445975</v>
      </c>
      <c r="M31" s="18">
        <v>154882895</v>
      </c>
      <c r="N31" s="18">
        <v>162170935</v>
      </c>
      <c r="O31" s="18">
        <v>180624277</v>
      </c>
      <c r="P31" s="18">
        <v>205864085</v>
      </c>
      <c r="Q31" s="18">
        <v>229386751</v>
      </c>
      <c r="R31" s="18">
        <v>276299794</v>
      </c>
      <c r="S31" s="45">
        <v>306565798</v>
      </c>
      <c r="T31" s="45">
        <v>346716788</v>
      </c>
      <c r="U31" s="42">
        <v>408190869</v>
      </c>
      <c r="V31" s="6"/>
    </row>
    <row r="32" spans="1:22">
      <c r="A32" s="7" t="s">
        <v>34</v>
      </c>
      <c r="B32" s="3">
        <v>1371527</v>
      </c>
      <c r="C32" s="3" t="s">
        <v>28</v>
      </c>
      <c r="D32" s="3">
        <v>277657</v>
      </c>
      <c r="E32" s="3">
        <v>216248</v>
      </c>
      <c r="F32" s="3">
        <v>82996</v>
      </c>
      <c r="G32" s="3">
        <v>15</v>
      </c>
      <c r="H32" s="13" t="s">
        <v>28</v>
      </c>
      <c r="I32" s="13" t="s">
        <v>28</v>
      </c>
      <c r="J32" s="3">
        <v>100125</v>
      </c>
      <c r="K32" s="3">
        <v>630802</v>
      </c>
      <c r="L32" s="3">
        <v>6090257</v>
      </c>
      <c r="M32" s="3">
        <v>3208693</v>
      </c>
      <c r="N32" s="3">
        <v>2192172</v>
      </c>
      <c r="O32" s="3">
        <v>1471106</v>
      </c>
      <c r="P32" s="3">
        <v>5318162</v>
      </c>
      <c r="Q32" s="3">
        <v>1912045</v>
      </c>
      <c r="R32" s="3">
        <v>5177964</v>
      </c>
      <c r="S32" s="42">
        <v>20985992</v>
      </c>
      <c r="T32" s="42">
        <v>18102943</v>
      </c>
      <c r="U32" s="42">
        <v>5497143</v>
      </c>
      <c r="V32" s="10"/>
    </row>
    <row r="33" spans="1:22">
      <c r="A33" s="29" t="s">
        <v>30</v>
      </c>
      <c r="B33" s="16">
        <v>18845424</v>
      </c>
      <c r="C33" s="16">
        <v>35754254</v>
      </c>
      <c r="D33" s="16">
        <v>41050391</v>
      </c>
      <c r="E33" s="16">
        <v>45040260</v>
      </c>
      <c r="F33" s="16">
        <v>59129843</v>
      </c>
      <c r="G33" s="16">
        <v>62211913</v>
      </c>
      <c r="H33" s="16">
        <v>74283273</v>
      </c>
      <c r="I33" s="16">
        <v>83190430</v>
      </c>
      <c r="J33" s="16">
        <v>104261323</v>
      </c>
      <c r="K33" s="16">
        <v>114598730</v>
      </c>
      <c r="L33" s="16">
        <v>137331086</v>
      </c>
      <c r="M33" s="16">
        <v>146390315</v>
      </c>
      <c r="N33" s="16">
        <v>152293525</v>
      </c>
      <c r="O33" s="16">
        <v>168806467</v>
      </c>
      <c r="P33" s="16">
        <v>194482889</v>
      </c>
      <c r="Q33" s="16">
        <v>211112755</v>
      </c>
      <c r="R33" s="16">
        <v>255763536</v>
      </c>
      <c r="S33" s="43">
        <v>327551789</v>
      </c>
      <c r="T33" s="43">
        <v>364819731</v>
      </c>
      <c r="U33" s="45">
        <v>413688012</v>
      </c>
      <c r="V33" s="6"/>
    </row>
    <row r="34" spans="1:2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</row>
    <row r="35" spans="1:22">
      <c r="A35" s="31" t="s">
        <v>45</v>
      </c>
      <c r="B35" s="24">
        <v>55980732</v>
      </c>
      <c r="C35" s="24">
        <v>59839931</v>
      </c>
      <c r="D35" s="24">
        <v>65063050</v>
      </c>
      <c r="E35" s="24">
        <v>68620112</v>
      </c>
      <c r="F35" s="24">
        <v>236241403</v>
      </c>
      <c r="G35" s="24">
        <v>199659702</v>
      </c>
      <c r="H35" s="24">
        <v>203935031</v>
      </c>
      <c r="I35" s="24">
        <v>272668674</v>
      </c>
      <c r="J35" s="24">
        <v>314362127</v>
      </c>
      <c r="K35" s="24">
        <v>414385910</v>
      </c>
      <c r="L35" s="24">
        <v>386705543</v>
      </c>
      <c r="M35" s="24">
        <v>252663577</v>
      </c>
      <c r="N35" s="24">
        <v>340375003</v>
      </c>
      <c r="O35" s="24">
        <v>717040361</v>
      </c>
      <c r="P35" s="24">
        <v>821462334</v>
      </c>
      <c r="Q35" s="24">
        <v>883478946</v>
      </c>
      <c r="R35" s="24">
        <v>1236645822</v>
      </c>
      <c r="S35" s="46">
        <v>1317098238</v>
      </c>
      <c r="T35" s="46">
        <v>1513923301</v>
      </c>
      <c r="U35" s="44">
        <v>1350659974</v>
      </c>
      <c r="V35" s="6"/>
    </row>
    <row r="36" spans="1:2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</row>
    <row r="37" spans="1:22">
      <c r="A37" s="30" t="s">
        <v>35</v>
      </c>
      <c r="B37" s="18">
        <v>33011687</v>
      </c>
      <c r="C37" s="18">
        <v>97080798</v>
      </c>
      <c r="D37" s="18">
        <v>74929594</v>
      </c>
      <c r="E37" s="18">
        <v>70359384</v>
      </c>
      <c r="F37" s="18">
        <v>79025029</v>
      </c>
      <c r="G37" s="18">
        <v>123046091</v>
      </c>
      <c r="H37" s="18">
        <v>236000227</v>
      </c>
      <c r="I37" s="18">
        <v>289303677</v>
      </c>
      <c r="J37" s="18">
        <v>304393070</v>
      </c>
      <c r="K37" s="18">
        <v>351438460</v>
      </c>
      <c r="L37" s="18">
        <v>271184165</v>
      </c>
      <c r="M37" s="18">
        <v>193653749</v>
      </c>
      <c r="N37" s="18">
        <v>213627617</v>
      </c>
      <c r="O37" s="18">
        <v>289318994</v>
      </c>
      <c r="P37" s="18">
        <v>174838832</v>
      </c>
      <c r="Q37" s="18">
        <v>260847003</v>
      </c>
      <c r="R37" s="18">
        <v>354234484</v>
      </c>
      <c r="S37" s="45">
        <v>118161586</v>
      </c>
      <c r="T37" s="45">
        <v>86779202</v>
      </c>
      <c r="U37" s="3">
        <v>97664354</v>
      </c>
      <c r="V37" s="6"/>
    </row>
    <row r="38" spans="1:22">
      <c r="A38" s="12" t="s">
        <v>36</v>
      </c>
      <c r="B38" s="3">
        <v>1062859</v>
      </c>
      <c r="C38" s="3">
        <v>1619581</v>
      </c>
      <c r="D38" s="3">
        <v>2998996</v>
      </c>
      <c r="E38" s="3">
        <v>3950118</v>
      </c>
      <c r="F38" s="3">
        <v>4551380</v>
      </c>
      <c r="G38" s="3">
        <v>4638769</v>
      </c>
      <c r="H38" s="3">
        <v>5225448</v>
      </c>
      <c r="I38" s="3">
        <v>7175359</v>
      </c>
      <c r="J38" s="3">
        <v>6650784</v>
      </c>
      <c r="K38" s="3">
        <v>7734145</v>
      </c>
      <c r="L38" s="3">
        <v>8554064</v>
      </c>
      <c r="M38" s="3">
        <v>9045677</v>
      </c>
      <c r="N38" s="3">
        <v>10905266</v>
      </c>
      <c r="O38" s="3">
        <v>12358794</v>
      </c>
      <c r="P38" s="3">
        <v>14993791</v>
      </c>
      <c r="Q38" s="3">
        <v>21444186</v>
      </c>
      <c r="R38" s="3">
        <v>21536626</v>
      </c>
      <c r="S38" s="42">
        <v>24594004</v>
      </c>
      <c r="T38" s="42">
        <v>29051907</v>
      </c>
      <c r="U38" s="3">
        <v>33280638</v>
      </c>
      <c r="V38" s="6"/>
    </row>
    <row r="39" spans="1:22">
      <c r="A39" s="12" t="s">
        <v>37</v>
      </c>
      <c r="B39" s="3">
        <v>13330</v>
      </c>
      <c r="C39" s="3">
        <v>8205</v>
      </c>
      <c r="D39" s="3">
        <v>12727</v>
      </c>
      <c r="E39" s="3">
        <v>12380</v>
      </c>
      <c r="F39" s="3">
        <v>5455</v>
      </c>
      <c r="G39" s="3">
        <v>17243</v>
      </c>
      <c r="H39" s="3">
        <v>14515</v>
      </c>
      <c r="I39" s="3">
        <v>25657</v>
      </c>
      <c r="J39" s="3">
        <v>8431</v>
      </c>
      <c r="K39" s="3">
        <v>8891</v>
      </c>
      <c r="L39" s="3">
        <v>24787</v>
      </c>
      <c r="M39" s="3">
        <v>16820</v>
      </c>
      <c r="N39" s="3">
        <v>12873</v>
      </c>
      <c r="O39" s="3">
        <v>25728</v>
      </c>
      <c r="P39" s="3">
        <v>108208</v>
      </c>
      <c r="Q39" s="3">
        <v>31547</v>
      </c>
      <c r="R39" s="3">
        <v>61657</v>
      </c>
      <c r="S39" s="10" t="s">
        <v>28</v>
      </c>
      <c r="T39" s="10" t="s">
        <v>28</v>
      </c>
      <c r="U39" s="3" t="s">
        <v>28</v>
      </c>
      <c r="V39" s="10"/>
    </row>
    <row r="40" spans="1:22">
      <c r="A40" s="32" t="s">
        <v>40</v>
      </c>
      <c r="B40" s="16">
        <f t="shared" ref="B40:R40" si="0">SUM(B37:B39)</f>
        <v>34087876</v>
      </c>
      <c r="C40" s="16">
        <f t="shared" si="0"/>
        <v>98708584</v>
      </c>
      <c r="D40" s="16">
        <f t="shared" si="0"/>
        <v>77941317</v>
      </c>
      <c r="E40" s="16">
        <f t="shared" si="0"/>
        <v>74321882</v>
      </c>
      <c r="F40" s="16">
        <f t="shared" si="0"/>
        <v>83581864</v>
      </c>
      <c r="G40" s="16">
        <f t="shared" si="0"/>
        <v>127702103</v>
      </c>
      <c r="H40" s="16">
        <f t="shared" si="0"/>
        <v>241240190</v>
      </c>
      <c r="I40" s="16">
        <f t="shared" si="0"/>
        <v>296504693</v>
      </c>
      <c r="J40" s="16">
        <f t="shared" si="0"/>
        <v>311052285</v>
      </c>
      <c r="K40" s="16">
        <f t="shared" si="0"/>
        <v>359181496</v>
      </c>
      <c r="L40" s="16">
        <f t="shared" si="0"/>
        <v>279763016</v>
      </c>
      <c r="M40" s="16">
        <f t="shared" si="0"/>
        <v>202716246</v>
      </c>
      <c r="N40" s="16">
        <f t="shared" si="0"/>
        <v>224545756</v>
      </c>
      <c r="O40" s="16">
        <f t="shared" si="0"/>
        <v>301703516</v>
      </c>
      <c r="P40" s="16">
        <f t="shared" si="0"/>
        <v>189940831</v>
      </c>
      <c r="Q40" s="16">
        <f t="shared" si="0"/>
        <v>282322736</v>
      </c>
      <c r="R40" s="16">
        <f t="shared" si="0"/>
        <v>375832767</v>
      </c>
      <c r="S40" s="43">
        <v>153981869</v>
      </c>
      <c r="T40" s="43">
        <v>128026410</v>
      </c>
      <c r="U40" s="3">
        <v>144585221</v>
      </c>
      <c r="V40" s="6"/>
    </row>
    <row r="41" spans="1:2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</row>
    <row r="42" spans="1:22">
      <c r="A42" s="30" t="s">
        <v>41</v>
      </c>
      <c r="B42" s="18">
        <v>510969</v>
      </c>
      <c r="C42" s="18">
        <v>2076904</v>
      </c>
      <c r="D42" s="18">
        <v>2616089</v>
      </c>
      <c r="E42" s="18">
        <v>2465684</v>
      </c>
      <c r="F42" s="18">
        <v>2668680</v>
      </c>
      <c r="G42" s="18">
        <v>2769130</v>
      </c>
      <c r="H42" s="18">
        <v>3086934</v>
      </c>
      <c r="I42" s="18">
        <v>3351801</v>
      </c>
      <c r="J42" s="18">
        <v>3960506</v>
      </c>
      <c r="K42" s="18">
        <v>4697247</v>
      </c>
      <c r="L42" s="18">
        <v>5160478</v>
      </c>
      <c r="M42" s="18">
        <v>5643273</v>
      </c>
      <c r="N42" s="18">
        <v>5884745</v>
      </c>
      <c r="O42" s="18">
        <v>6094519</v>
      </c>
      <c r="P42" s="18">
        <v>6378686</v>
      </c>
      <c r="Q42" s="18">
        <v>7100783</v>
      </c>
      <c r="R42" s="18">
        <v>7355700</v>
      </c>
      <c r="S42" s="45">
        <v>8301742</v>
      </c>
      <c r="T42" s="45">
        <v>9066595</v>
      </c>
      <c r="U42" s="3">
        <v>10014709</v>
      </c>
      <c r="V42" s="6"/>
    </row>
    <row r="43" spans="1:22">
      <c r="A43" s="12" t="s">
        <v>42</v>
      </c>
      <c r="B43" s="3">
        <v>1187460</v>
      </c>
      <c r="C43" s="3">
        <v>2732579</v>
      </c>
      <c r="D43" s="3">
        <v>3021044</v>
      </c>
      <c r="E43" s="3">
        <v>4284982</v>
      </c>
      <c r="F43" s="3">
        <v>5151323</v>
      </c>
      <c r="G43" s="3">
        <v>5787062</v>
      </c>
      <c r="H43" s="3">
        <v>6664321</v>
      </c>
      <c r="I43" s="3">
        <v>8296701</v>
      </c>
      <c r="J43" s="3">
        <v>11401540</v>
      </c>
      <c r="K43" s="3">
        <v>13855808</v>
      </c>
      <c r="L43" s="3">
        <v>16870489</v>
      </c>
      <c r="M43" s="3">
        <v>17425229</v>
      </c>
      <c r="N43" s="3">
        <v>20829215</v>
      </c>
      <c r="O43" s="3">
        <v>26810226</v>
      </c>
      <c r="P43" s="3">
        <v>33555237</v>
      </c>
      <c r="Q43" s="3">
        <v>34933817</v>
      </c>
      <c r="R43" s="3">
        <v>44690335</v>
      </c>
      <c r="S43" s="42">
        <v>52797614</v>
      </c>
      <c r="T43" s="42">
        <v>70026516</v>
      </c>
      <c r="U43" s="3">
        <v>103325430</v>
      </c>
      <c r="V43" s="10"/>
    </row>
    <row r="44" spans="1:22">
      <c r="A44" s="12" t="s">
        <v>43</v>
      </c>
      <c r="B44" s="3">
        <v>261431</v>
      </c>
      <c r="C44" s="3">
        <v>615613</v>
      </c>
      <c r="D44" s="3">
        <v>679163</v>
      </c>
      <c r="E44" s="3">
        <v>1135868</v>
      </c>
      <c r="F44" s="3">
        <v>790865</v>
      </c>
      <c r="G44" s="3">
        <v>783265</v>
      </c>
      <c r="H44" s="3">
        <v>949483</v>
      </c>
      <c r="I44" s="3">
        <v>1103521</v>
      </c>
      <c r="J44" s="3">
        <v>1012987</v>
      </c>
      <c r="K44" s="3">
        <v>1103906</v>
      </c>
      <c r="L44" s="3">
        <v>1455961</v>
      </c>
      <c r="M44" s="3">
        <v>1797780</v>
      </c>
      <c r="N44" s="3">
        <v>1673048</v>
      </c>
      <c r="O44" s="3">
        <v>1921484</v>
      </c>
      <c r="P44" s="3">
        <v>2351472</v>
      </c>
      <c r="Q44" s="3">
        <v>2888879</v>
      </c>
      <c r="R44" s="3">
        <v>3166063</v>
      </c>
      <c r="S44" s="42">
        <v>4167944</v>
      </c>
      <c r="T44" s="42">
        <v>5683033</v>
      </c>
      <c r="U44" s="3">
        <v>7688588</v>
      </c>
      <c r="V44" s="6"/>
    </row>
    <row r="45" spans="1:22">
      <c r="A45" s="12" t="s">
        <v>50</v>
      </c>
      <c r="B45" s="3">
        <v>845383</v>
      </c>
      <c r="C45" s="3">
        <v>1449618</v>
      </c>
      <c r="D45" s="3">
        <v>996795</v>
      </c>
      <c r="E45" s="3">
        <v>1103168</v>
      </c>
      <c r="F45" s="3">
        <v>1062117</v>
      </c>
      <c r="G45" s="3">
        <v>1233721</v>
      </c>
      <c r="H45" s="3">
        <v>1723353</v>
      </c>
      <c r="I45" s="3">
        <v>2034772</v>
      </c>
      <c r="J45" s="3">
        <v>3894333</v>
      </c>
      <c r="K45" s="3">
        <v>5674823</v>
      </c>
      <c r="L45" s="3">
        <v>6877620</v>
      </c>
      <c r="M45" s="3">
        <v>6693637</v>
      </c>
      <c r="N45" s="3">
        <v>7099803</v>
      </c>
      <c r="O45" s="3">
        <v>7809985</v>
      </c>
      <c r="P45" s="3">
        <v>4272890</v>
      </c>
      <c r="Q45" s="3">
        <v>3162584</v>
      </c>
      <c r="R45" s="3">
        <v>4632135</v>
      </c>
      <c r="S45" s="42">
        <v>13187988</v>
      </c>
      <c r="T45" s="42">
        <v>17245715</v>
      </c>
      <c r="U45" s="3">
        <v>20074128</v>
      </c>
      <c r="V45" s="10"/>
    </row>
    <row r="46" spans="1:22">
      <c r="A46" s="12" t="s">
        <v>44</v>
      </c>
      <c r="B46" s="3">
        <v>2805243</v>
      </c>
      <c r="C46" s="3">
        <v>6874714</v>
      </c>
      <c r="D46" s="3">
        <v>7313091</v>
      </c>
      <c r="E46" s="3">
        <v>8989702</v>
      </c>
      <c r="F46" s="3">
        <v>9672985</v>
      </c>
      <c r="G46" s="3">
        <v>10573178</v>
      </c>
      <c r="H46" s="3">
        <v>12424091</v>
      </c>
      <c r="I46" s="3">
        <v>14786795</v>
      </c>
      <c r="J46" s="3">
        <v>20269366</v>
      </c>
      <c r="K46" s="3">
        <v>25331784</v>
      </c>
      <c r="L46" s="3">
        <v>30364548</v>
      </c>
      <c r="M46" s="3">
        <v>31559919</v>
      </c>
      <c r="N46" s="3">
        <v>35486811</v>
      </c>
      <c r="O46" s="3">
        <v>42636214</v>
      </c>
      <c r="P46" s="3">
        <v>46558285</v>
      </c>
      <c r="Q46" s="3">
        <v>48086063</v>
      </c>
      <c r="R46" s="3">
        <v>59844233</v>
      </c>
      <c r="S46" s="42">
        <v>78455288</v>
      </c>
      <c r="T46" s="42">
        <v>102021859</v>
      </c>
      <c r="U46" s="3">
        <v>141102855</v>
      </c>
      <c r="V46" s="6"/>
    </row>
    <row r="47" spans="1:22">
      <c r="A47" s="1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5"/>
      <c r="T47" s="5"/>
    </row>
    <row r="48" spans="1:22">
      <c r="A48" s="1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5"/>
      <c r="T48" s="5"/>
    </row>
    <row r="49" spans="1:1">
      <c r="A49" t="s">
        <v>4</v>
      </c>
    </row>
  </sheetData>
  <mergeCells count="9">
    <mergeCell ref="A30:T30"/>
    <mergeCell ref="A34:T34"/>
    <mergeCell ref="A36:T36"/>
    <mergeCell ref="A41:T41"/>
    <mergeCell ref="A1:T1"/>
    <mergeCell ref="A5:T5"/>
    <mergeCell ref="A8:T8"/>
    <mergeCell ref="A10:T10"/>
    <mergeCell ref="A26:T26"/>
  </mergeCells>
  <pageMargins left="0.51181102362204722" right="0.51181102362204722" top="0.78740157480314965" bottom="0.78740157480314965" header="0.31496062992125984" footer="0.31496062992125984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V49"/>
  <sheetViews>
    <sheetView tabSelected="1" topLeftCell="F1" workbookViewId="0">
      <selection activeCell="U40" sqref="U40:V40"/>
    </sheetView>
  </sheetViews>
  <sheetFormatPr defaultRowHeight="15"/>
  <cols>
    <col min="1" max="1" width="44" bestFit="1" customWidth="1"/>
    <col min="2" max="2" width="12.5703125" customWidth="1"/>
    <col min="3" max="3" width="11.42578125" customWidth="1"/>
    <col min="4" max="4" width="11" bestFit="1" customWidth="1"/>
    <col min="5" max="6" width="10.85546875" bestFit="1" customWidth="1"/>
    <col min="7" max="7" width="11.7109375" customWidth="1"/>
    <col min="8" max="9" width="11.85546875" customWidth="1"/>
    <col min="10" max="10" width="11.5703125" customWidth="1"/>
    <col min="11" max="11" width="11.85546875" customWidth="1"/>
    <col min="12" max="12" width="11.42578125" customWidth="1"/>
    <col min="13" max="13" width="12.5703125" customWidth="1"/>
    <col min="14" max="14" width="12" customWidth="1"/>
    <col min="15" max="15" width="11.85546875" customWidth="1"/>
    <col min="16" max="16" width="11.140625" customWidth="1"/>
    <col min="17" max="17" width="11.42578125" customWidth="1"/>
    <col min="18" max="20" width="12" customWidth="1"/>
    <col min="21" max="22" width="12.42578125" customWidth="1"/>
  </cols>
  <sheetData>
    <row r="1" spans="1:22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33"/>
    </row>
    <row r="2" spans="1:22" ht="17.25" customHeight="1">
      <c r="A2" s="5"/>
      <c r="B2" s="6">
        <v>1994</v>
      </c>
      <c r="C2" s="6">
        <v>1995</v>
      </c>
      <c r="D2" s="6">
        <v>1996</v>
      </c>
      <c r="E2" s="6">
        <v>1997</v>
      </c>
      <c r="F2" s="6">
        <v>1998</v>
      </c>
      <c r="G2" s="6">
        <v>1999</v>
      </c>
      <c r="H2" s="6">
        <v>2000</v>
      </c>
      <c r="I2" s="6">
        <v>2001</v>
      </c>
      <c r="J2" s="6">
        <v>2002</v>
      </c>
      <c r="K2" s="6">
        <v>2003</v>
      </c>
      <c r="L2" s="6">
        <v>2004</v>
      </c>
      <c r="M2" s="6">
        <v>2005</v>
      </c>
      <c r="N2" s="6">
        <v>2006</v>
      </c>
      <c r="O2" s="6">
        <v>2007</v>
      </c>
      <c r="P2" s="6">
        <v>2008</v>
      </c>
      <c r="Q2" s="6">
        <v>2009</v>
      </c>
      <c r="R2" s="6">
        <v>2010</v>
      </c>
      <c r="S2" s="6">
        <v>2011</v>
      </c>
      <c r="T2" s="6">
        <v>2012</v>
      </c>
      <c r="U2" s="36">
        <v>2013</v>
      </c>
      <c r="V2" s="36">
        <v>2014</v>
      </c>
    </row>
    <row r="3" spans="1:22">
      <c r="A3" s="1" t="s">
        <v>25</v>
      </c>
      <c r="B3" s="10" t="s">
        <v>28</v>
      </c>
      <c r="C3" s="10" t="s">
        <v>28</v>
      </c>
      <c r="D3" s="34">
        <v>1326811</v>
      </c>
      <c r="E3" s="3">
        <v>1414644</v>
      </c>
      <c r="F3" s="2">
        <v>1491253</v>
      </c>
      <c r="G3" s="3">
        <v>1689770</v>
      </c>
      <c r="H3" s="3">
        <v>1682792</v>
      </c>
      <c r="I3" s="3">
        <v>1827862</v>
      </c>
      <c r="J3" s="2">
        <v>2049503</v>
      </c>
      <c r="K3" s="9" t="s">
        <v>5</v>
      </c>
      <c r="L3" s="3">
        <v>2507674</v>
      </c>
      <c r="M3" s="3">
        <v>2629072</v>
      </c>
      <c r="N3" s="3">
        <v>2859906</v>
      </c>
      <c r="O3" s="3">
        <v>3169402</v>
      </c>
      <c r="P3" s="3">
        <v>3500008</v>
      </c>
      <c r="Q3" s="3">
        <v>3885295</v>
      </c>
      <c r="R3" s="3">
        <v>4550187</v>
      </c>
      <c r="S3" s="3">
        <v>5422372</v>
      </c>
      <c r="T3" s="42">
        <v>5532992</v>
      </c>
      <c r="U3" s="10"/>
      <c r="V3" s="10"/>
    </row>
    <row r="4" spans="1:22">
      <c r="A4" s="14" t="s">
        <v>27</v>
      </c>
      <c r="B4" s="15" t="s">
        <v>28</v>
      </c>
      <c r="C4" s="15" t="s">
        <v>28</v>
      </c>
      <c r="D4" s="16">
        <v>4312</v>
      </c>
      <c r="E4" s="16">
        <v>4526</v>
      </c>
      <c r="F4" s="16">
        <v>4715</v>
      </c>
      <c r="G4" s="16">
        <v>5268</v>
      </c>
      <c r="H4" s="16">
        <v>5171</v>
      </c>
      <c r="I4" s="16">
        <v>5594</v>
      </c>
      <c r="J4" s="16">
        <v>6199</v>
      </c>
      <c r="K4" s="16">
        <v>6687</v>
      </c>
      <c r="L4" s="16">
        <v>7407</v>
      </c>
      <c r="M4" s="16">
        <v>7676</v>
      </c>
      <c r="N4" s="16">
        <v>8255</v>
      </c>
      <c r="O4" s="16">
        <v>9324</v>
      </c>
      <c r="P4" s="16">
        <v>10199</v>
      </c>
      <c r="Q4" s="16">
        <v>11256</v>
      </c>
      <c r="R4" s="16">
        <v>13882</v>
      </c>
      <c r="S4" s="16">
        <v>16488</v>
      </c>
      <c r="T4" s="43">
        <v>16795</v>
      </c>
      <c r="U4" s="10"/>
      <c r="V4" s="10"/>
    </row>
    <row r="5" spans="1:22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35"/>
    </row>
    <row r="6" spans="1:22">
      <c r="A6" s="17" t="s">
        <v>0</v>
      </c>
      <c r="B6" s="18">
        <v>301085</v>
      </c>
      <c r="C6" s="18">
        <v>304448</v>
      </c>
      <c r="D6" s="18">
        <v>307667</v>
      </c>
      <c r="E6" s="18">
        <v>312587</v>
      </c>
      <c r="F6" s="18">
        <v>316292</v>
      </c>
      <c r="G6" s="18">
        <v>319798</v>
      </c>
      <c r="H6" s="18">
        <v>323158</v>
      </c>
      <c r="I6" s="18">
        <v>322114</v>
      </c>
      <c r="J6" s="18">
        <v>322970</v>
      </c>
      <c r="K6" s="18">
        <v>323763</v>
      </c>
      <c r="L6" s="18">
        <v>324586</v>
      </c>
      <c r="M6" s="18">
        <v>325416</v>
      </c>
      <c r="N6" s="18">
        <v>326192</v>
      </c>
      <c r="O6" s="18">
        <v>326846</v>
      </c>
      <c r="P6" s="18">
        <v>327220</v>
      </c>
      <c r="Q6" s="18">
        <v>327776</v>
      </c>
      <c r="R6" s="18">
        <v>328275</v>
      </c>
      <c r="S6" s="18">
        <v>329173</v>
      </c>
      <c r="T6" s="18">
        <v>330208</v>
      </c>
      <c r="U6" s="3">
        <v>330287</v>
      </c>
      <c r="V6" s="3"/>
    </row>
    <row r="7" spans="1:22">
      <c r="A7" s="1" t="s">
        <v>1</v>
      </c>
      <c r="B7" s="3">
        <v>2456</v>
      </c>
      <c r="C7" s="3">
        <v>2765</v>
      </c>
      <c r="D7" s="3">
        <v>2593</v>
      </c>
      <c r="E7" s="3">
        <v>2510</v>
      </c>
      <c r="F7" s="3">
        <v>2664</v>
      </c>
      <c r="G7" s="3">
        <v>2675</v>
      </c>
      <c r="H7" s="3">
        <v>2524</v>
      </c>
      <c r="I7" s="3">
        <v>2509</v>
      </c>
      <c r="J7" s="3">
        <v>2531</v>
      </c>
      <c r="K7" s="3">
        <v>2604</v>
      </c>
      <c r="L7" s="3">
        <v>2661</v>
      </c>
      <c r="M7" s="3">
        <v>2543</v>
      </c>
      <c r="N7" s="3">
        <v>2591</v>
      </c>
      <c r="O7" s="3">
        <v>2891</v>
      </c>
      <c r="P7" s="3">
        <v>2663</v>
      </c>
      <c r="Q7" s="3">
        <v>2697</v>
      </c>
      <c r="R7" s="3">
        <v>2621</v>
      </c>
      <c r="S7" s="16">
        <v>3019</v>
      </c>
      <c r="T7" s="16">
        <v>2947</v>
      </c>
      <c r="U7" s="1"/>
      <c r="V7" s="1"/>
    </row>
    <row r="8" spans="1:22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35"/>
    </row>
    <row r="9" spans="1:22">
      <c r="A9" s="1" t="s">
        <v>2</v>
      </c>
      <c r="B9" s="3">
        <v>1431</v>
      </c>
      <c r="C9" s="3">
        <v>1301</v>
      </c>
      <c r="D9" s="3">
        <v>1321</v>
      </c>
      <c r="E9" s="3">
        <v>1321</v>
      </c>
      <c r="F9" s="3">
        <v>1321</v>
      </c>
      <c r="G9" s="3">
        <v>1321</v>
      </c>
      <c r="H9" s="3">
        <v>1321</v>
      </c>
      <c r="I9" s="3">
        <v>1321</v>
      </c>
      <c r="J9" s="3">
        <v>1321</v>
      </c>
      <c r="K9" s="3">
        <v>1321</v>
      </c>
      <c r="L9" s="10" t="s">
        <v>28</v>
      </c>
      <c r="M9" s="3">
        <v>1091</v>
      </c>
      <c r="N9" s="3">
        <v>1106</v>
      </c>
      <c r="O9" s="3">
        <v>1157</v>
      </c>
      <c r="P9" s="3">
        <v>1147</v>
      </c>
      <c r="Q9" s="3">
        <v>1177</v>
      </c>
      <c r="R9" s="3">
        <v>1168</v>
      </c>
      <c r="S9" s="3">
        <v>1168</v>
      </c>
      <c r="T9" s="3">
        <v>1092</v>
      </c>
      <c r="U9" s="3">
        <v>1097</v>
      </c>
      <c r="V9" s="3"/>
    </row>
    <row r="10" spans="1:2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35"/>
    </row>
    <row r="11" spans="1:22">
      <c r="A11" s="1" t="s">
        <v>7</v>
      </c>
      <c r="B11" s="3">
        <v>56283</v>
      </c>
      <c r="C11" s="3">
        <v>62546</v>
      </c>
      <c r="D11" s="3">
        <v>66271</v>
      </c>
      <c r="E11" s="3">
        <v>71062</v>
      </c>
      <c r="F11" s="3">
        <v>72496</v>
      </c>
      <c r="G11" s="3">
        <v>75560</v>
      </c>
      <c r="H11" s="3">
        <v>79937</v>
      </c>
      <c r="I11" s="3">
        <v>80532</v>
      </c>
      <c r="J11" s="3">
        <v>81197</v>
      </c>
      <c r="K11" s="3">
        <v>78310</v>
      </c>
      <c r="L11" s="3">
        <v>83257</v>
      </c>
      <c r="M11" s="3">
        <v>86258</v>
      </c>
      <c r="N11" s="3">
        <v>88435</v>
      </c>
      <c r="O11" s="3">
        <v>95765</v>
      </c>
      <c r="P11" s="3">
        <v>98978</v>
      </c>
      <c r="Q11" s="3">
        <v>104772</v>
      </c>
      <c r="R11" s="3">
        <v>111391</v>
      </c>
      <c r="S11" s="42">
        <v>123861</v>
      </c>
      <c r="T11" s="42">
        <v>132173</v>
      </c>
      <c r="U11" s="10" t="s">
        <v>28</v>
      </c>
      <c r="V11" s="10" t="s">
        <v>28</v>
      </c>
    </row>
    <row r="12" spans="1:22">
      <c r="A12" s="1" t="s">
        <v>8</v>
      </c>
      <c r="B12" s="3">
        <v>78147</v>
      </c>
      <c r="C12" s="3">
        <v>80033</v>
      </c>
      <c r="D12" s="3">
        <v>78390</v>
      </c>
      <c r="E12" s="3">
        <v>80595</v>
      </c>
      <c r="F12" s="3">
        <v>81528</v>
      </c>
      <c r="G12" s="3">
        <v>86049</v>
      </c>
      <c r="H12" s="3">
        <v>95993</v>
      </c>
      <c r="I12" s="3">
        <v>99150</v>
      </c>
      <c r="J12" s="3">
        <v>102023</v>
      </c>
      <c r="K12" s="3">
        <v>98475</v>
      </c>
      <c r="L12" s="3">
        <v>103364</v>
      </c>
      <c r="M12" s="3">
        <v>105866</v>
      </c>
      <c r="N12" s="3">
        <v>113369</v>
      </c>
      <c r="O12" s="3">
        <v>119962</v>
      </c>
      <c r="P12" s="3">
        <v>127091</v>
      </c>
      <c r="Q12" s="3">
        <v>122892</v>
      </c>
      <c r="R12" s="3">
        <v>124487</v>
      </c>
      <c r="S12" s="42">
        <v>136095</v>
      </c>
      <c r="T12" s="42">
        <v>133541</v>
      </c>
      <c r="U12" s="10" t="s">
        <v>28</v>
      </c>
      <c r="V12" s="10" t="s">
        <v>28</v>
      </c>
    </row>
    <row r="13" spans="1:22">
      <c r="A13" s="1" t="s">
        <v>9</v>
      </c>
      <c r="B13" s="4">
        <v>225</v>
      </c>
      <c r="C13" s="4">
        <v>231</v>
      </c>
      <c r="D13" s="4">
        <v>254</v>
      </c>
      <c r="E13" s="4">
        <v>263</v>
      </c>
      <c r="F13" s="4">
        <v>294</v>
      </c>
      <c r="G13" s="4">
        <v>179</v>
      </c>
      <c r="H13" s="4">
        <v>188</v>
      </c>
      <c r="I13" s="4">
        <v>168</v>
      </c>
      <c r="J13" s="4">
        <v>276</v>
      </c>
      <c r="K13" s="4">
        <v>453</v>
      </c>
      <c r="L13" s="4">
        <v>464</v>
      </c>
      <c r="M13" s="4">
        <v>468</v>
      </c>
      <c r="N13" s="4">
        <v>434</v>
      </c>
      <c r="O13" s="4">
        <v>407</v>
      </c>
      <c r="P13" s="4">
        <v>564</v>
      </c>
      <c r="Q13" s="4">
        <v>547</v>
      </c>
      <c r="R13" s="4">
        <v>586</v>
      </c>
      <c r="S13" s="10">
        <v>542</v>
      </c>
      <c r="T13" s="10">
        <v>544</v>
      </c>
      <c r="U13" s="10" t="s">
        <v>28</v>
      </c>
      <c r="V13" s="10" t="s">
        <v>28</v>
      </c>
    </row>
    <row r="14" spans="1:22">
      <c r="A14" s="1" t="s">
        <v>10</v>
      </c>
      <c r="B14" s="3">
        <v>140811</v>
      </c>
      <c r="C14" s="3">
        <v>155983</v>
      </c>
      <c r="D14" s="3">
        <v>164594</v>
      </c>
      <c r="E14" s="3">
        <v>174363</v>
      </c>
      <c r="F14" s="3">
        <v>175081</v>
      </c>
      <c r="G14" s="3">
        <v>181537</v>
      </c>
      <c r="H14" s="3">
        <v>182854</v>
      </c>
      <c r="I14" s="3">
        <v>178560</v>
      </c>
      <c r="J14" s="3">
        <v>172166</v>
      </c>
      <c r="K14" s="3">
        <v>171066</v>
      </c>
      <c r="L14" s="3">
        <v>172741</v>
      </c>
      <c r="M14" s="3">
        <v>177126</v>
      </c>
      <c r="N14" s="3">
        <v>182781</v>
      </c>
      <c r="O14" s="3">
        <v>198831</v>
      </c>
      <c r="P14" s="3">
        <v>199664</v>
      </c>
      <c r="Q14" s="3">
        <v>207335</v>
      </c>
      <c r="R14" s="3">
        <v>222280</v>
      </c>
      <c r="S14" s="42">
        <v>233470</v>
      </c>
      <c r="T14" s="42">
        <v>243745</v>
      </c>
      <c r="U14" s="10" t="s">
        <v>28</v>
      </c>
      <c r="V14" s="10" t="s">
        <v>28</v>
      </c>
    </row>
    <row r="15" spans="1:22">
      <c r="A15" s="7" t="s">
        <v>38</v>
      </c>
      <c r="B15" s="3">
        <v>16513</v>
      </c>
      <c r="C15" s="3">
        <v>17887</v>
      </c>
      <c r="D15" s="3">
        <v>17155</v>
      </c>
      <c r="E15" s="3">
        <v>16014</v>
      </c>
      <c r="F15" s="3">
        <v>15724</v>
      </c>
      <c r="G15" s="3">
        <v>18069</v>
      </c>
      <c r="H15" s="3">
        <v>17518</v>
      </c>
      <c r="I15" s="3">
        <v>18282</v>
      </c>
      <c r="J15" s="3">
        <v>17422</v>
      </c>
      <c r="K15" s="3">
        <v>18517</v>
      </c>
      <c r="L15" s="3">
        <v>20683</v>
      </c>
      <c r="M15" s="3">
        <v>19513</v>
      </c>
      <c r="N15" s="3">
        <v>20657</v>
      </c>
      <c r="O15" s="3">
        <v>20089</v>
      </c>
      <c r="P15" s="3">
        <v>23280</v>
      </c>
      <c r="Q15" s="3">
        <v>21307</v>
      </c>
      <c r="R15" s="3">
        <v>24140</v>
      </c>
      <c r="S15" s="42">
        <v>25625</v>
      </c>
      <c r="T15" s="42">
        <v>24985</v>
      </c>
      <c r="U15" s="10" t="s">
        <v>28</v>
      </c>
      <c r="V15" s="10" t="s">
        <v>28</v>
      </c>
    </row>
    <row r="16" spans="1:22">
      <c r="A16" s="7" t="s">
        <v>39</v>
      </c>
      <c r="B16" s="3">
        <v>29794</v>
      </c>
      <c r="C16" s="3">
        <v>30995</v>
      </c>
      <c r="D16" s="3">
        <v>31141</v>
      </c>
      <c r="E16" s="3">
        <v>31377</v>
      </c>
      <c r="F16" s="3">
        <v>32956</v>
      </c>
      <c r="G16" s="3">
        <v>33031</v>
      </c>
      <c r="H16" s="3">
        <v>34031</v>
      </c>
      <c r="I16" s="3">
        <v>34052</v>
      </c>
      <c r="J16" s="3">
        <v>36092</v>
      </c>
      <c r="K16" s="3">
        <v>37057</v>
      </c>
      <c r="L16" s="3">
        <v>37587</v>
      </c>
      <c r="M16" s="3">
        <v>38371</v>
      </c>
      <c r="N16" s="3">
        <v>38547</v>
      </c>
      <c r="O16" s="3">
        <v>39688</v>
      </c>
      <c r="P16" s="3">
        <v>41009</v>
      </c>
      <c r="Q16" s="3">
        <v>40962</v>
      </c>
      <c r="R16" s="3">
        <v>41405</v>
      </c>
      <c r="S16" s="42">
        <v>43266</v>
      </c>
      <c r="T16" s="42">
        <v>44689</v>
      </c>
      <c r="U16" s="10" t="s">
        <v>28</v>
      </c>
      <c r="V16" s="10" t="s">
        <v>28</v>
      </c>
    </row>
    <row r="17" spans="1:22">
      <c r="A17" s="1" t="s">
        <v>11</v>
      </c>
      <c r="B17" s="3">
        <v>321773</v>
      </c>
      <c r="C17" s="3">
        <v>347675</v>
      </c>
      <c r="D17" s="3">
        <v>357805</v>
      </c>
      <c r="E17" s="3">
        <v>373674</v>
      </c>
      <c r="F17" s="3">
        <v>378079</v>
      </c>
      <c r="G17" s="3">
        <v>394425</v>
      </c>
      <c r="H17" s="3">
        <v>410521</v>
      </c>
      <c r="I17" s="3">
        <v>410744</v>
      </c>
      <c r="J17" s="3">
        <v>409177</v>
      </c>
      <c r="K17" s="3">
        <v>403878</v>
      </c>
      <c r="L17" s="3">
        <v>418095</v>
      </c>
      <c r="M17" s="3">
        <v>427603</v>
      </c>
      <c r="N17" s="3">
        <v>444223</v>
      </c>
      <c r="O17" s="3">
        <v>474743</v>
      </c>
      <c r="P17" s="3">
        <v>490586</v>
      </c>
      <c r="Q17" s="3">
        <v>497814</v>
      </c>
      <c r="R17" s="3">
        <v>524290</v>
      </c>
      <c r="S17" s="42">
        <v>562859</v>
      </c>
      <c r="T17" s="42">
        <v>579678</v>
      </c>
      <c r="U17" s="10" t="s">
        <v>28</v>
      </c>
      <c r="V17" s="10" t="s">
        <v>28</v>
      </c>
    </row>
    <row r="18" spans="1:22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35"/>
    </row>
    <row r="19" spans="1:22" ht="15" customHeight="1">
      <c r="A19" s="1" t="s">
        <v>12</v>
      </c>
      <c r="B19" s="3">
        <v>7470</v>
      </c>
      <c r="C19" s="3">
        <v>7705</v>
      </c>
      <c r="D19" s="3">
        <v>3696</v>
      </c>
      <c r="E19" s="3">
        <v>3798</v>
      </c>
      <c r="F19" s="3">
        <v>3894</v>
      </c>
      <c r="G19" s="3">
        <v>3987</v>
      </c>
      <c r="H19" s="3">
        <v>3993</v>
      </c>
      <c r="I19" s="3">
        <v>8284</v>
      </c>
      <c r="J19" s="3">
        <v>8335</v>
      </c>
      <c r="K19" s="3">
        <v>8348</v>
      </c>
      <c r="L19" s="3">
        <v>8456</v>
      </c>
      <c r="M19" s="3">
        <v>8526</v>
      </c>
      <c r="N19" s="3">
        <v>8770</v>
      </c>
      <c r="O19" s="3">
        <v>8918</v>
      </c>
      <c r="P19" s="4" t="s">
        <v>22</v>
      </c>
      <c r="Q19" s="3">
        <v>9362</v>
      </c>
      <c r="R19" s="3">
        <v>9580</v>
      </c>
      <c r="S19" s="42">
        <v>11036</v>
      </c>
      <c r="T19" s="42">
        <v>11270</v>
      </c>
      <c r="U19" s="10" t="s">
        <v>28</v>
      </c>
      <c r="V19" s="10" t="s">
        <v>28</v>
      </c>
    </row>
    <row r="20" spans="1:22">
      <c r="A20" s="1" t="s">
        <v>13</v>
      </c>
      <c r="B20" s="3">
        <v>1038</v>
      </c>
      <c r="C20" s="3">
        <v>1077</v>
      </c>
      <c r="D20" s="3">
        <v>1131</v>
      </c>
      <c r="E20" s="3">
        <v>1132</v>
      </c>
      <c r="F20" s="4" t="s">
        <v>23</v>
      </c>
      <c r="G20" s="3">
        <v>1165</v>
      </c>
      <c r="H20" s="3">
        <v>1193</v>
      </c>
      <c r="I20" s="3">
        <v>1165</v>
      </c>
      <c r="J20" s="3">
        <v>1157</v>
      </c>
      <c r="K20" s="3">
        <v>1168</v>
      </c>
      <c r="L20" s="3">
        <v>1151</v>
      </c>
      <c r="M20" s="3">
        <v>1141</v>
      </c>
      <c r="N20" s="3">
        <v>1183</v>
      </c>
      <c r="O20" s="3">
        <v>1193</v>
      </c>
      <c r="P20" s="3">
        <v>1101</v>
      </c>
      <c r="Q20" s="3">
        <v>1092</v>
      </c>
      <c r="R20" s="3">
        <v>1101</v>
      </c>
      <c r="S20" s="42">
        <v>1179</v>
      </c>
      <c r="T20" s="42">
        <v>1236</v>
      </c>
      <c r="U20" s="10" t="s">
        <v>28</v>
      </c>
      <c r="V20" s="10" t="s">
        <v>28</v>
      </c>
    </row>
    <row r="21" spans="1:22">
      <c r="A21" s="1" t="s">
        <v>14</v>
      </c>
      <c r="B21" s="4">
        <v>5</v>
      </c>
      <c r="C21" s="4">
        <v>6</v>
      </c>
      <c r="D21" s="4">
        <v>7</v>
      </c>
      <c r="E21" s="4">
        <v>8</v>
      </c>
      <c r="F21" s="4">
        <v>8</v>
      </c>
      <c r="G21" s="4">
        <v>11</v>
      </c>
      <c r="H21" s="4">
        <v>17</v>
      </c>
      <c r="I21" s="4">
        <v>4</v>
      </c>
      <c r="J21" s="4">
        <v>5</v>
      </c>
      <c r="K21" s="4">
        <v>4</v>
      </c>
      <c r="L21" s="4">
        <v>4</v>
      </c>
      <c r="M21" s="4">
        <v>4</v>
      </c>
      <c r="N21" s="4">
        <v>4</v>
      </c>
      <c r="O21" s="4">
        <v>5</v>
      </c>
      <c r="P21" s="4">
        <v>5</v>
      </c>
      <c r="Q21" s="4">
        <v>4</v>
      </c>
      <c r="R21" s="4">
        <v>4</v>
      </c>
      <c r="S21" s="10">
        <v>4</v>
      </c>
      <c r="T21" s="10">
        <v>4</v>
      </c>
      <c r="U21" s="10" t="s">
        <v>28</v>
      </c>
      <c r="V21" s="10" t="s">
        <v>28</v>
      </c>
    </row>
    <row r="22" spans="1:22">
      <c r="A22" s="1" t="s">
        <v>15</v>
      </c>
      <c r="B22" s="3">
        <v>81170</v>
      </c>
      <c r="C22" s="3">
        <v>82126</v>
      </c>
      <c r="D22" s="3">
        <v>83866</v>
      </c>
      <c r="E22" s="3">
        <v>84638</v>
      </c>
      <c r="F22" s="3">
        <v>87890</v>
      </c>
      <c r="G22" s="3">
        <v>89830</v>
      </c>
      <c r="H22" s="3">
        <v>92464</v>
      </c>
      <c r="I22" s="3">
        <v>91965</v>
      </c>
      <c r="J22" s="3">
        <v>94128</v>
      </c>
      <c r="K22" s="3">
        <v>96528</v>
      </c>
      <c r="L22" s="3">
        <v>99161</v>
      </c>
      <c r="M22" s="3">
        <v>102203</v>
      </c>
      <c r="N22" s="3">
        <v>105907</v>
      </c>
      <c r="O22" s="3">
        <v>107539</v>
      </c>
      <c r="P22" s="3">
        <v>109349</v>
      </c>
      <c r="Q22" s="3">
        <v>110003</v>
      </c>
      <c r="R22" s="3">
        <v>111640</v>
      </c>
      <c r="S22" s="42">
        <v>114104</v>
      </c>
      <c r="T22" s="42">
        <v>116756</v>
      </c>
      <c r="U22" s="10" t="s">
        <v>28</v>
      </c>
      <c r="V22" s="10" t="s">
        <v>28</v>
      </c>
    </row>
    <row r="23" spans="1:22">
      <c r="A23" s="1" t="s">
        <v>16</v>
      </c>
      <c r="B23" s="3">
        <v>4194</v>
      </c>
      <c r="C23" s="3">
        <v>4185</v>
      </c>
      <c r="D23" s="3">
        <v>4286</v>
      </c>
      <c r="E23" s="3">
        <v>4083</v>
      </c>
      <c r="F23" s="3">
        <v>4232</v>
      </c>
      <c r="G23" s="3">
        <v>4344</v>
      </c>
      <c r="H23" s="3">
        <v>4476</v>
      </c>
      <c r="I23" s="3">
        <v>3948</v>
      </c>
      <c r="J23" s="3">
        <v>4100</v>
      </c>
      <c r="K23" s="3">
        <v>4160</v>
      </c>
      <c r="L23" s="3">
        <v>4230</v>
      </c>
      <c r="M23" s="3">
        <v>4295</v>
      </c>
      <c r="N23" s="3">
        <v>4417</v>
      </c>
      <c r="O23" s="3">
        <v>4531</v>
      </c>
      <c r="P23" s="3">
        <v>4592</v>
      </c>
      <c r="Q23" s="3">
        <v>4711</v>
      </c>
      <c r="R23" s="3">
        <v>4710</v>
      </c>
      <c r="S23" s="42">
        <v>4703</v>
      </c>
      <c r="T23" s="42">
        <v>4707</v>
      </c>
      <c r="U23" s="10" t="s">
        <v>28</v>
      </c>
      <c r="V23" s="10" t="s">
        <v>28</v>
      </c>
    </row>
    <row r="24" spans="1:22">
      <c r="A24" s="1" t="s">
        <v>17</v>
      </c>
      <c r="B24" s="4">
        <v>468</v>
      </c>
      <c r="C24" s="4">
        <v>455</v>
      </c>
      <c r="D24" s="4">
        <v>459</v>
      </c>
      <c r="E24" s="4">
        <v>457</v>
      </c>
      <c r="F24" s="4">
        <v>457</v>
      </c>
      <c r="G24" s="4">
        <v>465</v>
      </c>
      <c r="H24" s="4">
        <v>450</v>
      </c>
      <c r="I24" s="4">
        <v>439</v>
      </c>
      <c r="J24" s="4">
        <v>496</v>
      </c>
      <c r="K24" s="4">
        <v>522</v>
      </c>
      <c r="L24" s="4">
        <v>534</v>
      </c>
      <c r="M24" s="4">
        <v>527</v>
      </c>
      <c r="N24" s="4">
        <v>516</v>
      </c>
      <c r="O24" s="4">
        <v>532</v>
      </c>
      <c r="P24" s="4">
        <v>556</v>
      </c>
      <c r="Q24" s="4">
        <v>559</v>
      </c>
      <c r="R24" s="4">
        <v>591</v>
      </c>
      <c r="S24" s="10">
        <v>609</v>
      </c>
      <c r="T24" s="10">
        <v>651</v>
      </c>
      <c r="U24" s="10" t="s">
        <v>28</v>
      </c>
      <c r="V24" s="10" t="s">
        <v>28</v>
      </c>
    </row>
    <row r="25" spans="1:22">
      <c r="A25" s="1" t="s">
        <v>18</v>
      </c>
      <c r="B25" s="3">
        <v>94345</v>
      </c>
      <c r="C25" s="3">
        <v>95554</v>
      </c>
      <c r="D25" s="3">
        <v>97827</v>
      </c>
      <c r="E25" s="3">
        <v>98677</v>
      </c>
      <c r="F25" s="3">
        <v>102083</v>
      </c>
      <c r="G25" s="3">
        <v>104245</v>
      </c>
      <c r="H25" s="3">
        <v>107070</v>
      </c>
      <c r="I25" s="3">
        <v>105805</v>
      </c>
      <c r="J25" s="3">
        <v>108221</v>
      </c>
      <c r="K25" s="3">
        <v>110730</v>
      </c>
      <c r="L25" s="3">
        <v>113536</v>
      </c>
      <c r="M25" s="3">
        <v>116696</v>
      </c>
      <c r="N25" s="3">
        <v>120797</v>
      </c>
      <c r="O25" s="3">
        <v>122718</v>
      </c>
      <c r="P25" s="3">
        <v>124895</v>
      </c>
      <c r="Q25" s="3">
        <v>125731</v>
      </c>
      <c r="R25" s="3">
        <v>127626</v>
      </c>
      <c r="S25" s="42">
        <f>SUM(S19:S24)</f>
        <v>131635</v>
      </c>
      <c r="T25" s="42">
        <f>SUM(T19:T24)</f>
        <v>134624</v>
      </c>
      <c r="U25" s="10" t="s">
        <v>28</v>
      </c>
      <c r="V25" s="10" t="s">
        <v>28</v>
      </c>
    </row>
    <row r="26" spans="1:2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35"/>
    </row>
    <row r="27" spans="1:22">
      <c r="A27" s="7" t="s">
        <v>31</v>
      </c>
      <c r="B27" s="3">
        <v>20139232</v>
      </c>
      <c r="C27" s="3">
        <v>42358800</v>
      </c>
      <c r="D27" s="3">
        <v>51825749</v>
      </c>
      <c r="E27" s="3">
        <v>52775565</v>
      </c>
      <c r="F27" s="3">
        <v>79836002</v>
      </c>
      <c r="G27" s="3">
        <v>78057688</v>
      </c>
      <c r="H27" s="3">
        <v>95830536</v>
      </c>
      <c r="I27" s="3">
        <v>126903754</v>
      </c>
      <c r="J27" s="3">
        <v>146023396</v>
      </c>
      <c r="K27" s="3">
        <v>165261210</v>
      </c>
      <c r="L27" s="3">
        <v>168871810</v>
      </c>
      <c r="M27" s="3">
        <v>167523298</v>
      </c>
      <c r="N27" s="3">
        <v>183885167</v>
      </c>
      <c r="O27" s="3">
        <v>226057776</v>
      </c>
      <c r="P27" s="3">
        <v>241617110</v>
      </c>
      <c r="Q27" s="3">
        <v>265721881</v>
      </c>
      <c r="R27" s="3">
        <v>293392267</v>
      </c>
      <c r="S27" s="42">
        <v>328503864</v>
      </c>
      <c r="T27" s="42">
        <v>379635667</v>
      </c>
      <c r="U27" s="42">
        <v>391530447</v>
      </c>
      <c r="V27" s="10" t="s">
        <v>28</v>
      </c>
    </row>
    <row r="28" spans="1:22">
      <c r="A28" s="7" t="s">
        <v>32</v>
      </c>
      <c r="B28" s="3">
        <v>2068272</v>
      </c>
      <c r="C28" s="3">
        <v>7264839</v>
      </c>
      <c r="D28" s="3">
        <v>9254517</v>
      </c>
      <c r="E28" s="3">
        <v>6740361</v>
      </c>
      <c r="F28" s="3">
        <v>11194835</v>
      </c>
      <c r="G28" s="3">
        <v>10385663</v>
      </c>
      <c r="H28" s="3">
        <v>8749374</v>
      </c>
      <c r="I28" s="3">
        <v>10751750</v>
      </c>
      <c r="J28" s="3">
        <v>17393154</v>
      </c>
      <c r="K28" s="3">
        <v>16923483</v>
      </c>
      <c r="L28" s="3">
        <v>19329340</v>
      </c>
      <c r="M28" s="3">
        <v>18861203</v>
      </c>
      <c r="N28" s="3">
        <v>19717219</v>
      </c>
      <c r="O28" s="3">
        <v>18199292</v>
      </c>
      <c r="P28" s="3">
        <v>41763799</v>
      </c>
      <c r="Q28" s="3">
        <v>33375477</v>
      </c>
      <c r="R28" s="3">
        <v>55204643</v>
      </c>
      <c r="S28" s="42">
        <v>27377112</v>
      </c>
      <c r="T28" s="42">
        <v>25438444</v>
      </c>
      <c r="U28" s="42">
        <v>22630840</v>
      </c>
      <c r="V28" s="10" t="s">
        <v>28</v>
      </c>
    </row>
    <row r="29" spans="1:22" ht="17.25" customHeight="1">
      <c r="A29" s="7" t="s">
        <v>46</v>
      </c>
      <c r="B29" s="3">
        <v>22207504</v>
      </c>
      <c r="C29" s="3">
        <v>49623639</v>
      </c>
      <c r="D29" s="3">
        <v>61080267</v>
      </c>
      <c r="E29" s="3">
        <v>59515927</v>
      </c>
      <c r="F29" s="3">
        <v>91030836</v>
      </c>
      <c r="G29" s="3">
        <v>88443351</v>
      </c>
      <c r="H29" s="3">
        <v>104579909</v>
      </c>
      <c r="I29" s="3">
        <v>137655504</v>
      </c>
      <c r="J29" s="3">
        <v>163416551</v>
      </c>
      <c r="K29" s="3">
        <v>182184693</v>
      </c>
      <c r="L29" s="3">
        <v>188201151</v>
      </c>
      <c r="M29" s="3">
        <v>186384501</v>
      </c>
      <c r="N29" s="3">
        <v>203602386</v>
      </c>
      <c r="O29" s="3">
        <v>244257068</v>
      </c>
      <c r="P29" s="3">
        <v>283380908</v>
      </c>
      <c r="Q29" s="3">
        <v>299097359</v>
      </c>
      <c r="R29" s="3">
        <v>348596910</v>
      </c>
      <c r="S29" s="42">
        <v>355880976</v>
      </c>
      <c r="T29" s="42">
        <v>405074111</v>
      </c>
      <c r="U29" s="42">
        <v>414161287</v>
      </c>
      <c r="V29" s="10" t="s">
        <v>28</v>
      </c>
    </row>
    <row r="30" spans="1:22" ht="17.2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35"/>
    </row>
    <row r="31" spans="1:22" ht="18" customHeight="1">
      <c r="A31" s="7" t="s">
        <v>33</v>
      </c>
      <c r="B31" s="3">
        <v>22184783</v>
      </c>
      <c r="C31" s="3">
        <v>43115887</v>
      </c>
      <c r="D31" s="3">
        <v>53067397</v>
      </c>
      <c r="E31" s="3">
        <v>54862090</v>
      </c>
      <c r="F31" s="3">
        <v>77535535</v>
      </c>
      <c r="G31" s="3">
        <v>79840092</v>
      </c>
      <c r="H31" s="3">
        <v>122927862</v>
      </c>
      <c r="I31" s="3">
        <v>142588574</v>
      </c>
      <c r="J31" s="3">
        <v>159500797</v>
      </c>
      <c r="K31" s="3">
        <v>185108883</v>
      </c>
      <c r="L31" s="3">
        <v>194632831</v>
      </c>
      <c r="M31" s="3">
        <v>203039524</v>
      </c>
      <c r="N31" s="3">
        <v>216607548</v>
      </c>
      <c r="O31" s="3">
        <v>267294800</v>
      </c>
      <c r="P31" s="3">
        <v>291133711</v>
      </c>
      <c r="Q31" s="3">
        <v>317335692</v>
      </c>
      <c r="R31" s="3">
        <v>352424391</v>
      </c>
      <c r="S31" s="42">
        <v>377857758</v>
      </c>
      <c r="T31" s="42">
        <v>425334409</v>
      </c>
      <c r="U31" s="42">
        <v>470610008</v>
      </c>
      <c r="V31" s="10" t="s">
        <v>28</v>
      </c>
    </row>
    <row r="32" spans="1:22" ht="18" customHeight="1">
      <c r="A32" s="7" t="s">
        <v>52</v>
      </c>
      <c r="B32" s="3">
        <v>45088</v>
      </c>
      <c r="C32" s="3">
        <v>1982658</v>
      </c>
      <c r="D32" s="3">
        <v>2631942</v>
      </c>
      <c r="E32" s="3">
        <v>3397016</v>
      </c>
      <c r="F32" s="3">
        <v>153870</v>
      </c>
      <c r="G32" s="3">
        <v>25444</v>
      </c>
      <c r="H32" s="3">
        <v>26327</v>
      </c>
      <c r="I32" s="3">
        <v>11840</v>
      </c>
      <c r="J32" s="3">
        <v>6866491</v>
      </c>
      <c r="K32" s="3">
        <v>756711</v>
      </c>
      <c r="L32" s="3">
        <v>3559134</v>
      </c>
      <c r="M32" s="3">
        <v>1063531</v>
      </c>
      <c r="N32" s="3">
        <v>4148454</v>
      </c>
      <c r="O32" s="3">
        <v>4318838</v>
      </c>
      <c r="P32" s="3">
        <v>25687843</v>
      </c>
      <c r="Q32" s="3">
        <v>13696550</v>
      </c>
      <c r="R32" s="3">
        <v>12328753</v>
      </c>
      <c r="S32" s="42">
        <v>8430557</v>
      </c>
      <c r="T32" s="42">
        <v>13354207</v>
      </c>
      <c r="U32" s="42">
        <v>9550381</v>
      </c>
      <c r="V32" s="10" t="s">
        <v>28</v>
      </c>
    </row>
    <row r="33" spans="1:22" ht="17.25" customHeight="1">
      <c r="A33" s="7" t="s">
        <v>30</v>
      </c>
      <c r="B33" s="3">
        <v>22229871</v>
      </c>
      <c r="C33" s="3">
        <v>45098545</v>
      </c>
      <c r="D33" s="3">
        <v>55699339</v>
      </c>
      <c r="E33" s="3">
        <v>58259106</v>
      </c>
      <c r="F33" s="3">
        <v>77689405</v>
      </c>
      <c r="G33" s="3">
        <v>79865536</v>
      </c>
      <c r="H33" s="3">
        <v>122954188</v>
      </c>
      <c r="I33" s="3">
        <v>142600414</v>
      </c>
      <c r="J33" s="3">
        <v>159500797</v>
      </c>
      <c r="K33" s="3">
        <v>177956890</v>
      </c>
      <c r="L33" s="3">
        <v>190228751</v>
      </c>
      <c r="M33" s="3">
        <v>194894290</v>
      </c>
      <c r="N33" s="3">
        <v>210255468</v>
      </c>
      <c r="O33" s="3">
        <v>258196319</v>
      </c>
      <c r="P33" s="3">
        <v>298394685</v>
      </c>
      <c r="Q33" s="3">
        <v>309253531</v>
      </c>
      <c r="R33" s="3">
        <v>340235961</v>
      </c>
      <c r="S33" s="42">
        <v>386288315</v>
      </c>
      <c r="T33" s="42">
        <v>438688616</v>
      </c>
      <c r="U33" s="42">
        <v>480160390</v>
      </c>
      <c r="V33" s="10" t="s">
        <v>28</v>
      </c>
    </row>
    <row r="34" spans="1:22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35"/>
    </row>
    <row r="35" spans="1:22">
      <c r="A35" s="12" t="s">
        <v>45</v>
      </c>
      <c r="B35" s="3">
        <v>56807836</v>
      </c>
      <c r="C35" s="3">
        <v>75219108</v>
      </c>
      <c r="D35" s="3">
        <v>83250087</v>
      </c>
      <c r="E35" s="3">
        <v>85247513</v>
      </c>
      <c r="F35" s="3">
        <v>99046937</v>
      </c>
      <c r="G35" s="3">
        <v>119030567</v>
      </c>
      <c r="H35" s="3">
        <v>117809006</v>
      </c>
      <c r="I35" s="3">
        <v>125937734</v>
      </c>
      <c r="J35" s="3">
        <v>123694477</v>
      </c>
      <c r="K35" s="3">
        <v>167943942</v>
      </c>
      <c r="L35" s="3">
        <v>154007216</v>
      </c>
      <c r="M35" s="3">
        <v>149271940</v>
      </c>
      <c r="N35" s="3">
        <v>154404574</v>
      </c>
      <c r="O35" s="3">
        <v>348933169</v>
      </c>
      <c r="P35" s="3">
        <v>424405617</v>
      </c>
      <c r="Q35" s="3">
        <v>450216904</v>
      </c>
      <c r="R35" s="3">
        <v>541911744</v>
      </c>
      <c r="S35" s="42">
        <v>669066261</v>
      </c>
      <c r="T35" s="42">
        <v>839884144</v>
      </c>
      <c r="U35" s="42">
        <v>952149933</v>
      </c>
      <c r="V35" s="10" t="s">
        <v>28</v>
      </c>
    </row>
    <row r="36" spans="1:22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35"/>
    </row>
    <row r="37" spans="1:22">
      <c r="A37" s="12" t="s">
        <v>35</v>
      </c>
      <c r="B37" s="3">
        <v>41023323</v>
      </c>
      <c r="C37" s="3">
        <v>69900595</v>
      </c>
      <c r="D37" s="3">
        <v>74880963</v>
      </c>
      <c r="E37" s="3">
        <v>75768637</v>
      </c>
      <c r="F37" s="3">
        <v>85698870</v>
      </c>
      <c r="G37" s="3">
        <v>81741415</v>
      </c>
      <c r="H37" s="3">
        <v>72381828</v>
      </c>
      <c r="I37" s="3">
        <v>83484861</v>
      </c>
      <c r="J37" s="3">
        <v>88975458</v>
      </c>
      <c r="K37" s="3">
        <v>104645906</v>
      </c>
      <c r="L37" s="3">
        <v>120455706</v>
      </c>
      <c r="M37" s="3">
        <v>162947864</v>
      </c>
      <c r="N37" s="3">
        <v>120853533</v>
      </c>
      <c r="O37" s="3">
        <v>118889285</v>
      </c>
      <c r="P37" s="3">
        <v>133639202</v>
      </c>
      <c r="Q37" s="3">
        <v>139220449</v>
      </c>
      <c r="R37" s="3">
        <v>138242333</v>
      </c>
      <c r="S37" s="42">
        <v>135098256</v>
      </c>
      <c r="T37" s="42">
        <v>161810242</v>
      </c>
      <c r="U37" s="42">
        <v>176163161</v>
      </c>
      <c r="V37" s="42">
        <v>193948616</v>
      </c>
    </row>
    <row r="38" spans="1:22">
      <c r="A38" s="12" t="s">
        <v>36</v>
      </c>
      <c r="B38" s="3">
        <v>2517682</v>
      </c>
      <c r="C38" s="3">
        <v>3715432</v>
      </c>
      <c r="D38" s="3">
        <v>6102757</v>
      </c>
      <c r="E38" s="3">
        <v>7988562</v>
      </c>
      <c r="F38" s="3">
        <v>9136577</v>
      </c>
      <c r="G38" s="3">
        <v>9414720</v>
      </c>
      <c r="H38" s="3">
        <v>10840454</v>
      </c>
      <c r="I38" s="3">
        <v>15116731</v>
      </c>
      <c r="J38" s="3">
        <v>13935407</v>
      </c>
      <c r="K38" s="3">
        <v>16087289</v>
      </c>
      <c r="L38" s="3">
        <v>16839747</v>
      </c>
      <c r="M38" s="3">
        <v>18683914</v>
      </c>
      <c r="N38" s="3">
        <v>21617599</v>
      </c>
      <c r="O38" s="3">
        <v>25852358</v>
      </c>
      <c r="P38" s="3">
        <v>28937586</v>
      </c>
      <c r="Q38" s="3">
        <v>43293501</v>
      </c>
      <c r="R38" s="3">
        <v>43407485</v>
      </c>
      <c r="S38" s="42">
        <v>47870453</v>
      </c>
      <c r="T38" s="42">
        <v>55355291</v>
      </c>
      <c r="U38" s="42">
        <v>59662201</v>
      </c>
      <c r="V38" s="42">
        <v>65026774</v>
      </c>
    </row>
    <row r="39" spans="1:22">
      <c r="A39" s="12" t="s">
        <v>37</v>
      </c>
      <c r="B39" s="3">
        <v>17443</v>
      </c>
      <c r="C39" s="3">
        <v>13305</v>
      </c>
      <c r="D39" s="3">
        <v>55855</v>
      </c>
      <c r="E39" s="3">
        <v>10537</v>
      </c>
      <c r="F39" s="3">
        <v>28611</v>
      </c>
      <c r="G39" s="3">
        <v>34279</v>
      </c>
      <c r="H39" s="3">
        <v>33417</v>
      </c>
      <c r="I39" s="3">
        <v>53211</v>
      </c>
      <c r="J39" s="3">
        <v>53075</v>
      </c>
      <c r="K39" s="3">
        <v>26559</v>
      </c>
      <c r="L39" s="3">
        <v>40136</v>
      </c>
      <c r="M39" s="3">
        <v>62243</v>
      </c>
      <c r="N39" s="3">
        <v>38542</v>
      </c>
      <c r="O39" s="3">
        <v>57270</v>
      </c>
      <c r="P39" s="3">
        <v>74683</v>
      </c>
      <c r="Q39" s="3">
        <v>61717</v>
      </c>
      <c r="R39" s="3">
        <v>64619</v>
      </c>
      <c r="S39" s="10" t="s">
        <v>28</v>
      </c>
      <c r="T39" s="10" t="s">
        <v>28</v>
      </c>
      <c r="U39" s="10" t="s">
        <v>28</v>
      </c>
      <c r="V39" s="10" t="s">
        <v>28</v>
      </c>
    </row>
    <row r="40" spans="1:22">
      <c r="A40" s="12" t="s">
        <v>40</v>
      </c>
      <c r="B40" s="3">
        <f t="shared" ref="B40:K40" si="0">SUM(B37:B39)</f>
        <v>43558448</v>
      </c>
      <c r="C40" s="3">
        <f t="shared" si="0"/>
        <v>73629332</v>
      </c>
      <c r="D40" s="3">
        <f t="shared" si="0"/>
        <v>81039575</v>
      </c>
      <c r="E40" s="3">
        <f t="shared" si="0"/>
        <v>83767736</v>
      </c>
      <c r="F40" s="3">
        <f t="shared" si="0"/>
        <v>94864058</v>
      </c>
      <c r="G40" s="3">
        <f t="shared" si="0"/>
        <v>91190414</v>
      </c>
      <c r="H40" s="3">
        <f t="shared" si="0"/>
        <v>83255699</v>
      </c>
      <c r="I40" s="3">
        <f t="shared" si="0"/>
        <v>98654803</v>
      </c>
      <c r="J40" s="3">
        <f t="shared" si="0"/>
        <v>102963940</v>
      </c>
      <c r="K40" s="3">
        <f t="shared" si="0"/>
        <v>120759754</v>
      </c>
      <c r="L40" s="3">
        <f t="shared" ref="L40:R40" si="1">SUM(L37:L39)</f>
        <v>137335589</v>
      </c>
      <c r="M40" s="3">
        <f t="shared" si="1"/>
        <v>181694021</v>
      </c>
      <c r="N40" s="3">
        <f t="shared" si="1"/>
        <v>142509674</v>
      </c>
      <c r="O40" s="3">
        <f t="shared" si="1"/>
        <v>144798913</v>
      </c>
      <c r="P40" s="3">
        <f t="shared" si="1"/>
        <v>162651471</v>
      </c>
      <c r="Q40" s="3">
        <f t="shared" si="1"/>
        <v>182575667</v>
      </c>
      <c r="R40" s="3">
        <f t="shared" si="1"/>
        <v>181714437</v>
      </c>
      <c r="S40" s="43">
        <v>203338790</v>
      </c>
      <c r="T40" s="43">
        <v>240045352</v>
      </c>
      <c r="U40" s="42">
        <v>257954884</v>
      </c>
      <c r="V40" s="42">
        <v>284416706</v>
      </c>
    </row>
    <row r="41" spans="1:2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35"/>
    </row>
    <row r="42" spans="1:22">
      <c r="A42" s="12" t="s">
        <v>41</v>
      </c>
      <c r="B42" s="3">
        <v>1288604</v>
      </c>
      <c r="C42" s="3">
        <v>6091354</v>
      </c>
      <c r="D42" s="3">
        <v>6659185</v>
      </c>
      <c r="E42" s="3">
        <v>7124244</v>
      </c>
      <c r="F42" s="3">
        <v>7333370</v>
      </c>
      <c r="G42" s="3">
        <v>8053623</v>
      </c>
      <c r="H42" s="3">
        <v>7269410</v>
      </c>
      <c r="I42" s="3">
        <v>9081345</v>
      </c>
      <c r="J42" s="3">
        <v>15545521</v>
      </c>
      <c r="K42" s="3">
        <v>12910247</v>
      </c>
      <c r="L42" s="3">
        <v>13079143</v>
      </c>
      <c r="M42" s="3">
        <v>15817417</v>
      </c>
      <c r="N42" s="3">
        <v>13895175</v>
      </c>
      <c r="O42" s="3">
        <v>16790725</v>
      </c>
      <c r="P42" s="3">
        <v>17624184</v>
      </c>
      <c r="Q42" s="3">
        <v>20174459</v>
      </c>
      <c r="R42" s="3">
        <v>24136467</v>
      </c>
      <c r="S42" s="45">
        <v>25183454</v>
      </c>
      <c r="T42" s="45">
        <v>27456116</v>
      </c>
      <c r="U42" s="42">
        <v>29147827</v>
      </c>
      <c r="V42" s="10" t="s">
        <v>28</v>
      </c>
    </row>
    <row r="43" spans="1:22">
      <c r="A43" s="12" t="s">
        <v>42</v>
      </c>
      <c r="B43" s="3">
        <v>1417678</v>
      </c>
      <c r="C43" s="3">
        <v>3084408</v>
      </c>
      <c r="D43" s="3">
        <v>3670700</v>
      </c>
      <c r="E43" s="3">
        <v>4049116</v>
      </c>
      <c r="F43" s="3">
        <v>4561635</v>
      </c>
      <c r="G43" s="3">
        <v>4671979</v>
      </c>
      <c r="H43" s="3">
        <v>5337453</v>
      </c>
      <c r="I43" s="3">
        <v>6394941</v>
      </c>
      <c r="J43" s="3">
        <v>6780158</v>
      </c>
      <c r="K43" s="3">
        <v>7699938</v>
      </c>
      <c r="L43" s="3">
        <v>10010081</v>
      </c>
      <c r="M43" s="3">
        <v>10927864</v>
      </c>
      <c r="N43" s="3">
        <v>11330017</v>
      </c>
      <c r="O43" s="3">
        <v>13042074</v>
      </c>
      <c r="P43" s="3">
        <v>16405641</v>
      </c>
      <c r="Q43" s="3">
        <v>18363669</v>
      </c>
      <c r="R43" s="3">
        <v>21836329</v>
      </c>
      <c r="S43" s="42">
        <v>27968469</v>
      </c>
      <c r="T43" s="42">
        <v>32334311</v>
      </c>
      <c r="U43" s="42">
        <v>43742236</v>
      </c>
      <c r="V43" s="10" t="s">
        <v>28</v>
      </c>
    </row>
    <row r="44" spans="1:22">
      <c r="A44" s="12" t="s">
        <v>43</v>
      </c>
      <c r="B44" s="3">
        <v>597970</v>
      </c>
      <c r="C44" s="3">
        <v>1155127</v>
      </c>
      <c r="D44" s="3">
        <v>1260174</v>
      </c>
      <c r="E44" s="3">
        <v>1483473</v>
      </c>
      <c r="F44" s="3">
        <v>1574678</v>
      </c>
      <c r="G44" s="3">
        <v>1972496</v>
      </c>
      <c r="H44" s="3">
        <v>1966412</v>
      </c>
      <c r="I44" s="3">
        <v>2064954</v>
      </c>
      <c r="J44" s="3">
        <v>2307363</v>
      </c>
      <c r="K44" s="3">
        <v>2476396</v>
      </c>
      <c r="L44" s="3">
        <v>2638320</v>
      </c>
      <c r="M44" s="3">
        <v>2830160</v>
      </c>
      <c r="N44" s="3">
        <v>3038026</v>
      </c>
      <c r="O44" s="3">
        <v>3827754</v>
      </c>
      <c r="P44" s="3">
        <v>5217410</v>
      </c>
      <c r="Q44" s="3">
        <v>5802649</v>
      </c>
      <c r="R44" s="3">
        <v>6887113</v>
      </c>
      <c r="S44" s="42">
        <v>7511171</v>
      </c>
      <c r="T44" s="42">
        <v>9196364</v>
      </c>
      <c r="U44" s="42">
        <v>9956875</v>
      </c>
      <c r="V44" s="10" t="s">
        <v>28</v>
      </c>
    </row>
    <row r="45" spans="1:22">
      <c r="A45" s="12" t="s">
        <v>51</v>
      </c>
      <c r="B45" s="3">
        <v>457088</v>
      </c>
      <c r="C45" s="3">
        <v>460084</v>
      </c>
      <c r="D45" s="3">
        <v>274327</v>
      </c>
      <c r="E45" s="3">
        <v>240595</v>
      </c>
      <c r="F45" s="3">
        <v>1946610</v>
      </c>
      <c r="G45" s="3">
        <v>811462</v>
      </c>
      <c r="H45" s="3">
        <v>660832</v>
      </c>
      <c r="I45" s="3">
        <v>530940</v>
      </c>
      <c r="J45" s="3">
        <v>1784673</v>
      </c>
      <c r="K45" s="3">
        <v>2062081</v>
      </c>
      <c r="L45" s="3">
        <v>2631994</v>
      </c>
      <c r="M45" s="3">
        <v>2237173</v>
      </c>
      <c r="N45" s="3">
        <v>2570206</v>
      </c>
      <c r="O45" s="3">
        <v>3649485</v>
      </c>
      <c r="P45" s="3">
        <v>3307715</v>
      </c>
      <c r="Q45" s="3">
        <v>3303048</v>
      </c>
      <c r="R45" s="3">
        <v>3557987</v>
      </c>
      <c r="S45" s="42">
        <v>6835889</v>
      </c>
      <c r="T45" s="42">
        <v>7417021</v>
      </c>
      <c r="U45" s="42">
        <v>10001776</v>
      </c>
      <c r="V45" s="10" t="s">
        <v>28</v>
      </c>
    </row>
    <row r="46" spans="1:22">
      <c r="A46" s="12" t="s">
        <v>44</v>
      </c>
      <c r="B46" s="3">
        <v>3761340</v>
      </c>
      <c r="C46" s="3">
        <v>10790973</v>
      </c>
      <c r="D46" s="3">
        <v>11864386</v>
      </c>
      <c r="E46" s="3">
        <v>12897428</v>
      </c>
      <c r="F46" s="3">
        <v>15416293</v>
      </c>
      <c r="G46" s="3">
        <v>15509560</v>
      </c>
      <c r="H46" s="3">
        <v>15234107</v>
      </c>
      <c r="I46" s="3">
        <v>18072180</v>
      </c>
      <c r="J46" s="3">
        <v>26417715</v>
      </c>
      <c r="K46" s="3">
        <v>25148662</v>
      </c>
      <c r="L46" s="3">
        <v>28359538</v>
      </c>
      <c r="M46" s="3">
        <v>31812614</v>
      </c>
      <c r="N46" s="3">
        <v>30833424</v>
      </c>
      <c r="O46" s="3">
        <v>37310038</v>
      </c>
      <c r="P46" s="3">
        <v>42554950</v>
      </c>
      <c r="Q46" s="3">
        <v>47643825</v>
      </c>
      <c r="R46" s="3">
        <v>56417896</v>
      </c>
      <c r="S46" s="42">
        <v>67498983</v>
      </c>
      <c r="T46" s="42">
        <v>76403812</v>
      </c>
      <c r="U46" s="42">
        <v>92848714</v>
      </c>
      <c r="V46" s="10" t="s">
        <v>28</v>
      </c>
    </row>
    <row r="48" spans="1:22">
      <c r="P48" s="8"/>
    </row>
    <row r="49" spans="1:1">
      <c r="A49" t="s">
        <v>4</v>
      </c>
    </row>
  </sheetData>
  <mergeCells count="10">
    <mergeCell ref="A26:T26"/>
    <mergeCell ref="A30:T30"/>
    <mergeCell ref="A34:T34"/>
    <mergeCell ref="A36:T36"/>
    <mergeCell ref="A41:T41"/>
    <mergeCell ref="A1:T1"/>
    <mergeCell ref="A5:T5"/>
    <mergeCell ref="A8:T8"/>
    <mergeCell ref="A10:T10"/>
    <mergeCell ref="A18:T18"/>
  </mergeCells>
  <pageMargins left="0.51181102362204722" right="0.51181102362204722" top="0.78740157480314965" bottom="0.78740157480314965" header="0.31496062992125984" footer="0.31496062992125984"/>
  <pageSetup paperSize="9" scale="5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  <pageSetUpPr fitToPage="1"/>
  </sheetPr>
  <dimension ref="A1:U49"/>
  <sheetViews>
    <sheetView zoomScale="80" zoomScaleNormal="80" workbookViewId="0">
      <selection activeCell="S9" sqref="S9"/>
    </sheetView>
  </sheetViews>
  <sheetFormatPr defaultRowHeight="15"/>
  <cols>
    <col min="1" max="1" width="44" bestFit="1" customWidth="1"/>
    <col min="2" max="2" width="11" customWidth="1"/>
    <col min="3" max="3" width="11.42578125" customWidth="1"/>
    <col min="4" max="4" width="11.28515625" customWidth="1"/>
    <col min="5" max="5" width="11.42578125" customWidth="1"/>
    <col min="6" max="6" width="12.28515625" customWidth="1"/>
    <col min="7" max="7" width="11.28515625" customWidth="1"/>
    <col min="8" max="8" width="11.7109375" customWidth="1"/>
    <col min="9" max="9" width="11.140625" customWidth="1"/>
    <col min="10" max="10" width="11.85546875" customWidth="1"/>
    <col min="11" max="11" width="11.5703125" customWidth="1"/>
    <col min="12" max="12" width="11.28515625" customWidth="1"/>
    <col min="13" max="13" width="12.140625" customWidth="1"/>
    <col min="14" max="14" width="11.7109375" customWidth="1"/>
    <col min="15" max="15" width="11.140625" customWidth="1"/>
    <col min="16" max="16" width="12" customWidth="1"/>
    <col min="17" max="17" width="11.140625" customWidth="1"/>
    <col min="18" max="18" width="11.42578125" customWidth="1"/>
    <col min="19" max="19" width="9.42578125" customWidth="1"/>
    <col min="20" max="20" width="10.5703125" customWidth="1"/>
  </cols>
  <sheetData>
    <row r="1" spans="1:21">
      <c r="A1" s="41" t="s">
        <v>49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1">
      <c r="A2" s="5"/>
      <c r="B2" s="6">
        <v>1994</v>
      </c>
      <c r="C2" s="6">
        <v>1995</v>
      </c>
      <c r="D2" s="6">
        <v>1996</v>
      </c>
      <c r="E2" s="6">
        <v>1997</v>
      </c>
      <c r="F2" s="6">
        <v>1998</v>
      </c>
      <c r="G2" s="6">
        <v>1999</v>
      </c>
      <c r="H2" s="6">
        <v>2000</v>
      </c>
      <c r="I2" s="6">
        <v>2001</v>
      </c>
      <c r="J2" s="6">
        <v>2002</v>
      </c>
      <c r="K2" s="6">
        <v>2003</v>
      </c>
      <c r="L2" s="6">
        <v>2004</v>
      </c>
      <c r="M2" s="6">
        <v>2005</v>
      </c>
      <c r="N2" s="6">
        <v>2006</v>
      </c>
      <c r="O2" s="6">
        <v>2007</v>
      </c>
      <c r="P2" s="6">
        <v>2008</v>
      </c>
      <c r="Q2" s="6">
        <v>2009</v>
      </c>
      <c r="R2" s="6">
        <v>2010</v>
      </c>
      <c r="S2" s="6">
        <v>2011</v>
      </c>
      <c r="T2" s="6">
        <v>2012</v>
      </c>
      <c r="U2" s="6">
        <v>2013</v>
      </c>
    </row>
    <row r="3" spans="1:21">
      <c r="A3" s="7" t="s">
        <v>25</v>
      </c>
      <c r="B3" s="10" t="s">
        <v>28</v>
      </c>
      <c r="C3" s="10" t="s">
        <v>28</v>
      </c>
      <c r="D3" s="3">
        <v>66036</v>
      </c>
      <c r="E3" s="3">
        <v>74555</v>
      </c>
      <c r="F3" s="3">
        <v>87002</v>
      </c>
      <c r="G3" s="3">
        <v>59681</v>
      </c>
      <c r="H3" s="3">
        <v>66741</v>
      </c>
      <c r="I3" s="3">
        <v>83216</v>
      </c>
      <c r="J3" s="3">
        <v>90687</v>
      </c>
      <c r="K3" s="3">
        <v>108828</v>
      </c>
      <c r="L3" s="3">
        <v>122639</v>
      </c>
      <c r="M3" s="3">
        <v>135900</v>
      </c>
      <c r="N3" s="3">
        <v>153706</v>
      </c>
      <c r="O3" s="3">
        <v>169982</v>
      </c>
      <c r="P3" s="3">
        <v>192935</v>
      </c>
      <c r="Q3" s="3">
        <v>214486</v>
      </c>
      <c r="R3" s="3">
        <v>273981</v>
      </c>
      <c r="S3" s="3">
        <v>260065</v>
      </c>
      <c r="T3" s="10" t="s">
        <v>28</v>
      </c>
      <c r="U3" s="10" t="s">
        <v>28</v>
      </c>
    </row>
    <row r="4" spans="1:21">
      <c r="A4" s="29" t="s">
        <v>27</v>
      </c>
      <c r="B4" s="15" t="s">
        <v>28</v>
      </c>
      <c r="C4" s="15" t="s">
        <v>28</v>
      </c>
      <c r="D4" s="16">
        <v>2901</v>
      </c>
      <c r="E4" s="16">
        <v>3211</v>
      </c>
      <c r="F4" s="16">
        <v>3715</v>
      </c>
      <c r="G4" s="16">
        <v>2517</v>
      </c>
      <c r="H4" s="16">
        <v>2792</v>
      </c>
      <c r="I4" s="16">
        <v>3453</v>
      </c>
      <c r="J4" s="16">
        <v>3733</v>
      </c>
      <c r="K4" s="16">
        <v>4444</v>
      </c>
      <c r="L4" s="16">
        <v>4969</v>
      </c>
      <c r="M4" s="16">
        <v>5463</v>
      </c>
      <c r="N4" s="16">
        <v>6131</v>
      </c>
      <c r="O4" s="16">
        <v>6825</v>
      </c>
      <c r="P4" s="16">
        <v>7443</v>
      </c>
      <c r="Q4" s="16">
        <v>8213</v>
      </c>
      <c r="R4" s="16">
        <v>10735</v>
      </c>
      <c r="S4" s="16">
        <v>10145</v>
      </c>
      <c r="T4" s="15" t="s">
        <v>28</v>
      </c>
      <c r="U4" s="15" t="s">
        <v>28</v>
      </c>
    </row>
    <row r="5" spans="1:2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</row>
    <row r="6" spans="1:21">
      <c r="A6" s="17" t="s">
        <v>0</v>
      </c>
      <c r="B6" s="18">
        <v>22490</v>
      </c>
      <c r="C6" s="18">
        <v>22632</v>
      </c>
      <c r="D6" s="18">
        <v>22767</v>
      </c>
      <c r="E6" s="18">
        <v>23220</v>
      </c>
      <c r="F6" s="18">
        <v>23422</v>
      </c>
      <c r="G6" s="18">
        <v>23613</v>
      </c>
      <c r="H6" s="18">
        <v>23796</v>
      </c>
      <c r="I6" s="18">
        <v>24055</v>
      </c>
      <c r="J6" s="18">
        <v>24272</v>
      </c>
      <c r="K6" s="18">
        <v>24438</v>
      </c>
      <c r="L6" s="18">
        <v>24597</v>
      </c>
      <c r="M6" s="18">
        <v>24768</v>
      </c>
      <c r="N6" s="18">
        <v>24924</v>
      </c>
      <c r="O6" s="18">
        <v>25092</v>
      </c>
      <c r="P6" s="18">
        <v>25221</v>
      </c>
      <c r="Q6" s="18">
        <v>25365</v>
      </c>
      <c r="R6" s="18">
        <v>25503</v>
      </c>
      <c r="S6" s="18">
        <v>25603</v>
      </c>
      <c r="T6" s="18">
        <v>25723</v>
      </c>
      <c r="U6" s="10" t="s">
        <v>28</v>
      </c>
    </row>
    <row r="7" spans="1:21">
      <c r="A7" s="1" t="s">
        <v>1</v>
      </c>
      <c r="B7" s="4">
        <v>145</v>
      </c>
      <c r="C7" s="4">
        <v>139</v>
      </c>
      <c r="D7" s="4">
        <v>152</v>
      </c>
      <c r="E7" s="4">
        <v>160</v>
      </c>
      <c r="F7" s="4">
        <v>193</v>
      </c>
      <c r="G7" s="4">
        <v>150</v>
      </c>
      <c r="H7" s="4">
        <v>158</v>
      </c>
      <c r="I7" s="4">
        <v>139</v>
      </c>
      <c r="J7" s="4">
        <v>155</v>
      </c>
      <c r="K7" s="4">
        <v>159</v>
      </c>
      <c r="L7" s="4">
        <v>189</v>
      </c>
      <c r="M7" s="4">
        <v>126</v>
      </c>
      <c r="N7" s="4">
        <v>166</v>
      </c>
      <c r="O7" s="4">
        <v>174</v>
      </c>
      <c r="P7" s="4">
        <v>139</v>
      </c>
      <c r="Q7" s="4">
        <v>194</v>
      </c>
      <c r="R7" s="4">
        <v>189</v>
      </c>
      <c r="S7" s="10" t="s">
        <v>28</v>
      </c>
      <c r="T7" s="10" t="s">
        <v>28</v>
      </c>
      <c r="U7" s="10" t="s">
        <v>28</v>
      </c>
    </row>
    <row r="8" spans="1:21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</row>
    <row r="9" spans="1:21">
      <c r="A9" s="1" t="s">
        <v>2</v>
      </c>
      <c r="B9" s="4">
        <v>32</v>
      </c>
      <c r="C9" s="4">
        <v>64</v>
      </c>
      <c r="D9" s="4">
        <v>64</v>
      </c>
      <c r="E9" s="4">
        <v>64</v>
      </c>
      <c r="F9" s="4">
        <v>64</v>
      </c>
      <c r="G9" s="4">
        <v>64</v>
      </c>
      <c r="H9" s="4">
        <v>64</v>
      </c>
      <c r="I9" s="4">
        <v>64</v>
      </c>
      <c r="J9" s="4">
        <v>64</v>
      </c>
      <c r="K9" s="4">
        <v>64</v>
      </c>
      <c r="L9" s="4">
        <v>51</v>
      </c>
      <c r="M9" s="4">
        <v>51</v>
      </c>
      <c r="N9" s="4">
        <v>51</v>
      </c>
      <c r="O9" s="4">
        <v>51</v>
      </c>
      <c r="P9" s="4">
        <v>51</v>
      </c>
      <c r="Q9" s="4">
        <v>51</v>
      </c>
      <c r="R9" s="4">
        <v>51</v>
      </c>
      <c r="S9" s="4">
        <v>51</v>
      </c>
      <c r="T9" s="4">
        <v>51</v>
      </c>
      <c r="U9" s="10">
        <v>44</v>
      </c>
    </row>
    <row r="10" spans="1:2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</row>
    <row r="11" spans="1:21">
      <c r="A11" s="1" t="s">
        <v>7</v>
      </c>
      <c r="B11" s="4">
        <v>804</v>
      </c>
      <c r="C11" s="4">
        <v>835</v>
      </c>
      <c r="D11" s="4">
        <v>892</v>
      </c>
      <c r="E11" s="4">
        <v>969</v>
      </c>
      <c r="F11" s="3">
        <v>1039</v>
      </c>
      <c r="G11" s="3">
        <v>1122</v>
      </c>
      <c r="H11" s="3">
        <v>1121</v>
      </c>
      <c r="I11" s="3">
        <v>1150</v>
      </c>
      <c r="J11" s="3">
        <v>1138</v>
      </c>
      <c r="K11" s="3">
        <v>1138</v>
      </c>
      <c r="L11" s="3">
        <v>1223</v>
      </c>
      <c r="M11" s="3">
        <v>1303</v>
      </c>
      <c r="N11" s="3">
        <v>1391</v>
      </c>
      <c r="O11" s="3">
        <v>1583</v>
      </c>
      <c r="P11" s="3">
        <v>4398</v>
      </c>
      <c r="Q11" s="3">
        <v>1634</v>
      </c>
      <c r="R11" s="3">
        <v>2090</v>
      </c>
      <c r="S11" s="10" t="s">
        <v>28</v>
      </c>
      <c r="T11" s="10" t="s">
        <v>28</v>
      </c>
      <c r="U11" s="10" t="s">
        <v>28</v>
      </c>
    </row>
    <row r="12" spans="1:21">
      <c r="A12" s="1" t="s">
        <v>8</v>
      </c>
      <c r="B12" s="3">
        <v>1755</v>
      </c>
      <c r="C12" s="3">
        <v>1033</v>
      </c>
      <c r="D12" s="4">
        <v>155</v>
      </c>
      <c r="E12" s="4">
        <v>137</v>
      </c>
      <c r="F12" s="4">
        <v>80</v>
      </c>
      <c r="G12" s="4">
        <v>216</v>
      </c>
      <c r="H12" s="4">
        <v>688</v>
      </c>
      <c r="I12" s="3">
        <v>1519</v>
      </c>
      <c r="J12" s="3">
        <v>1561</v>
      </c>
      <c r="K12" s="3">
        <v>1801</v>
      </c>
      <c r="L12" s="3">
        <v>1444</v>
      </c>
      <c r="M12" s="3">
        <v>2225</v>
      </c>
      <c r="N12" s="3">
        <v>1950</v>
      </c>
      <c r="O12" s="3">
        <v>2151</v>
      </c>
      <c r="P12" s="3">
        <v>1681</v>
      </c>
      <c r="Q12" s="3">
        <v>2637</v>
      </c>
      <c r="R12" s="3">
        <v>3183</v>
      </c>
      <c r="S12" s="10" t="s">
        <v>28</v>
      </c>
      <c r="T12" s="10" t="s">
        <v>28</v>
      </c>
      <c r="U12" s="10" t="s">
        <v>28</v>
      </c>
    </row>
    <row r="13" spans="1:21">
      <c r="A13" s="1" t="s">
        <v>9</v>
      </c>
      <c r="B13" s="10" t="s">
        <v>28</v>
      </c>
      <c r="C13" s="10" t="s">
        <v>28</v>
      </c>
      <c r="D13" s="10" t="s">
        <v>28</v>
      </c>
      <c r="E13" s="10" t="s">
        <v>28</v>
      </c>
      <c r="F13" s="10" t="s">
        <v>28</v>
      </c>
      <c r="G13" s="10" t="s">
        <v>28</v>
      </c>
      <c r="H13" s="10" t="s">
        <v>28</v>
      </c>
      <c r="I13" s="10" t="s">
        <v>28</v>
      </c>
      <c r="J13" s="4">
        <v>2</v>
      </c>
      <c r="K13" s="4">
        <v>2</v>
      </c>
      <c r="L13" s="4">
        <v>3</v>
      </c>
      <c r="M13" s="4">
        <v>5</v>
      </c>
      <c r="N13" s="4">
        <v>5</v>
      </c>
      <c r="O13" s="4">
        <v>5</v>
      </c>
      <c r="P13" s="4">
        <v>14</v>
      </c>
      <c r="Q13" s="4">
        <v>6</v>
      </c>
      <c r="R13" s="4">
        <v>5</v>
      </c>
      <c r="S13" s="10" t="s">
        <v>28</v>
      </c>
      <c r="T13" s="10" t="s">
        <v>28</v>
      </c>
      <c r="U13" s="10" t="s">
        <v>28</v>
      </c>
    </row>
    <row r="14" spans="1:21">
      <c r="A14" s="1" t="s">
        <v>10</v>
      </c>
      <c r="B14" s="3">
        <v>3755</v>
      </c>
      <c r="C14" s="3">
        <v>4225</v>
      </c>
      <c r="D14" s="3">
        <v>4550</v>
      </c>
      <c r="E14" s="3">
        <v>5185</v>
      </c>
      <c r="F14" s="3">
        <v>5506</v>
      </c>
      <c r="G14" s="3">
        <v>5879</v>
      </c>
      <c r="H14" s="3">
        <v>6157</v>
      </c>
      <c r="I14" s="3">
        <v>6397</v>
      </c>
      <c r="J14" s="3">
        <v>6517</v>
      </c>
      <c r="K14" s="3">
        <v>6523</v>
      </c>
      <c r="L14" s="3">
        <v>6659</v>
      </c>
      <c r="M14" s="3">
        <v>7030</v>
      </c>
      <c r="N14" s="3">
        <v>7469</v>
      </c>
      <c r="O14" s="3">
        <v>8262</v>
      </c>
      <c r="P14" s="3">
        <v>12804</v>
      </c>
      <c r="Q14" s="3">
        <v>9459</v>
      </c>
      <c r="R14" s="3">
        <v>10714</v>
      </c>
      <c r="S14" s="10" t="s">
        <v>28</v>
      </c>
      <c r="T14" s="10" t="s">
        <v>28</v>
      </c>
      <c r="U14" s="10" t="s">
        <v>28</v>
      </c>
    </row>
    <row r="15" spans="1:21">
      <c r="A15" s="7" t="s">
        <v>38</v>
      </c>
      <c r="B15" s="10" t="s">
        <v>28</v>
      </c>
      <c r="C15" s="4">
        <v>8</v>
      </c>
      <c r="D15" s="4">
        <v>11</v>
      </c>
      <c r="E15" s="4">
        <v>16</v>
      </c>
      <c r="F15" s="4">
        <v>18</v>
      </c>
      <c r="G15" s="4">
        <v>158</v>
      </c>
      <c r="H15" s="4">
        <v>447</v>
      </c>
      <c r="I15" s="4">
        <v>949</v>
      </c>
      <c r="J15" s="4">
        <v>920</v>
      </c>
      <c r="K15" s="3">
        <v>1376</v>
      </c>
      <c r="L15" s="3">
        <v>1595</v>
      </c>
      <c r="M15" s="3">
        <v>1912</v>
      </c>
      <c r="N15" s="3">
        <v>2011</v>
      </c>
      <c r="O15" s="3">
        <v>2351</v>
      </c>
      <c r="P15" s="3">
        <v>73587</v>
      </c>
      <c r="Q15" s="3">
        <v>2780</v>
      </c>
      <c r="R15" s="3">
        <v>3780</v>
      </c>
      <c r="S15" s="10" t="s">
        <v>28</v>
      </c>
      <c r="T15" s="10" t="s">
        <v>28</v>
      </c>
      <c r="U15" s="10" t="s">
        <v>28</v>
      </c>
    </row>
    <row r="16" spans="1:21">
      <c r="A16" s="7" t="s">
        <v>39</v>
      </c>
      <c r="B16" s="4">
        <v>804</v>
      </c>
      <c r="C16" s="4">
        <v>835</v>
      </c>
      <c r="D16" s="3">
        <v>1471</v>
      </c>
      <c r="E16" s="3">
        <v>1500</v>
      </c>
      <c r="F16" s="3">
        <v>1600</v>
      </c>
      <c r="G16" s="3">
        <v>1660</v>
      </c>
      <c r="H16" s="3">
        <v>1772</v>
      </c>
      <c r="I16" s="3">
        <v>1644</v>
      </c>
      <c r="J16" s="3">
        <v>1699</v>
      </c>
      <c r="K16" s="3">
        <v>1748</v>
      </c>
      <c r="L16" s="3">
        <v>1754</v>
      </c>
      <c r="M16" s="3">
        <v>1507</v>
      </c>
      <c r="N16" s="3">
        <v>1556</v>
      </c>
      <c r="O16" s="3">
        <v>1547</v>
      </c>
      <c r="P16" s="3">
        <v>3014</v>
      </c>
      <c r="Q16" s="3">
        <v>2166</v>
      </c>
      <c r="R16" s="3">
        <v>2226</v>
      </c>
      <c r="S16" s="10" t="s">
        <v>28</v>
      </c>
      <c r="T16" s="10" t="s">
        <v>28</v>
      </c>
      <c r="U16" s="10" t="s">
        <v>28</v>
      </c>
    </row>
    <row r="17" spans="1:21">
      <c r="A17" s="1" t="s">
        <v>6</v>
      </c>
      <c r="B17" s="3">
        <v>7781</v>
      </c>
      <c r="C17" s="3">
        <v>7534</v>
      </c>
      <c r="D17" s="3">
        <v>7079</v>
      </c>
      <c r="E17" s="3">
        <v>7807</v>
      </c>
      <c r="F17" s="3">
        <v>8243</v>
      </c>
      <c r="G17" s="3">
        <v>9035</v>
      </c>
      <c r="H17" s="3">
        <v>10185</v>
      </c>
      <c r="I17" s="3">
        <v>11659</v>
      </c>
      <c r="J17" s="3">
        <v>11838</v>
      </c>
      <c r="K17" s="3">
        <v>12588</v>
      </c>
      <c r="L17" s="3">
        <v>12679</v>
      </c>
      <c r="M17" s="3">
        <v>13981</v>
      </c>
      <c r="N17" s="3">
        <v>14382</v>
      </c>
      <c r="O17" s="3">
        <v>15899</v>
      </c>
      <c r="P17" s="3">
        <v>95497</v>
      </c>
      <c r="Q17" s="3">
        <v>18681</v>
      </c>
      <c r="R17" s="3">
        <v>21999</v>
      </c>
      <c r="S17" s="10" t="s">
        <v>28</v>
      </c>
      <c r="T17" s="10" t="s">
        <v>28</v>
      </c>
      <c r="U17" s="10" t="s">
        <v>28</v>
      </c>
    </row>
    <row r="18" spans="1:2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1:21">
      <c r="A19" s="1" t="s">
        <v>12</v>
      </c>
      <c r="B19" s="4">
        <v>325</v>
      </c>
      <c r="C19" s="4">
        <v>338</v>
      </c>
      <c r="D19" s="4">
        <v>338</v>
      </c>
      <c r="E19" s="4">
        <v>351</v>
      </c>
      <c r="F19" s="4">
        <v>356</v>
      </c>
      <c r="G19" s="4">
        <v>366</v>
      </c>
      <c r="H19" s="4">
        <v>384</v>
      </c>
      <c r="I19" s="4">
        <v>387</v>
      </c>
      <c r="J19" s="4">
        <v>368</v>
      </c>
      <c r="K19" s="4">
        <v>380</v>
      </c>
      <c r="L19" s="4">
        <v>384</v>
      </c>
      <c r="M19" s="4">
        <v>378</v>
      </c>
      <c r="N19" s="4">
        <v>407</v>
      </c>
      <c r="O19" s="4">
        <v>509</v>
      </c>
      <c r="P19" s="4">
        <v>700</v>
      </c>
      <c r="Q19" s="4">
        <v>426</v>
      </c>
      <c r="R19" s="4">
        <v>439</v>
      </c>
      <c r="S19" s="10" t="s">
        <v>28</v>
      </c>
      <c r="T19" s="10" t="s">
        <v>28</v>
      </c>
      <c r="U19" s="10" t="s">
        <v>28</v>
      </c>
    </row>
    <row r="20" spans="1:21">
      <c r="A20" s="1" t="s">
        <v>13</v>
      </c>
      <c r="B20" s="4">
        <v>16</v>
      </c>
      <c r="C20" s="4">
        <v>13</v>
      </c>
      <c r="D20" s="4">
        <v>12</v>
      </c>
      <c r="E20" s="4">
        <v>17</v>
      </c>
      <c r="F20" s="4">
        <v>18</v>
      </c>
      <c r="G20" s="4" t="s">
        <v>24</v>
      </c>
      <c r="H20" s="4">
        <v>29</v>
      </c>
      <c r="I20" s="4">
        <v>32</v>
      </c>
      <c r="J20" s="4">
        <v>29</v>
      </c>
      <c r="K20" s="4">
        <v>29</v>
      </c>
      <c r="L20" s="4">
        <v>25</v>
      </c>
      <c r="M20" s="4">
        <v>26</v>
      </c>
      <c r="N20" s="4">
        <v>32</v>
      </c>
      <c r="O20" s="4">
        <v>53</v>
      </c>
      <c r="P20" s="4">
        <v>25</v>
      </c>
      <c r="Q20" s="4">
        <v>28</v>
      </c>
      <c r="R20" s="4">
        <v>31</v>
      </c>
      <c r="S20" s="10" t="s">
        <v>28</v>
      </c>
      <c r="T20" s="10" t="s">
        <v>28</v>
      </c>
      <c r="U20" s="10" t="s">
        <v>28</v>
      </c>
    </row>
    <row r="21" spans="1:21">
      <c r="A21" s="1" t="s">
        <v>14</v>
      </c>
      <c r="B21" s="4">
        <v>4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>
        <v>2</v>
      </c>
      <c r="L21" s="3">
        <v>1</v>
      </c>
      <c r="M21" s="3">
        <v>1</v>
      </c>
      <c r="N21" s="3">
        <v>1</v>
      </c>
      <c r="O21" s="3">
        <v>1</v>
      </c>
      <c r="P21" s="4">
        <v>2</v>
      </c>
      <c r="Q21" s="3">
        <v>1</v>
      </c>
      <c r="R21" s="3">
        <v>1</v>
      </c>
      <c r="S21" s="10" t="s">
        <v>28</v>
      </c>
      <c r="T21" s="10" t="s">
        <v>28</v>
      </c>
      <c r="U21" s="10" t="s">
        <v>28</v>
      </c>
    </row>
    <row r="22" spans="1:21">
      <c r="A22" s="1" t="s">
        <v>15</v>
      </c>
      <c r="B22" s="3">
        <v>3299</v>
      </c>
      <c r="C22" s="3">
        <v>3528</v>
      </c>
      <c r="D22" s="3">
        <v>3603</v>
      </c>
      <c r="E22" s="3">
        <v>3793</v>
      </c>
      <c r="F22" s="3">
        <v>4133</v>
      </c>
      <c r="G22" s="3">
        <v>4429</v>
      </c>
      <c r="H22" s="3">
        <v>4877</v>
      </c>
      <c r="I22" s="3">
        <v>5117</v>
      </c>
      <c r="J22" s="3">
        <v>5291</v>
      </c>
      <c r="K22" s="3">
        <v>5455</v>
      </c>
      <c r="L22" s="3">
        <v>5712</v>
      </c>
      <c r="M22" s="3">
        <v>6051</v>
      </c>
      <c r="N22" s="3">
        <v>6371</v>
      </c>
      <c r="O22" s="3">
        <v>6989</v>
      </c>
      <c r="P22" s="3">
        <v>12382</v>
      </c>
      <c r="Q22" s="3">
        <v>7730</v>
      </c>
      <c r="R22" s="3">
        <v>8033</v>
      </c>
      <c r="S22" s="10" t="s">
        <v>28</v>
      </c>
      <c r="T22" s="10" t="s">
        <v>28</v>
      </c>
      <c r="U22" s="10" t="s">
        <v>28</v>
      </c>
    </row>
    <row r="23" spans="1:21">
      <c r="A23" s="1" t="s">
        <v>16</v>
      </c>
      <c r="B23" s="4">
        <v>9</v>
      </c>
      <c r="C23" s="4">
        <v>9</v>
      </c>
      <c r="D23" s="4">
        <v>9</v>
      </c>
      <c r="E23" s="4">
        <v>9</v>
      </c>
      <c r="F23" s="4">
        <v>12</v>
      </c>
      <c r="G23" s="4">
        <v>112</v>
      </c>
      <c r="H23" s="4">
        <v>379</v>
      </c>
      <c r="I23" s="4">
        <v>582</v>
      </c>
      <c r="J23" s="4">
        <v>819</v>
      </c>
      <c r="K23" s="3">
        <v>1049</v>
      </c>
      <c r="L23" s="3">
        <v>1239</v>
      </c>
      <c r="M23" s="3">
        <v>1280</v>
      </c>
      <c r="N23" s="3">
        <v>1500</v>
      </c>
      <c r="O23" s="3">
        <v>1392</v>
      </c>
      <c r="P23" s="4">
        <v>934</v>
      </c>
      <c r="Q23" s="3">
        <v>1680</v>
      </c>
      <c r="R23" s="3">
        <v>1692</v>
      </c>
      <c r="S23" s="10" t="s">
        <v>28</v>
      </c>
      <c r="T23" s="10" t="s">
        <v>28</v>
      </c>
      <c r="U23" s="10" t="s">
        <v>28</v>
      </c>
    </row>
    <row r="24" spans="1:21">
      <c r="A24" s="1" t="s">
        <v>17</v>
      </c>
      <c r="B24" s="4">
        <v>53</v>
      </c>
      <c r="C24" s="4">
        <v>54</v>
      </c>
      <c r="D24" s="4">
        <v>50</v>
      </c>
      <c r="E24" s="4">
        <v>51</v>
      </c>
      <c r="F24" s="4">
        <v>55</v>
      </c>
      <c r="G24" s="4">
        <v>51</v>
      </c>
      <c r="H24" s="4">
        <v>54</v>
      </c>
      <c r="I24" s="4">
        <v>55</v>
      </c>
      <c r="J24" s="4">
        <v>55</v>
      </c>
      <c r="K24" s="4">
        <v>60</v>
      </c>
      <c r="L24" s="4">
        <v>60</v>
      </c>
      <c r="M24" s="4">
        <v>49</v>
      </c>
      <c r="N24" s="4">
        <v>64</v>
      </c>
      <c r="O24" s="4">
        <v>86</v>
      </c>
      <c r="P24" s="4">
        <v>141</v>
      </c>
      <c r="Q24" s="4">
        <v>72</v>
      </c>
      <c r="R24" s="4">
        <v>71</v>
      </c>
      <c r="S24" s="10" t="s">
        <v>28</v>
      </c>
      <c r="T24" s="10" t="s">
        <v>28</v>
      </c>
      <c r="U24" s="10" t="s">
        <v>28</v>
      </c>
    </row>
    <row r="25" spans="1:21">
      <c r="A25" s="1" t="s">
        <v>18</v>
      </c>
      <c r="B25" s="3">
        <v>3706</v>
      </c>
      <c r="C25" s="3">
        <v>3944</v>
      </c>
      <c r="D25" s="3">
        <v>4014</v>
      </c>
      <c r="E25" s="3">
        <v>4223</v>
      </c>
      <c r="F25" s="3">
        <v>4576</v>
      </c>
      <c r="G25" s="3">
        <v>4982</v>
      </c>
      <c r="H25" s="3">
        <v>5725</v>
      </c>
      <c r="I25" s="3">
        <v>6175</v>
      </c>
      <c r="J25" s="3">
        <v>6564</v>
      </c>
      <c r="K25" s="3">
        <v>6975</v>
      </c>
      <c r="L25" s="3">
        <v>7421</v>
      </c>
      <c r="M25" s="3">
        <v>7785</v>
      </c>
      <c r="N25" s="3">
        <v>8375</v>
      </c>
      <c r="O25" s="3">
        <v>9030</v>
      </c>
      <c r="P25" s="3">
        <v>14184</v>
      </c>
      <c r="Q25" s="3">
        <v>9937</v>
      </c>
      <c r="R25" s="3">
        <v>10267</v>
      </c>
      <c r="S25" s="10" t="s">
        <v>28</v>
      </c>
      <c r="T25" s="10" t="s">
        <v>28</v>
      </c>
      <c r="U25" s="10" t="s">
        <v>28</v>
      </c>
    </row>
    <row r="26" spans="1:2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</row>
    <row r="27" spans="1:21">
      <c r="A27" s="7" t="s">
        <v>31</v>
      </c>
      <c r="B27" s="3">
        <v>1911350</v>
      </c>
      <c r="C27" s="3">
        <v>3669079</v>
      </c>
      <c r="D27" s="3">
        <v>3241462</v>
      </c>
      <c r="E27" s="3">
        <v>4222813</v>
      </c>
      <c r="F27" s="3">
        <v>6206661</v>
      </c>
      <c r="G27" s="3">
        <v>6595891</v>
      </c>
      <c r="H27" s="3">
        <v>8662252</v>
      </c>
      <c r="I27" s="3">
        <v>7989100</v>
      </c>
      <c r="J27" s="3">
        <v>8147232</v>
      </c>
      <c r="K27" s="3">
        <v>11418631</v>
      </c>
      <c r="L27" s="3">
        <v>13174166</v>
      </c>
      <c r="M27" s="3">
        <v>12358695</v>
      </c>
      <c r="N27" s="3">
        <v>14485221</v>
      </c>
      <c r="O27" s="3">
        <v>16898108</v>
      </c>
      <c r="P27" s="3">
        <v>19172745</v>
      </c>
      <c r="Q27" s="3">
        <v>23253392</v>
      </c>
      <c r="R27" s="3">
        <v>24721300</v>
      </c>
      <c r="S27" s="15" t="s">
        <v>28</v>
      </c>
      <c r="T27" s="15" t="s">
        <v>28</v>
      </c>
      <c r="U27" s="15" t="s">
        <v>28</v>
      </c>
    </row>
    <row r="28" spans="1:21">
      <c r="A28" s="7" t="s">
        <v>32</v>
      </c>
      <c r="B28" s="3">
        <v>203600</v>
      </c>
      <c r="C28" s="3">
        <v>410243</v>
      </c>
      <c r="D28" s="3">
        <v>399777</v>
      </c>
      <c r="E28" s="3">
        <v>371863</v>
      </c>
      <c r="F28" s="3">
        <v>972922</v>
      </c>
      <c r="G28" s="3">
        <v>574707</v>
      </c>
      <c r="H28" s="3">
        <v>491882</v>
      </c>
      <c r="I28" s="3">
        <v>851122</v>
      </c>
      <c r="J28" s="3">
        <v>882463</v>
      </c>
      <c r="K28" s="3">
        <v>605471</v>
      </c>
      <c r="L28" s="3">
        <v>599924</v>
      </c>
      <c r="M28" s="3">
        <v>1520809</v>
      </c>
      <c r="N28" s="3">
        <v>1601466</v>
      </c>
      <c r="O28" s="3">
        <v>1701946</v>
      </c>
      <c r="P28" s="3">
        <v>3711626</v>
      </c>
      <c r="Q28" s="3">
        <v>2770502</v>
      </c>
      <c r="R28" s="3">
        <v>5070625</v>
      </c>
      <c r="S28" s="15" t="s">
        <v>28</v>
      </c>
      <c r="T28" s="15" t="s">
        <v>28</v>
      </c>
      <c r="U28" s="15" t="s">
        <v>28</v>
      </c>
    </row>
    <row r="29" spans="1:21">
      <c r="A29" s="7" t="s">
        <v>46</v>
      </c>
      <c r="B29" s="3">
        <v>2114949</v>
      </c>
      <c r="C29" s="3">
        <v>4079322</v>
      </c>
      <c r="D29" s="3">
        <v>3641239</v>
      </c>
      <c r="E29" s="3">
        <v>4594676</v>
      </c>
      <c r="F29" s="3">
        <v>7179583</v>
      </c>
      <c r="G29" s="3">
        <v>7170598</v>
      </c>
      <c r="H29" s="3">
        <v>9154135</v>
      </c>
      <c r="I29" s="3">
        <v>8840222</v>
      </c>
      <c r="J29" s="3">
        <v>9029695</v>
      </c>
      <c r="K29" s="3">
        <v>12024102</v>
      </c>
      <c r="L29" s="3">
        <v>13774090</v>
      </c>
      <c r="M29" s="3">
        <v>13879504</v>
      </c>
      <c r="N29" s="3">
        <v>16086687</v>
      </c>
      <c r="O29" s="3">
        <v>18600054</v>
      </c>
      <c r="P29" s="3">
        <v>22884371</v>
      </c>
      <c r="Q29" s="3">
        <v>26023894</v>
      </c>
      <c r="R29" s="3">
        <v>29791925</v>
      </c>
      <c r="S29" s="10" t="s">
        <v>28</v>
      </c>
      <c r="T29" s="10" t="s">
        <v>28</v>
      </c>
      <c r="U29" s="10" t="s">
        <v>28</v>
      </c>
    </row>
    <row r="30" spans="1:2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</row>
    <row r="31" spans="1:21">
      <c r="A31" s="7" t="s">
        <v>33</v>
      </c>
      <c r="B31" s="3">
        <v>1995893</v>
      </c>
      <c r="C31" s="3">
        <v>3661097</v>
      </c>
      <c r="D31" s="3">
        <v>4088030</v>
      </c>
      <c r="E31" s="3">
        <v>4384635</v>
      </c>
      <c r="F31" s="3">
        <v>6541773</v>
      </c>
      <c r="G31" s="3">
        <v>7341328</v>
      </c>
      <c r="H31" s="3">
        <v>8779134</v>
      </c>
      <c r="I31" s="3">
        <v>8900314</v>
      </c>
      <c r="J31" s="3">
        <v>10471375</v>
      </c>
      <c r="K31" s="3">
        <v>11739823</v>
      </c>
      <c r="L31" s="3">
        <v>13189342</v>
      </c>
      <c r="M31" s="3">
        <v>16374629</v>
      </c>
      <c r="N31" s="3">
        <v>17559279</v>
      </c>
      <c r="O31" s="3">
        <v>21616144</v>
      </c>
      <c r="P31" s="3">
        <v>27084980</v>
      </c>
      <c r="Q31" s="3">
        <v>28739211</v>
      </c>
      <c r="R31" s="3">
        <v>31970149</v>
      </c>
      <c r="S31" s="15" t="s">
        <v>28</v>
      </c>
      <c r="T31" s="15" t="s">
        <v>28</v>
      </c>
      <c r="U31" s="15" t="s">
        <v>28</v>
      </c>
    </row>
    <row r="32" spans="1:21">
      <c r="A32" s="7" t="s">
        <v>34</v>
      </c>
      <c r="B32" s="3">
        <v>71176</v>
      </c>
      <c r="C32" s="3">
        <v>28808</v>
      </c>
      <c r="D32" s="3">
        <v>60000</v>
      </c>
      <c r="E32" s="3">
        <v>47097</v>
      </c>
      <c r="F32" s="3">
        <v>110831</v>
      </c>
      <c r="G32" s="3">
        <v>134231</v>
      </c>
      <c r="H32" s="3">
        <v>51369</v>
      </c>
      <c r="I32" s="3">
        <v>137626</v>
      </c>
      <c r="J32" s="3">
        <v>147360</v>
      </c>
      <c r="K32" s="3"/>
      <c r="L32" s="3">
        <v>205258</v>
      </c>
      <c r="M32" s="3"/>
      <c r="N32" s="3">
        <v>1040295</v>
      </c>
      <c r="O32" s="3">
        <v>252725</v>
      </c>
      <c r="P32" s="3">
        <v>831763</v>
      </c>
      <c r="Q32" s="3">
        <v>51000</v>
      </c>
      <c r="R32" s="3">
        <v>29481</v>
      </c>
      <c r="S32" s="15" t="s">
        <v>28</v>
      </c>
      <c r="T32" s="15" t="s">
        <v>28</v>
      </c>
      <c r="U32" s="15" t="s">
        <v>28</v>
      </c>
    </row>
    <row r="33" spans="1:21">
      <c r="A33" s="7" t="s">
        <v>30</v>
      </c>
      <c r="B33" s="3">
        <v>2067069</v>
      </c>
      <c r="C33" s="3">
        <v>3689904</v>
      </c>
      <c r="D33" s="3">
        <v>4148030</v>
      </c>
      <c r="E33" s="3">
        <v>4431731</v>
      </c>
      <c r="F33" s="3">
        <v>6652604</v>
      </c>
      <c r="G33" s="3">
        <v>7475559</v>
      </c>
      <c r="H33" s="3">
        <v>8830503</v>
      </c>
      <c r="I33" s="3">
        <v>9037940</v>
      </c>
      <c r="J33" s="3">
        <v>10471375</v>
      </c>
      <c r="K33" s="3">
        <v>10717966</v>
      </c>
      <c r="L33" s="3">
        <v>12282459</v>
      </c>
      <c r="M33" s="3">
        <v>15023998</v>
      </c>
      <c r="N33" s="3">
        <v>17149101</v>
      </c>
      <c r="O33" s="3">
        <v>19998470</v>
      </c>
      <c r="P33" s="3">
        <v>25355771</v>
      </c>
      <c r="Q33" s="3">
        <v>26061397</v>
      </c>
      <c r="R33" s="3">
        <v>28904064</v>
      </c>
      <c r="S33" s="10" t="s">
        <v>28</v>
      </c>
      <c r="T33" s="10" t="s">
        <v>28</v>
      </c>
      <c r="U33" s="10" t="s">
        <v>28</v>
      </c>
    </row>
    <row r="34" spans="1:2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</row>
    <row r="35" spans="1:21">
      <c r="A35" s="12" t="s">
        <v>45</v>
      </c>
      <c r="B35" s="3">
        <v>330658</v>
      </c>
      <c r="C35" s="3">
        <v>470288</v>
      </c>
      <c r="D35" s="3">
        <v>514540</v>
      </c>
      <c r="E35" s="3">
        <v>574039</v>
      </c>
      <c r="F35" s="3">
        <v>620189</v>
      </c>
      <c r="G35" s="3">
        <v>715596</v>
      </c>
      <c r="H35" s="3">
        <v>915196</v>
      </c>
      <c r="I35" s="3">
        <v>1182983</v>
      </c>
      <c r="J35" s="3">
        <v>1289060</v>
      </c>
      <c r="K35" s="3">
        <v>1764188</v>
      </c>
      <c r="L35" s="3">
        <v>2234532</v>
      </c>
      <c r="M35" s="3">
        <v>2845379</v>
      </c>
      <c r="N35" s="3">
        <v>4206437</v>
      </c>
      <c r="O35" s="3">
        <v>9701218</v>
      </c>
      <c r="P35" s="3">
        <v>7856989</v>
      </c>
      <c r="Q35" s="3">
        <v>8235346</v>
      </c>
      <c r="R35" s="3">
        <v>12781032</v>
      </c>
      <c r="S35" s="15" t="s">
        <v>28</v>
      </c>
      <c r="T35" s="15" t="s">
        <v>28</v>
      </c>
      <c r="U35" s="10" t="s">
        <v>28</v>
      </c>
    </row>
    <row r="36" spans="1:2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</row>
    <row r="37" spans="1:21">
      <c r="A37" s="12" t="s">
        <v>35</v>
      </c>
      <c r="B37" s="3">
        <v>96680</v>
      </c>
      <c r="C37" s="3">
        <v>283482</v>
      </c>
      <c r="D37" s="3">
        <v>198321</v>
      </c>
      <c r="E37" s="3">
        <v>240734</v>
      </c>
      <c r="F37" s="3">
        <v>240030</v>
      </c>
      <c r="G37" s="3">
        <v>286436</v>
      </c>
      <c r="H37" s="3">
        <v>599849</v>
      </c>
      <c r="I37" s="3">
        <v>485967</v>
      </c>
      <c r="J37" s="3">
        <v>616072</v>
      </c>
      <c r="K37" s="3">
        <v>753760</v>
      </c>
      <c r="L37" s="3">
        <v>1408910</v>
      </c>
      <c r="M37" s="3">
        <v>1851113</v>
      </c>
      <c r="N37" s="3">
        <v>1656030</v>
      </c>
      <c r="O37" s="3">
        <v>1444491</v>
      </c>
      <c r="P37" s="3">
        <v>1734979</v>
      </c>
      <c r="Q37" s="3">
        <v>2161665</v>
      </c>
      <c r="R37" s="3">
        <v>2337763</v>
      </c>
      <c r="S37" s="15" t="s">
        <v>28</v>
      </c>
      <c r="T37" s="15" t="s">
        <v>28</v>
      </c>
      <c r="U37" s="15" t="s">
        <v>28</v>
      </c>
    </row>
    <row r="38" spans="1:21">
      <c r="A38" s="12" t="s">
        <v>36</v>
      </c>
      <c r="B38" s="3">
        <v>11321</v>
      </c>
      <c r="C38" s="3">
        <v>17265</v>
      </c>
      <c r="D38" s="3">
        <v>25993</v>
      </c>
      <c r="E38" s="3">
        <v>52841</v>
      </c>
      <c r="F38" s="3">
        <v>51634</v>
      </c>
      <c r="G38" s="3">
        <v>64000</v>
      </c>
      <c r="H38" s="3">
        <v>88514</v>
      </c>
      <c r="I38" s="3">
        <v>147313</v>
      </c>
      <c r="J38" s="3">
        <v>143715</v>
      </c>
      <c r="K38" s="3">
        <v>183303</v>
      </c>
      <c r="L38" s="3">
        <v>188662</v>
      </c>
      <c r="M38" s="3">
        <v>243623</v>
      </c>
      <c r="N38" s="3">
        <v>276503</v>
      </c>
      <c r="O38" s="3">
        <v>352509</v>
      </c>
      <c r="P38" s="3">
        <v>467538</v>
      </c>
      <c r="Q38" s="3">
        <v>745610</v>
      </c>
      <c r="R38" s="3">
        <v>849348</v>
      </c>
      <c r="S38" s="15" t="s">
        <v>28</v>
      </c>
      <c r="T38" s="15" t="s">
        <v>28</v>
      </c>
      <c r="U38" s="15" t="s">
        <v>28</v>
      </c>
    </row>
    <row r="39" spans="1:21">
      <c r="A39" s="12" t="s">
        <v>37</v>
      </c>
      <c r="B39" s="3">
        <v>877</v>
      </c>
      <c r="C39" s="3">
        <v>410</v>
      </c>
      <c r="D39" s="3">
        <v>612</v>
      </c>
      <c r="E39" s="3">
        <v>281</v>
      </c>
      <c r="F39" s="15" t="s">
        <v>28</v>
      </c>
      <c r="G39" s="3">
        <v>819</v>
      </c>
      <c r="H39" s="3">
        <v>2673</v>
      </c>
      <c r="I39" s="3">
        <v>811</v>
      </c>
      <c r="J39" s="15" t="s">
        <v>28</v>
      </c>
      <c r="K39" s="3">
        <v>780</v>
      </c>
      <c r="L39" s="15" t="s">
        <v>28</v>
      </c>
      <c r="M39" s="15" t="s">
        <v>28</v>
      </c>
      <c r="N39" s="3">
        <v>4805</v>
      </c>
      <c r="O39" s="15" t="s">
        <v>28</v>
      </c>
      <c r="P39" s="3">
        <v>2368</v>
      </c>
      <c r="Q39" s="3">
        <v>3067</v>
      </c>
      <c r="R39" s="15" t="s">
        <v>28</v>
      </c>
      <c r="S39" s="15" t="s">
        <v>28</v>
      </c>
      <c r="T39" s="15" t="s">
        <v>28</v>
      </c>
      <c r="U39" s="15" t="s">
        <v>28</v>
      </c>
    </row>
    <row r="40" spans="1:21">
      <c r="A40" s="12" t="s">
        <v>40</v>
      </c>
      <c r="B40" s="3">
        <f>SUM(B37:B39)</f>
        <v>108878</v>
      </c>
      <c r="C40" s="3">
        <f>SUM(C37:C39)</f>
        <v>301157</v>
      </c>
      <c r="D40" s="3">
        <f>SUM(D37:D39)</f>
        <v>224926</v>
      </c>
      <c r="E40" s="3">
        <f>SUM(E37:E39)</f>
        <v>293856</v>
      </c>
      <c r="F40" s="3">
        <f>SUM(F37:F38)</f>
        <v>291664</v>
      </c>
      <c r="G40" s="3">
        <f>SUM(G37:G39)</f>
        <v>351255</v>
      </c>
      <c r="H40" s="3">
        <f>SUM(H37:H39)</f>
        <v>691036</v>
      </c>
      <c r="I40" s="3">
        <f>SUM(I37:I39)</f>
        <v>634091</v>
      </c>
      <c r="J40" s="3">
        <f>SUM(J37:J38)</f>
        <v>759787</v>
      </c>
      <c r="K40" s="3">
        <f>SUM(K37:K39)</f>
        <v>937843</v>
      </c>
      <c r="L40" s="3">
        <f>SUM(L37:L38)</f>
        <v>1597572</v>
      </c>
      <c r="M40" s="3">
        <f>SUM(M37:M38)</f>
        <v>2094736</v>
      </c>
      <c r="N40" s="3">
        <f>SUM(N37:N39)</f>
        <v>1937338</v>
      </c>
      <c r="O40" s="3">
        <f>SUM(O37:O38)</f>
        <v>1797000</v>
      </c>
      <c r="P40" s="3">
        <f>SUM(P37:P39)</f>
        <v>2204885</v>
      </c>
      <c r="Q40" s="3">
        <f>SUM(Q37:Q39)</f>
        <v>2910342</v>
      </c>
      <c r="R40" s="3">
        <f>SUM(R37:R38)</f>
        <v>3187111</v>
      </c>
      <c r="S40" s="15" t="s">
        <v>28</v>
      </c>
      <c r="T40" s="15" t="s">
        <v>28</v>
      </c>
      <c r="U40" s="10" t="s">
        <v>28</v>
      </c>
    </row>
    <row r="41" spans="1:2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</row>
    <row r="42" spans="1:21">
      <c r="A42" s="12" t="s">
        <v>41</v>
      </c>
      <c r="B42" s="3">
        <v>32924</v>
      </c>
      <c r="C42" s="3">
        <v>74053</v>
      </c>
      <c r="D42" s="3">
        <v>60023</v>
      </c>
      <c r="E42" s="3">
        <v>82447</v>
      </c>
      <c r="F42" s="3">
        <v>71820</v>
      </c>
      <c r="G42" s="3">
        <v>100122</v>
      </c>
      <c r="H42" s="3">
        <v>107220</v>
      </c>
      <c r="I42" s="3">
        <v>121379</v>
      </c>
      <c r="J42" s="3">
        <v>127730</v>
      </c>
      <c r="K42" s="3">
        <v>154781</v>
      </c>
      <c r="L42" s="3">
        <v>148604</v>
      </c>
      <c r="M42" s="3">
        <v>184615</v>
      </c>
      <c r="N42" s="3">
        <v>198616</v>
      </c>
      <c r="O42" s="3">
        <v>244498</v>
      </c>
      <c r="P42" s="3">
        <v>253762</v>
      </c>
      <c r="Q42" s="3">
        <v>311366</v>
      </c>
      <c r="R42" s="3">
        <v>395698</v>
      </c>
      <c r="S42" s="15" t="s">
        <v>28</v>
      </c>
      <c r="T42" s="15" t="s">
        <v>28</v>
      </c>
      <c r="U42" s="15" t="s">
        <v>28</v>
      </c>
    </row>
    <row r="43" spans="1:21">
      <c r="A43" s="12" t="s">
        <v>42</v>
      </c>
      <c r="B43" s="3">
        <v>1074</v>
      </c>
      <c r="C43" s="3">
        <v>37115</v>
      </c>
      <c r="D43" s="3">
        <v>50664</v>
      </c>
      <c r="E43" s="3">
        <v>121210</v>
      </c>
      <c r="F43" s="3">
        <v>171025</v>
      </c>
      <c r="G43" s="3">
        <v>16189</v>
      </c>
      <c r="H43" s="3">
        <v>59120</v>
      </c>
      <c r="I43" s="3">
        <v>233636</v>
      </c>
      <c r="J43" s="3">
        <v>122055</v>
      </c>
      <c r="K43" s="3">
        <v>84285</v>
      </c>
      <c r="L43" s="3">
        <v>93497</v>
      </c>
      <c r="M43" s="3">
        <v>234960</v>
      </c>
      <c r="N43" s="3">
        <v>170468</v>
      </c>
      <c r="O43" s="3">
        <v>878863</v>
      </c>
      <c r="P43" s="3">
        <v>1951017</v>
      </c>
      <c r="Q43" s="3">
        <v>2531732</v>
      </c>
      <c r="R43" s="3">
        <v>2308939</v>
      </c>
      <c r="S43" s="15" t="s">
        <v>28</v>
      </c>
      <c r="T43" s="15" t="s">
        <v>28</v>
      </c>
      <c r="U43" s="15" t="s">
        <v>28</v>
      </c>
    </row>
    <row r="44" spans="1:21">
      <c r="A44" s="12" t="s">
        <v>43</v>
      </c>
      <c r="B44" s="3">
        <v>1738</v>
      </c>
      <c r="C44" s="3">
        <v>6857</v>
      </c>
      <c r="D44" s="3">
        <v>14146</v>
      </c>
      <c r="E44" s="3">
        <v>10645</v>
      </c>
      <c r="F44" s="3">
        <v>19093</v>
      </c>
      <c r="G44" s="3">
        <v>16874</v>
      </c>
      <c r="H44" s="3">
        <v>152217</v>
      </c>
      <c r="I44" s="3">
        <v>26395</v>
      </c>
      <c r="J44" s="3">
        <v>14575</v>
      </c>
      <c r="K44" s="3">
        <v>39354</v>
      </c>
      <c r="L44" s="3">
        <v>34268</v>
      </c>
      <c r="M44" s="3">
        <v>28818</v>
      </c>
      <c r="N44" s="3">
        <v>45478</v>
      </c>
      <c r="O44" s="3">
        <v>70075</v>
      </c>
      <c r="P44" s="3">
        <v>35304</v>
      </c>
      <c r="Q44" s="3">
        <v>35925</v>
      </c>
      <c r="R44" s="3">
        <v>107594</v>
      </c>
      <c r="S44" s="15" t="s">
        <v>28</v>
      </c>
      <c r="T44" s="15" t="s">
        <v>28</v>
      </c>
      <c r="U44" s="15" t="s">
        <v>28</v>
      </c>
    </row>
    <row r="45" spans="1:21">
      <c r="A45" s="12" t="s">
        <v>50</v>
      </c>
      <c r="B45" s="3">
        <v>17972</v>
      </c>
      <c r="C45" s="3">
        <v>18393</v>
      </c>
      <c r="D45" s="3">
        <v>17379</v>
      </c>
      <c r="E45" s="3">
        <v>21940</v>
      </c>
      <c r="F45" s="3">
        <v>22392</v>
      </c>
      <c r="G45" s="3">
        <v>18713</v>
      </c>
      <c r="H45" s="3">
        <v>25812</v>
      </c>
      <c r="I45" s="3">
        <v>30116</v>
      </c>
      <c r="J45" s="3">
        <v>59182</v>
      </c>
      <c r="K45" s="3">
        <v>81119</v>
      </c>
      <c r="L45" s="3">
        <v>105569</v>
      </c>
      <c r="M45" s="3">
        <v>129195</v>
      </c>
      <c r="N45" s="3">
        <v>138217</v>
      </c>
      <c r="O45" s="3">
        <v>318369</v>
      </c>
      <c r="P45" s="3">
        <v>152294</v>
      </c>
      <c r="Q45" s="3">
        <v>140943</v>
      </c>
      <c r="R45" s="3">
        <v>151996</v>
      </c>
      <c r="S45" s="15" t="s">
        <v>28</v>
      </c>
      <c r="T45" s="15" t="s">
        <v>28</v>
      </c>
      <c r="U45" s="15" t="s">
        <v>28</v>
      </c>
    </row>
    <row r="46" spans="1:21">
      <c r="A46" s="12" t="s">
        <v>44</v>
      </c>
      <c r="B46" s="3">
        <v>53708</v>
      </c>
      <c r="C46" s="3">
        <v>136418</v>
      </c>
      <c r="D46" s="3">
        <v>142212</v>
      </c>
      <c r="E46" s="3">
        <v>236242</v>
      </c>
      <c r="F46" s="3">
        <v>284330</v>
      </c>
      <c r="G46" s="3">
        <v>151898</v>
      </c>
      <c r="H46" s="3">
        <v>344369</v>
      </c>
      <c r="I46" s="3">
        <v>411526</v>
      </c>
      <c r="J46" s="3">
        <v>323542</v>
      </c>
      <c r="K46" s="3">
        <v>359539</v>
      </c>
      <c r="L46" s="3">
        <v>381938</v>
      </c>
      <c r="M46" s="3">
        <v>577588</v>
      </c>
      <c r="N46" s="3">
        <v>552779</v>
      </c>
      <c r="O46" s="3">
        <v>1511805</v>
      </c>
      <c r="P46" s="3">
        <v>2392377</v>
      </c>
      <c r="Q46" s="3">
        <v>3019966</v>
      </c>
      <c r="R46" s="3">
        <v>2964227</v>
      </c>
      <c r="S46" s="10" t="s">
        <v>28</v>
      </c>
      <c r="T46" s="10" t="s">
        <v>28</v>
      </c>
      <c r="U46" s="10" t="s">
        <v>28</v>
      </c>
    </row>
    <row r="49" spans="1:18">
      <c r="A49" t="s">
        <v>4</v>
      </c>
      <c r="R49" s="3"/>
    </row>
  </sheetData>
  <mergeCells count="10">
    <mergeCell ref="A36:T36"/>
    <mergeCell ref="A41:T41"/>
    <mergeCell ref="A5:T5"/>
    <mergeCell ref="A8:T8"/>
    <mergeCell ref="A10:T10"/>
    <mergeCell ref="A1:T1"/>
    <mergeCell ref="A26:T26"/>
    <mergeCell ref="A18:T18"/>
    <mergeCell ref="A30:T30"/>
    <mergeCell ref="A34:T34"/>
  </mergeCells>
  <pageMargins left="0.51181102362204722" right="0.51181102362204722" top="0.78740157480314965" bottom="0.78740157480314965" header="0.31496062992125984" footer="0.31496062992125984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Rio Grande</vt:lpstr>
      <vt:lpstr>Pelotas</vt:lpstr>
      <vt:lpstr>SJN</vt:lpstr>
      <vt:lpstr>Pelotas!Area_de_impressao</vt:lpstr>
      <vt:lpstr>'Rio Grande'!Area_de_impressao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FURG</dc:creator>
  <cp:lastModifiedBy>FURG</cp:lastModifiedBy>
  <cp:lastPrinted>2014-03-27T20:19:50Z</cp:lastPrinted>
  <dcterms:created xsi:type="dcterms:W3CDTF">2014-01-13T17:13:24Z</dcterms:created>
  <dcterms:modified xsi:type="dcterms:W3CDTF">2015-02-13T12:40:30Z</dcterms:modified>
</cp:coreProperties>
</file>