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filterPrivacy="1" defaultThemeVersion="124226"/>
  <xr:revisionPtr revIDLastSave="0" documentId="13_ncr:1_{836BB74C-44EB-45F3-B938-F7AF5124F4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urchase (2)" sheetId="3" r:id="rId1"/>
    <sheet name="Purchase" sheetId="2" r:id="rId2"/>
  </sheets>
  <calcPr calcId="191029"/>
</workbook>
</file>

<file path=xl/calcChain.xml><?xml version="1.0" encoding="utf-8"?>
<calcChain xmlns="http://schemas.openxmlformats.org/spreadsheetml/2006/main">
  <c r="AH3" i="3" l="1"/>
  <c r="AH2" i="3"/>
</calcChain>
</file>

<file path=xl/sharedStrings.xml><?xml version="1.0" encoding="utf-8"?>
<sst xmlns="http://schemas.openxmlformats.org/spreadsheetml/2006/main" count="98" uniqueCount="47">
  <si>
    <t>Currency</t>
  </si>
  <si>
    <t>Total</t>
  </si>
  <si>
    <t>NULL</t>
  </si>
  <si>
    <t>BDT</t>
  </si>
  <si>
    <t>ChallanDate</t>
  </si>
  <si>
    <t>PoType</t>
  </si>
  <si>
    <t>Qty</t>
  </si>
  <si>
    <t>Rate</t>
  </si>
  <si>
    <t>ConvRate</t>
  </si>
  <si>
    <t>CDPer</t>
  </si>
  <si>
    <t>CDValue</t>
  </si>
  <si>
    <t>RDPer</t>
  </si>
  <si>
    <t>RDValue</t>
  </si>
  <si>
    <t>AITPer</t>
  </si>
  <si>
    <t>AITValue</t>
  </si>
  <si>
    <t>ATPer</t>
  </si>
  <si>
    <t>ATValue</t>
  </si>
  <si>
    <t>SD_Rate</t>
  </si>
  <si>
    <t>SD</t>
  </si>
  <si>
    <t>VAT_Rate</t>
  </si>
  <si>
    <t>VAT</t>
  </si>
  <si>
    <t>RebatePer</t>
  </si>
  <si>
    <t>Rebate</t>
  </si>
  <si>
    <t>TotalPriceIncVAT</t>
  </si>
  <si>
    <t>VDS_Applicable</t>
  </si>
  <si>
    <t>HSCODE</t>
  </si>
  <si>
    <t>BillofEntryDate</t>
  </si>
  <si>
    <t>ATVPer</t>
  </si>
  <si>
    <t>ATVValue</t>
  </si>
  <si>
    <t>PurchaseType</t>
  </si>
  <si>
    <t>Store</t>
  </si>
  <si>
    <t>Goods/Service Other than Standard Rate-Local Purchase</t>
  </si>
  <si>
    <t>Port (Custom House)</t>
  </si>
  <si>
    <t>Supplier</t>
  </si>
  <si>
    <t>Product</t>
  </si>
  <si>
    <t xml:space="preserve">ChallanRef No /Bill of Entry No  </t>
  </si>
  <si>
    <t>PoRefNo / LC/PO no</t>
  </si>
  <si>
    <t>JobNo / Remarks</t>
  </si>
  <si>
    <t>remarks</t>
  </si>
  <si>
    <t>Bank</t>
  </si>
  <si>
    <t>BankAccount</t>
  </si>
  <si>
    <t>Total Conv Amount</t>
  </si>
  <si>
    <t>P0226082</t>
  </si>
  <si>
    <t>SLPM071</t>
  </si>
  <si>
    <t>P0226276</t>
  </si>
  <si>
    <t>SLFG001</t>
  </si>
  <si>
    <t>Essential Drugs Company Ltd.(Dhaka)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</si>
</sst>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vertical="center"/>
    </xf>
    <xf numFmtId="4" fontId="0" fillId="0" borderId="0" xfId="0" applyNumberFormat="1"/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A891C-D51E-4B12-BACC-A91CB1267C53}">
  <dimension ref="A1:AL3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defaultRowHeight="14.4" x14ac:dyDescent="0.3"/>
  <cols>
    <col min="1" max="1" width="13.109375" customWidth="1"/>
    <col min="2" max="2" width="14.33203125" customWidth="1"/>
    <col min="3" max="3" width="47.6640625" bestFit="1" customWidth="1"/>
    <col min="4" max="4" width="14.109375" customWidth="1"/>
    <col min="5" max="5" width="9.5546875" bestFit="1" customWidth="1"/>
    <col min="6" max="6" width="31.5546875" bestFit="1" customWidth="1"/>
    <col min="7" max="7" width="10.21875" bestFit="1" customWidth="1"/>
    <col min="8" max="8" width="7.88671875" bestFit="1" customWidth="1"/>
    <col min="9" max="9" width="10.21875" customWidth="1"/>
    <col min="10" max="10" width="13.44140625" customWidth="1"/>
    <col min="11" max="11" width="9.109375" customWidth="1"/>
    <col min="12" max="12" width="8.5546875" bestFit="1" customWidth="1"/>
    <col min="13" max="13" width="8" customWidth="1"/>
    <col min="14" max="14" width="10" bestFit="1" customWidth="1"/>
    <col min="15" max="15" width="9.109375" bestFit="1" customWidth="1"/>
    <col min="16" max="16" width="13.21875" customWidth="1"/>
    <col min="17" max="17" width="13.6640625" bestFit="1" customWidth="1"/>
    <col min="18" max="18" width="6.109375" bestFit="1" customWidth="1"/>
    <col min="19" max="19" width="8.109375" bestFit="1" customWidth="1"/>
    <col min="20" max="20" width="6.109375" bestFit="1" customWidth="1"/>
    <col min="21" max="21" width="8.109375" bestFit="1" customWidth="1"/>
    <col min="22" max="22" width="6.5546875" bestFit="1" customWidth="1"/>
    <col min="23" max="23" width="8.5546875" bestFit="1" customWidth="1"/>
    <col min="24" max="24" width="6" bestFit="1" customWidth="1"/>
    <col min="25" max="26" width="8" bestFit="1" customWidth="1"/>
    <col min="27" max="27" width="4.33203125" customWidth="1"/>
    <col min="28" max="28" width="9.21875" bestFit="1" customWidth="1"/>
    <col min="29" max="29" width="12" bestFit="1" customWidth="1"/>
    <col min="30" max="30" width="10" customWidth="1"/>
    <col min="31" max="31" width="8" customWidth="1"/>
    <col min="32" max="32" width="8.21875" customWidth="1"/>
    <col min="33" max="33" width="9.77734375" customWidth="1"/>
    <col min="34" max="34" width="15.44140625" bestFit="1" customWidth="1"/>
    <col min="35" max="35" width="12.77734375" bestFit="1" customWidth="1"/>
    <col min="36" max="36" width="8.77734375" customWidth="1"/>
    <col min="37" max="37" width="14.77734375" bestFit="1" customWidth="1"/>
    <col min="38" max="38" width="14.33203125" bestFit="1" customWidth="1"/>
  </cols>
  <sheetData>
    <row r="1" spans="1:38" s="2" customFormat="1" ht="34.799999999999997" customHeight="1" x14ac:dyDescent="0.3">
      <c r="A1" s="1" t="s">
        <v>4</v>
      </c>
      <c r="B1" s="4" t="s">
        <v>35</v>
      </c>
      <c r="C1" s="3" t="s">
        <v>5</v>
      </c>
      <c r="D1" s="4" t="s">
        <v>32</v>
      </c>
      <c r="E1" s="3" t="s">
        <v>33</v>
      </c>
      <c r="F1" s="3" t="s">
        <v>30</v>
      </c>
      <c r="G1" s="3" t="s">
        <v>34</v>
      </c>
      <c r="H1" s="3" t="s">
        <v>25</v>
      </c>
      <c r="I1" s="4" t="s">
        <v>36</v>
      </c>
      <c r="J1" s="4" t="s">
        <v>37</v>
      </c>
      <c r="K1" s="3" t="s">
        <v>6</v>
      </c>
      <c r="L1" s="3" t="s">
        <v>0</v>
      </c>
      <c r="M1" s="3" t="s">
        <v>7</v>
      </c>
      <c r="N1" s="3" t="s">
        <v>1</v>
      </c>
      <c r="O1" s="3" t="s">
        <v>8</v>
      </c>
      <c r="P1" s="4" t="s">
        <v>41</v>
      </c>
      <c r="Q1" s="3" t="s">
        <v>26</v>
      </c>
      <c r="R1" s="5" t="s">
        <v>9</v>
      </c>
      <c r="S1" s="5" t="s">
        <v>10</v>
      </c>
      <c r="T1" s="5" t="s">
        <v>11</v>
      </c>
      <c r="U1" s="5" t="s">
        <v>12</v>
      </c>
      <c r="V1" s="5" t="s">
        <v>13</v>
      </c>
      <c r="W1" s="5" t="s">
        <v>14</v>
      </c>
      <c r="X1" s="5" t="s">
        <v>15</v>
      </c>
      <c r="Y1" s="5" t="s">
        <v>16</v>
      </c>
      <c r="Z1" s="5" t="s">
        <v>17</v>
      </c>
      <c r="AA1" s="5" t="s">
        <v>18</v>
      </c>
      <c r="AB1" s="5" t="s">
        <v>19</v>
      </c>
      <c r="AC1" s="5" t="s">
        <v>20</v>
      </c>
      <c r="AD1" s="5" t="s">
        <v>21</v>
      </c>
      <c r="AE1" s="5" t="s">
        <v>22</v>
      </c>
      <c r="AF1" s="13" t="s">
        <v>27</v>
      </c>
      <c r="AG1" s="13" t="s">
        <v>28</v>
      </c>
      <c r="AH1" s="5" t="s">
        <v>23</v>
      </c>
      <c r="AI1" s="3" t="s">
        <v>29</v>
      </c>
      <c r="AJ1" s="3" t="s">
        <v>39</v>
      </c>
      <c r="AK1" s="3" t="s">
        <v>40</v>
      </c>
      <c r="AL1" s="3" t="s">
        <v>24</v>
      </c>
    </row>
    <row r="2" spans="1:38" s="2" customFormat="1" x14ac:dyDescent="0.3">
      <c r="A2" s="10">
        <v>45780</v>
      </c>
      <c r="B2" t="s">
        <v>44</v>
      </c>
      <c r="C2" s="6" t="s">
        <v>31</v>
      </c>
      <c r="D2" s="6"/>
      <c r="E2" t="s">
        <v>45</v>
      </c>
      <c r="F2" s="6" t="s">
        <v>46</v>
      </c>
      <c r="G2">
        <v>320249</v>
      </c>
      <c r="H2" s="6"/>
      <c r="I2" s="6"/>
      <c r="J2" s="2" t="s">
        <v>38</v>
      </c>
      <c r="K2" s="11">
        <v>2500</v>
      </c>
      <c r="L2" s="6" t="s">
        <v>3</v>
      </c>
      <c r="M2">
        <v>36.49</v>
      </c>
      <c r="N2" s="11">
        <v>91225</v>
      </c>
      <c r="O2" s="6">
        <v>1</v>
      </c>
      <c r="P2" s="11">
        <v>91225</v>
      </c>
      <c r="Q2" s="10">
        <v>45792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10</v>
      </c>
      <c r="AC2">
        <v>8293.181818181818</v>
      </c>
      <c r="AD2" s="6">
        <v>0</v>
      </c>
      <c r="AE2" s="6">
        <v>0</v>
      </c>
      <c r="AF2" s="6" t="s">
        <v>2</v>
      </c>
      <c r="AG2" s="6" t="s">
        <v>2</v>
      </c>
      <c r="AH2" s="11">
        <f>N2+AC2</f>
        <v>99518.181818181823</v>
      </c>
      <c r="AI2" s="6"/>
      <c r="AJ2" s="6"/>
      <c r="AK2" s="6"/>
      <c r="AL2" s="6"/>
    </row>
    <row r="3" spans="1:38" x14ac:dyDescent="0.3">
      <c r="A3" s="10">
        <v>45780</v>
      </c>
      <c r="B3" t="s">
        <v>44</v>
      </c>
      <c r="C3" s="6" t="s">
        <v>31</v>
      </c>
      <c r="E3" t="s">
        <v>45</v>
      </c>
      <c r="F3" t="s">
        <v>46</v>
      </c>
      <c r="G3">
        <v>321053</v>
      </c>
      <c r="K3" s="11">
        <v>2400</v>
      </c>
      <c r="L3" s="6" t="s">
        <v>3</v>
      </c>
      <c r="M3">
        <v>14.38</v>
      </c>
      <c r="N3" s="11">
        <v>34512</v>
      </c>
      <c r="O3" s="12">
        <v>1</v>
      </c>
      <c r="P3" s="11">
        <v>34512</v>
      </c>
      <c r="Q3" s="10">
        <v>45792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2">
        <v>10</v>
      </c>
      <c r="AC3">
        <v>3137.4545454545455</v>
      </c>
      <c r="AD3" s="6">
        <v>0</v>
      </c>
      <c r="AE3" s="6">
        <v>0</v>
      </c>
      <c r="AF3" s="6" t="s">
        <v>2</v>
      </c>
      <c r="AG3" s="6" t="s">
        <v>2</v>
      </c>
      <c r="AH3" s="11">
        <f>N3+AC3</f>
        <v>37649.454545454544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L4"/>
  <sheetViews>
    <sheetView zoomScaleNormal="100" workbookViewId="0">
      <pane xSplit="1" ySplit="1" topLeftCell="Q2" activePane="bottomRight" state="frozen"/>
      <selection pane="topRight" activeCell="B1" sqref="B1"/>
      <selection pane="bottomLeft" activeCell="A3" sqref="A3"/>
      <selection pane="bottomRight" activeCell="AB4" sqref="AB4"/>
    </sheetView>
  </sheetViews>
  <sheetFormatPr defaultRowHeight="14.4" x14ac:dyDescent="0.3"/>
  <cols>
    <col min="1" max="1" width="13.109375" customWidth="1"/>
    <col min="2" max="2" width="14.33203125" customWidth="1"/>
    <col min="3" max="3" width="47.6640625" bestFit="1" customWidth="1"/>
    <col min="4" max="4" width="14.109375" customWidth="1"/>
    <col min="5" max="5" width="9.5546875" bestFit="1" customWidth="1"/>
    <col min="6" max="6" width="6.5546875" customWidth="1"/>
    <col min="7" max="7" width="10.21875" bestFit="1" customWidth="1"/>
    <col min="8" max="8" width="7.88671875" bestFit="1" customWidth="1"/>
    <col min="9" max="9" width="10.21875" customWidth="1"/>
    <col min="10" max="10" width="13.44140625" customWidth="1"/>
    <col min="11" max="11" width="9.109375" customWidth="1"/>
    <col min="12" max="12" width="8.5546875" bestFit="1" customWidth="1"/>
    <col min="13" max="13" width="8" customWidth="1"/>
    <col min="14" max="14" width="10" bestFit="1" customWidth="1"/>
    <col min="15" max="15" width="9.109375" bestFit="1" customWidth="1"/>
    <col min="16" max="16" width="13.21875" customWidth="1"/>
    <col min="17" max="17" width="13.6640625" bestFit="1" customWidth="1"/>
    <col min="18" max="18" width="6.109375" bestFit="1" customWidth="1"/>
    <col min="19" max="19" width="8.109375" bestFit="1" customWidth="1"/>
    <col min="20" max="20" width="6.109375" bestFit="1" customWidth="1"/>
    <col min="21" max="21" width="8.109375" bestFit="1" customWidth="1"/>
    <col min="22" max="22" width="6.5546875" bestFit="1" customWidth="1"/>
    <col min="23" max="23" width="8.5546875" bestFit="1" customWidth="1"/>
    <col min="24" max="24" width="6" bestFit="1" customWidth="1"/>
    <col min="25" max="26" width="8" bestFit="1" customWidth="1"/>
    <col min="27" max="27" width="4.33203125" customWidth="1"/>
    <col min="28" max="28" width="9.21875" bestFit="1" customWidth="1"/>
    <col min="29" max="29" width="5.6640625" customWidth="1"/>
    <col min="30" max="30" width="10" customWidth="1"/>
    <col min="31" max="31" width="8" customWidth="1"/>
    <col min="32" max="32" width="8.21875" customWidth="1"/>
    <col min="33" max="33" width="9.77734375" customWidth="1"/>
    <col min="34" max="34" width="15.44140625" bestFit="1" customWidth="1"/>
    <col min="35" max="35" width="12.77734375" bestFit="1" customWidth="1"/>
    <col min="36" max="36" width="8.77734375" customWidth="1"/>
    <col min="37" max="37" width="14.77734375" bestFit="1" customWidth="1"/>
    <col min="38" max="38" width="14.33203125" bestFit="1" customWidth="1"/>
  </cols>
  <sheetData>
    <row r="1" spans="1:38" s="2" customFormat="1" ht="34.799999999999997" customHeight="1" x14ac:dyDescent="0.3">
      <c r="A1" s="1" t="s">
        <v>4</v>
      </c>
      <c r="B1" s="4" t="s">
        <v>35</v>
      </c>
      <c r="C1" s="3" t="s">
        <v>5</v>
      </c>
      <c r="D1" s="4" t="s">
        <v>32</v>
      </c>
      <c r="E1" s="3" t="s">
        <v>33</v>
      </c>
      <c r="F1" s="3" t="s">
        <v>30</v>
      </c>
      <c r="G1" s="3" t="s">
        <v>34</v>
      </c>
      <c r="H1" s="3" t="s">
        <v>25</v>
      </c>
      <c r="I1" s="4" t="s">
        <v>36</v>
      </c>
      <c r="J1" s="4" t="s">
        <v>37</v>
      </c>
      <c r="K1" s="3" t="s">
        <v>6</v>
      </c>
      <c r="L1" s="3" t="s">
        <v>0</v>
      </c>
      <c r="M1" s="3" t="s">
        <v>7</v>
      </c>
      <c r="N1" s="3" t="s">
        <v>1</v>
      </c>
      <c r="O1" s="3" t="s">
        <v>8</v>
      </c>
      <c r="P1" s="4" t="s">
        <v>41</v>
      </c>
      <c r="Q1" s="3" t="s">
        <v>26</v>
      </c>
      <c r="R1" s="5" t="s">
        <v>9</v>
      </c>
      <c r="S1" s="5" t="s">
        <v>10</v>
      </c>
      <c r="T1" s="5" t="s">
        <v>11</v>
      </c>
      <c r="U1" s="5" t="s">
        <v>12</v>
      </c>
      <c r="V1" s="5" t="s">
        <v>13</v>
      </c>
      <c r="W1" s="5" t="s">
        <v>14</v>
      </c>
      <c r="X1" s="5" t="s">
        <v>15</v>
      </c>
      <c r="Y1" s="5" t="s">
        <v>16</v>
      </c>
      <c r="Z1" s="5" t="s">
        <v>17</v>
      </c>
      <c r="AA1" s="5" t="s">
        <v>18</v>
      </c>
      <c r="AB1" s="5" t="s">
        <v>19</v>
      </c>
      <c r="AC1" s="5" t="s">
        <v>20</v>
      </c>
      <c r="AD1" s="5" t="s">
        <v>21</v>
      </c>
      <c r="AE1" s="5" t="s">
        <v>22</v>
      </c>
      <c r="AF1" s="5" t="s">
        <v>27</v>
      </c>
      <c r="AG1" s="5" t="s">
        <v>28</v>
      </c>
      <c r="AH1" s="5" t="s">
        <v>23</v>
      </c>
      <c r="AI1" s="3" t="s">
        <v>29</v>
      </c>
      <c r="AJ1" s="3" t="s">
        <v>39</v>
      </c>
      <c r="AK1" s="3" t="s">
        <v>40</v>
      </c>
      <c r="AL1" s="3" t="s">
        <v>24</v>
      </c>
    </row>
    <row r="2" spans="1:38" s="2" customFormat="1" x14ac:dyDescent="0.3">
      <c r="A2" s="7">
        <v>45780</v>
      </c>
      <c r="B2" s="2" t="s">
        <v>42</v>
      </c>
      <c r="C2" s="6" t="s">
        <v>31</v>
      </c>
      <c r="D2" s="6"/>
      <c r="E2" s="2" t="s">
        <v>43</v>
      </c>
      <c r="F2" s="6"/>
      <c r="G2" s="2">
        <v>610481</v>
      </c>
      <c r="H2" s="6"/>
      <c r="I2" s="6"/>
      <c r="J2" s="2" t="s">
        <v>38</v>
      </c>
      <c r="K2" s="9">
        <v>2000</v>
      </c>
      <c r="L2" s="6" t="s">
        <v>3</v>
      </c>
      <c r="M2" s="6">
        <v>71</v>
      </c>
      <c r="N2" s="9">
        <v>142000</v>
      </c>
      <c r="O2" s="6"/>
      <c r="P2" s="6"/>
      <c r="Q2" s="8"/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 t="s">
        <v>2</v>
      </c>
      <c r="AG2" s="6" t="s">
        <v>2</v>
      </c>
      <c r="AH2" s="6">
        <v>2990</v>
      </c>
      <c r="AI2" s="6"/>
      <c r="AJ2" s="6"/>
      <c r="AK2" s="6"/>
      <c r="AL2" s="6" t="b">
        <v>1</v>
      </c>
    </row>
    <row r="4" spans="1:38" x14ac:dyDescent="0.3">
      <c r="A4">
        <v>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(2)</vt:lpstr>
      <vt:lpstr>Purchase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2025-05-15T12:17:31Z</dcterms:modified>
</cp:coreProperties>
</file>