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896693038d009/Blind Luck/2024 Articles/Why Is the first 100K the hardes/"/>
    </mc:Choice>
  </mc:AlternateContent>
  <xr:revisionPtr revIDLastSave="241" documentId="8_{DB952AD3-A2BC-A24C-8CDD-D38859DAACCA}" xr6:coauthVersionLast="47" xr6:coauthVersionMax="47" xr10:uidLastSave="{344E63E5-D157-8244-9A55-BAB276CC7BC7}"/>
  <bookViews>
    <workbookView xWindow="0" yWindow="500" windowWidth="38400" windowHeight="19420" xr2:uid="{18ECDF93-38CA-F94A-A605-E16EBA02D3BD}"/>
  </bookViews>
  <sheets>
    <sheet name="Time To $1 Mill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C9" i="1"/>
  <c r="C7" i="1"/>
  <c r="C8" i="1" s="1"/>
  <c r="C22" i="1" l="1"/>
  <c r="E22" i="1" s="1"/>
  <c r="C38" i="1"/>
  <c r="E38" i="1" s="1"/>
  <c r="C21" i="1"/>
  <c r="E21" i="1" s="1"/>
  <c r="C44" i="1"/>
  <c r="E44" i="1" s="1"/>
  <c r="C43" i="1"/>
  <c r="E43" i="1" s="1"/>
  <c r="C30" i="1"/>
  <c r="E30" i="1" s="1"/>
  <c r="C37" i="1"/>
  <c r="E37" i="1" s="1"/>
  <c r="C28" i="1"/>
  <c r="E28" i="1" s="1"/>
  <c r="C49" i="1"/>
  <c r="E49" i="1" s="1"/>
  <c r="C19" i="1"/>
  <c r="E19" i="1" s="1"/>
  <c r="C34" i="1"/>
  <c r="E34" i="1" s="1"/>
  <c r="C26" i="1"/>
  <c r="E26" i="1" s="1"/>
  <c r="C20" i="1"/>
  <c r="E20" i="1" s="1"/>
  <c r="C41" i="1"/>
  <c r="E41" i="1" s="1"/>
  <c r="C33" i="1"/>
  <c r="E33" i="1" s="1"/>
  <c r="C25" i="1"/>
  <c r="E25" i="1" s="1"/>
  <c r="C46" i="1"/>
  <c r="E46" i="1" s="1"/>
  <c r="C45" i="1"/>
  <c r="E45" i="1" s="1"/>
  <c r="C29" i="1"/>
  <c r="E29" i="1" s="1"/>
  <c r="C36" i="1"/>
  <c r="E36" i="1" s="1"/>
  <c r="C35" i="1"/>
  <c r="E35" i="1" s="1"/>
  <c r="C27" i="1"/>
  <c r="E27" i="1" s="1"/>
  <c r="C42" i="1"/>
  <c r="E42" i="1" s="1"/>
  <c r="C48" i="1"/>
  <c r="E48" i="1" s="1"/>
  <c r="C40" i="1"/>
  <c r="E40" i="1" s="1"/>
  <c r="C32" i="1"/>
  <c r="E32" i="1" s="1"/>
  <c r="C24" i="1"/>
  <c r="E24" i="1" s="1"/>
  <c r="C47" i="1"/>
  <c r="E47" i="1" s="1"/>
  <c r="C39" i="1"/>
  <c r="E39" i="1" s="1"/>
  <c r="C31" i="1"/>
  <c r="E31" i="1" s="1"/>
  <c r="C23" i="1"/>
  <c r="E23" i="1" s="1"/>
  <c r="D44" i="1" l="1"/>
  <c r="D25" i="1"/>
  <c r="D39" i="1"/>
  <c r="D48" i="1"/>
  <c r="D28" i="1"/>
  <c r="D23" i="1"/>
  <c r="D42" i="1"/>
  <c r="D33" i="1"/>
  <c r="D37" i="1"/>
  <c r="D31" i="1"/>
  <c r="D27" i="1"/>
  <c r="D41" i="1"/>
  <c r="D30" i="1"/>
  <c r="D35" i="1"/>
  <c r="D20" i="1"/>
  <c r="D43" i="1"/>
  <c r="D47" i="1"/>
  <c r="D36" i="1"/>
  <c r="D26" i="1"/>
  <c r="D24" i="1"/>
  <c r="D29" i="1"/>
  <c r="D34" i="1"/>
  <c r="D21" i="1"/>
  <c r="D32" i="1"/>
  <c r="D45" i="1"/>
  <c r="D19" i="1"/>
  <c r="D38" i="1"/>
  <c r="D40" i="1"/>
  <c r="D46" i="1"/>
  <c r="D49" i="1"/>
  <c r="D22" i="1"/>
</calcChain>
</file>

<file path=xl/sharedStrings.xml><?xml version="1.0" encoding="utf-8"?>
<sst xmlns="http://schemas.openxmlformats.org/spreadsheetml/2006/main" count="15" uniqueCount="15">
  <si>
    <t>Yearly Return</t>
  </si>
  <si>
    <t>Monthly Contributions/ Investment</t>
  </si>
  <si>
    <t>Duration (Years)</t>
  </si>
  <si>
    <t>Durration (Months)</t>
  </si>
  <si>
    <t>Date Goal Is Reached</t>
  </si>
  <si>
    <t>Time Period</t>
  </si>
  <si>
    <t>Months</t>
  </si>
  <si>
    <t>FV</t>
  </si>
  <si>
    <t>Years</t>
  </si>
  <si>
    <t>Chart Data Calculations Only</t>
  </si>
  <si>
    <t>Starting Amount</t>
  </si>
  <si>
    <t>Goal Amount</t>
  </si>
  <si>
    <t xml:space="preserve">How Long Will It Take?  </t>
  </si>
  <si>
    <t>Calculate</t>
  </si>
  <si>
    <t xml:space="preserve">BlindLuckProject.com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</si>
</sst>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[$-409]mmmm\ d\,\ yyyy;@"/>
    <numFmt numFmtId="165" formatCode="#,##0.0_);[Red]\(#,##0.0\)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6" fontId="0" fillId="0" borderId="0" xfId="0" applyNumberFormat="1"/>
    <xf numFmtId="8" fontId="0" fillId="0" borderId="0" xfId="0" applyNumberFormat="1"/>
    <xf numFmtId="2" fontId="0" fillId="0" borderId="0" xfId="0" applyNumberFormat="1"/>
    <xf numFmtId="40" fontId="0" fillId="0" borderId="0" xfId="0" applyNumberFormat="1"/>
    <xf numFmtId="165" fontId="0" fillId="0" borderId="0" xfId="0" applyNumberFormat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164" fontId="1" fillId="0" borderId="4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11" xfId="0" applyNumberFormat="1" applyBorder="1"/>
    <xf numFmtId="8" fontId="0" fillId="0" borderId="12" xfId="0" applyNumberFormat="1" applyBorder="1"/>
    <xf numFmtId="2" fontId="1" fillId="0" borderId="2" xfId="0" applyNumberFormat="1" applyFont="1" applyBorder="1"/>
    <xf numFmtId="6" fontId="1" fillId="2" borderId="6" xfId="0" applyNumberFormat="1" applyFont="1" applyFill="1" applyBorder="1"/>
    <xf numFmtId="6" fontId="1" fillId="2" borderId="2" xfId="0" applyNumberFormat="1" applyFont="1" applyFill="1" applyBorder="1"/>
    <xf numFmtId="9" fontId="1" fillId="2" borderId="2" xfId="0" applyNumberFormat="1" applyFont="1" applyFill="1" applyBorder="1"/>
    <xf numFmtId="0" fontId="1" fillId="0" borderId="14" xfId="0" applyFont="1" applyBorder="1"/>
    <xf numFmtId="164" fontId="1" fillId="0" borderId="9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Million'!$H$14:$H$415</c:f>
              <c:numCache>
                <c:formatCode>0.00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B-C848-953A-70E52D54E2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Million'!$I$14:$I$415</c:f>
              <c:numCache>
                <c:formatCode>"$"#,##0.00_);[Red]\("$"#,##0.00\)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B-C848-953A-70E52D54E2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Million'!$J$14:$J$415</c:f>
              <c:numCache>
                <c:formatCode>"$"#,##0.00_);[Red]\("$"#,##0.00\)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8B-C848-953A-70E52D54E28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Million'!$K$14:$K$415</c:f>
              <c:numCache>
                <c:formatCode>"$"#,##0.00_);[Red]\("$"#,##0.00\)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8B-C848-953A-70E52D54E28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Million'!$L$14:$L$415</c:f>
              <c:numCache>
                <c:formatCode>"$"#,##0.00_);[Red]\("$"#,##0.00\)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8B-C848-953A-70E52D54E28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Million'!$M$14:$M$415</c:f>
              <c:numCache>
                <c:formatCode>"$"#,##0.00_);[Red]\("$"#,##0.00\)</c:formatCode>
                <c:ptCount val="4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8B-C848-953A-70E52D54E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228528"/>
        <c:axId val="274230176"/>
      </c:lineChart>
      <c:catAx>
        <c:axId val="27422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30176"/>
        <c:crosses val="autoZero"/>
        <c:auto val="1"/>
        <c:lblAlgn val="ctr"/>
        <c:lblOffset val="100"/>
        <c:noMultiLvlLbl val="0"/>
      </c:catAx>
      <c:valAx>
        <c:axId val="2742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2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Value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Portfolio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'Time To $1 Million'!$E$19:$E$49</c:f>
              <c:numCache>
                <c:formatCode>"$"#,##0_);[Red]\("$"#,##0\)</c:formatCode>
                <c:ptCount val="31"/>
                <c:pt idx="0">
                  <c:v>0</c:v>
                </c:pt>
                <c:pt idx="1">
                  <c:v>2148.4413342397702</c:v>
                </c:pt>
                <c:pt idx="2">
                  <c:v>4358.4266707018087</c:v>
                </c:pt>
                <c:pt idx="3">
                  <c:v>6631.7189917627693</c:v>
                </c:pt>
                <c:pt idx="4">
                  <c:v>8970.1317819887663</c:v>
                </c:pt>
                <c:pt idx="5">
                  <c:v>11375.530474815238</c:v>
                </c:pt>
                <c:pt idx="6">
                  <c:v>13849.833940668303</c:v>
                </c:pt>
                <c:pt idx="7">
                  <c:v>16395.016017714595</c:v>
                </c:pt>
                <c:pt idx="8">
                  <c:v>19013.107086460772</c:v>
                </c:pt>
                <c:pt idx="9">
                  <c:v>21706.195689458949</c:v>
                </c:pt>
                <c:pt idx="10">
                  <c:v>24476.430197409805</c:v>
                </c:pt>
                <c:pt idx="11">
                  <c:v>27326.020522992898</c:v>
                </c:pt>
                <c:pt idx="12">
                  <c:v>30257.239883791106</c:v>
                </c:pt>
                <c:pt idx="13">
                  <c:v>33272.426615715478</c:v>
                </c:pt>
                <c:pt idx="14">
                  <c:v>36373.986038377421</c:v>
                </c:pt>
                <c:pt idx="15">
                  <c:v>39564.392373896007</c:v>
                </c:pt>
                <c:pt idx="16">
                  <c:v>42846.19072067122</c:v>
                </c:pt>
                <c:pt idx="17">
                  <c:v>46221.999083697818</c:v>
                </c:pt>
                <c:pt idx="18">
                  <c:v>49694.510463039049</c:v>
                </c:pt>
                <c:pt idx="19">
                  <c:v>53266.495002126874</c:v>
                </c:pt>
                <c:pt idx="20">
                  <c:v>56940.802197601915</c:v>
                </c:pt>
                <c:pt idx="21">
                  <c:v>60720.363172456346</c:v>
                </c:pt>
                <c:pt idx="22">
                  <c:v>64608.193014292854</c:v>
                </c:pt>
                <c:pt idx="23">
                  <c:v>68607.393180565268</c:v>
                </c:pt>
                <c:pt idx="24">
                  <c:v>72721.153972719258</c:v>
                </c:pt>
                <c:pt idx="25">
                  <c:v>76952.757081207121</c:v>
                </c:pt>
                <c:pt idx="26">
                  <c:v>81305.578203406592</c:v>
                </c:pt>
                <c:pt idx="27">
                  <c:v>85783.089736532536</c:v>
                </c:pt>
                <c:pt idx="28">
                  <c:v>90388.86354768918</c:v>
                </c:pt>
                <c:pt idx="29">
                  <c:v>95126.573823273138</c:v>
                </c:pt>
                <c:pt idx="30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05-224E-822A-7AE29264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08112"/>
        <c:axId val="610555712"/>
      </c:lineChart>
      <c:catAx>
        <c:axId val="56250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55712"/>
        <c:crosses val="autoZero"/>
        <c:auto val="1"/>
        <c:lblAlgn val="ctr"/>
        <c:lblOffset val="100"/>
        <c:noMultiLvlLbl val="0"/>
      </c:catAx>
      <c:valAx>
        <c:axId val="6105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Portfolio</a:t>
                </a:r>
                <a:r>
                  <a:rPr lang="en-US" sz="1200" b="1" baseline="0"/>
                  <a:t> Value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0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390</xdr:row>
      <xdr:rowOff>190500</xdr:rowOff>
    </xdr:from>
    <xdr:to>
      <xdr:col>13</xdr:col>
      <xdr:colOff>533400</xdr:colOff>
      <xdr:row>404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98DE8E-EFFC-9D51-888D-D86F2FCE1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2</xdr:row>
      <xdr:rowOff>44450</xdr:rowOff>
    </xdr:from>
    <xdr:to>
      <xdr:col>6</xdr:col>
      <xdr:colOff>1155700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5262A-F21A-7894-F052-E888A6774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50C-7ADD-A143-AFC5-FF783B4C8659}">
  <dimension ref="B1:M567"/>
  <sheetViews>
    <sheetView tabSelected="1" workbookViewId="0">
      <selection activeCell="B2" sqref="B2:G2"/>
    </sheetView>
  </sheetViews>
  <sheetFormatPr baseColWidth="10" defaultRowHeight="16" x14ac:dyDescent="0.2"/>
  <cols>
    <col min="1" max="1" width="1.83203125" customWidth="1"/>
    <col min="2" max="2" width="25.33203125" bestFit="1" customWidth="1"/>
    <col min="3" max="3" width="23.5" bestFit="1" customWidth="1"/>
    <col min="5" max="5" width="13.33203125" bestFit="1" customWidth="1"/>
    <col min="6" max="6" width="13.33203125" customWidth="1"/>
    <col min="7" max="7" width="16.6640625" customWidth="1"/>
    <col min="8" max="8" width="13.33203125" customWidth="1"/>
    <col min="9" max="9" width="14.33203125" bestFit="1" customWidth="1"/>
    <col min="10" max="10" width="13.33203125" bestFit="1" customWidth="1"/>
    <col min="11" max="13" width="14.33203125" bestFit="1" customWidth="1"/>
  </cols>
  <sheetData>
    <row r="1" spans="2:13" ht="7" customHeight="1" thickBot="1" x14ac:dyDescent="0.25"/>
    <row r="2" spans="2:13" ht="31" customHeight="1" thickBot="1" x14ac:dyDescent="0.4">
      <c r="B2" s="31" t="s">
        <v>12</v>
      </c>
      <c r="C2" s="32"/>
      <c r="D2" s="32"/>
      <c r="E2" s="32"/>
      <c r="F2" s="32"/>
      <c r="G2" s="33"/>
    </row>
    <row r="3" spans="2:13" ht="24" customHeight="1" x14ac:dyDescent="0.25">
      <c r="B3" s="6" t="s">
        <v>11</v>
      </c>
      <c r="C3" s="17">
        <v>100000</v>
      </c>
      <c r="D3" s="11"/>
      <c r="E3" s="11"/>
      <c r="F3" s="11"/>
      <c r="G3" s="12"/>
    </row>
    <row r="4" spans="2:13" ht="21" x14ac:dyDescent="0.25">
      <c r="B4" s="7" t="s">
        <v>10</v>
      </c>
      <c r="C4" s="18">
        <v>0</v>
      </c>
      <c r="G4" s="13"/>
    </row>
    <row r="5" spans="2:13" ht="21" x14ac:dyDescent="0.25">
      <c r="B5" s="7" t="s">
        <v>0</v>
      </c>
      <c r="C5" s="19">
        <v>0.08</v>
      </c>
      <c r="G5" s="13"/>
    </row>
    <row r="6" spans="2:13" ht="66" x14ac:dyDescent="0.25">
      <c r="B6" s="8" t="s">
        <v>1</v>
      </c>
      <c r="C6" s="18">
        <v>500</v>
      </c>
      <c r="G6" s="13"/>
    </row>
    <row r="7" spans="2:13" ht="21" x14ac:dyDescent="0.25">
      <c r="B7" s="7" t="s">
        <v>3</v>
      </c>
      <c r="C7" s="16">
        <f>NPER(C5/12,-C6,-C4,C3,0)</f>
        <v>127.51785882971828</v>
      </c>
      <c r="G7" s="13"/>
    </row>
    <row r="8" spans="2:13" ht="21" x14ac:dyDescent="0.25">
      <c r="B8" s="7" t="s">
        <v>2</v>
      </c>
      <c r="C8" s="16">
        <f>C7/12</f>
        <v>10.626488235809857</v>
      </c>
      <c r="G8" s="13"/>
    </row>
    <row r="9" spans="2:13" ht="22" thickBot="1" x14ac:dyDescent="0.3">
      <c r="B9" s="9" t="s">
        <v>4</v>
      </c>
      <c r="C9" s="10">
        <f ca="1">TODAY()+(365.25*C8)</f>
        <v>49263.324828129553</v>
      </c>
      <c r="G9" s="13"/>
    </row>
    <row r="10" spans="2:13" ht="27" thickBot="1" x14ac:dyDescent="0.35">
      <c r="B10" s="29" t="s">
        <v>13</v>
      </c>
      <c r="C10" s="30"/>
      <c r="G10" s="13"/>
    </row>
    <row r="11" spans="2:13" ht="22" thickBot="1" x14ac:dyDescent="0.3">
      <c r="B11" s="20"/>
      <c r="C11" s="21"/>
      <c r="G11" s="13"/>
    </row>
    <row r="12" spans="2:13" x14ac:dyDescent="0.2">
      <c r="B12" s="23" t="s">
        <v>14</v>
      </c>
      <c r="C12" s="24"/>
      <c r="G12" s="13"/>
    </row>
    <row r="13" spans="2:13" x14ac:dyDescent="0.2">
      <c r="B13" s="25"/>
      <c r="C13" s="26"/>
      <c r="G13" s="13"/>
      <c r="I13" s="1"/>
      <c r="J13" s="1"/>
      <c r="K13" s="1"/>
      <c r="L13" s="1"/>
      <c r="M13" s="1"/>
    </row>
    <row r="14" spans="2:13" ht="17" thickBot="1" x14ac:dyDescent="0.25">
      <c r="B14" s="27"/>
      <c r="C14" s="28"/>
      <c r="D14" s="14"/>
      <c r="E14" s="14"/>
      <c r="F14" s="14"/>
      <c r="G14" s="15"/>
      <c r="H14" s="3"/>
      <c r="I14" s="2"/>
      <c r="J14" s="2"/>
      <c r="K14" s="2"/>
      <c r="L14" s="2"/>
      <c r="M14" s="2"/>
    </row>
    <row r="15" spans="2:13" ht="21" x14ac:dyDescent="0.2">
      <c r="B15" s="22"/>
      <c r="C15" s="22"/>
      <c r="D15" s="2"/>
      <c r="E15" s="2"/>
      <c r="F15" s="2"/>
      <c r="G15" s="2"/>
      <c r="H15" s="3"/>
      <c r="I15" s="2"/>
      <c r="J15" s="2"/>
      <c r="K15" s="2"/>
      <c r="L15" s="2"/>
      <c r="M15" s="2"/>
    </row>
    <row r="16" spans="2:13" x14ac:dyDescent="0.2">
      <c r="C16" s="2"/>
      <c r="D16" s="2"/>
      <c r="E16" s="2"/>
      <c r="F16" s="2"/>
      <c r="G16" s="2"/>
      <c r="H16" s="3"/>
      <c r="I16" s="2"/>
      <c r="J16" s="2"/>
      <c r="K16" s="2"/>
      <c r="L16" s="2"/>
      <c r="M16" s="2"/>
    </row>
    <row r="17" spans="2:13" x14ac:dyDescent="0.2">
      <c r="B17" t="s">
        <v>9</v>
      </c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</row>
    <row r="18" spans="2:13" x14ac:dyDescent="0.2">
      <c r="B18" t="s">
        <v>5</v>
      </c>
      <c r="C18" s="2" t="s">
        <v>6</v>
      </c>
      <c r="D18" s="2" t="s">
        <v>8</v>
      </c>
      <c r="E18" s="2" t="s">
        <v>7</v>
      </c>
      <c r="F18" s="2"/>
      <c r="G18" s="2"/>
      <c r="H18" s="3"/>
      <c r="I18" s="2"/>
      <c r="J18" s="2"/>
      <c r="K18" s="2"/>
      <c r="L18" s="2"/>
      <c r="M18" s="2"/>
    </row>
    <row r="19" spans="2:13" x14ac:dyDescent="0.2">
      <c r="B19">
        <v>0</v>
      </c>
      <c r="C19" s="4">
        <f>($C$7/30)*B19</f>
        <v>0</v>
      </c>
      <c r="D19" s="5">
        <f>C19/12</f>
        <v>0</v>
      </c>
      <c r="E19" s="1">
        <f>($C$4*(1+($C$5/12))^C19)+($C$6*(((1+($C$5/12))^C19)-1)/($C$5/12))</f>
        <v>0</v>
      </c>
      <c r="F19" s="2"/>
      <c r="G19" s="2"/>
      <c r="H19" s="3"/>
      <c r="I19" s="2"/>
      <c r="J19" s="2"/>
      <c r="K19" s="2"/>
      <c r="L19" s="2"/>
      <c r="M19" s="2"/>
    </row>
    <row r="20" spans="2:13" x14ac:dyDescent="0.2">
      <c r="B20">
        <v>1</v>
      </c>
      <c r="C20" s="4">
        <f>($C$7/30)*B20</f>
        <v>4.2505952943239427</v>
      </c>
      <c r="D20" s="5">
        <f t="shared" ref="D20:D49" si="0">C20/12</f>
        <v>0.35421627452699522</v>
      </c>
      <c r="E20" s="1">
        <f t="shared" ref="E20:E49" si="1">($C$4*(1+($C$5/12))^C20)+($C$6*(((1+($C$5/12))^C20)-1)/($C$5/12))</f>
        <v>2148.4413342397702</v>
      </c>
      <c r="F20" s="2"/>
      <c r="G20" s="2"/>
      <c r="H20" s="3"/>
      <c r="I20" s="2"/>
      <c r="J20" s="2"/>
      <c r="K20" s="2"/>
      <c r="L20" s="2"/>
      <c r="M20" s="2"/>
    </row>
    <row r="21" spans="2:13" x14ac:dyDescent="0.2">
      <c r="B21">
        <v>2</v>
      </c>
      <c r="C21" s="4">
        <f t="shared" ref="C21:C49" si="2">($C$7/30)*B21</f>
        <v>8.5011905886478853</v>
      </c>
      <c r="D21" s="5">
        <f t="shared" si="0"/>
        <v>0.70843254905399045</v>
      </c>
      <c r="E21" s="1">
        <f t="shared" si="1"/>
        <v>4358.4266707018087</v>
      </c>
      <c r="F21" s="2"/>
      <c r="G21" s="2"/>
      <c r="H21" s="3"/>
      <c r="I21" s="2"/>
      <c r="J21" s="2"/>
      <c r="K21" s="2"/>
      <c r="L21" s="2"/>
      <c r="M21" s="2"/>
    </row>
    <row r="22" spans="2:13" x14ac:dyDescent="0.2">
      <c r="B22">
        <v>3</v>
      </c>
      <c r="C22" s="4">
        <f t="shared" si="2"/>
        <v>12.751785882971827</v>
      </c>
      <c r="D22" s="5">
        <f t="shared" si="0"/>
        <v>1.0626488235809857</v>
      </c>
      <c r="E22" s="1">
        <f t="shared" si="1"/>
        <v>6631.7189917627693</v>
      </c>
      <c r="F22" s="2"/>
      <c r="G22" s="2"/>
      <c r="H22" s="3"/>
      <c r="I22" s="2"/>
      <c r="J22" s="2"/>
      <c r="K22" s="2"/>
      <c r="L22" s="2"/>
      <c r="M22" s="2"/>
    </row>
    <row r="23" spans="2:13" x14ac:dyDescent="0.2">
      <c r="B23">
        <v>4</v>
      </c>
      <c r="C23" s="4">
        <f t="shared" si="2"/>
        <v>17.002381177295771</v>
      </c>
      <c r="D23" s="5">
        <f t="shared" si="0"/>
        <v>1.4168650981079809</v>
      </c>
      <c r="E23" s="1">
        <f t="shared" si="1"/>
        <v>8970.1317819887663</v>
      </c>
      <c r="F23" s="2"/>
      <c r="G23" s="2"/>
      <c r="H23" s="3"/>
      <c r="I23" s="2"/>
      <c r="J23" s="2"/>
      <c r="K23" s="2"/>
      <c r="L23" s="2"/>
      <c r="M23" s="2"/>
    </row>
    <row r="24" spans="2:13" x14ac:dyDescent="0.2">
      <c r="B24">
        <v>5</v>
      </c>
      <c r="C24" s="4">
        <f t="shared" si="2"/>
        <v>21.252976471619714</v>
      </c>
      <c r="D24" s="5">
        <f t="shared" si="0"/>
        <v>1.7710813726349761</v>
      </c>
      <c r="E24" s="1">
        <f t="shared" si="1"/>
        <v>11375.530474815238</v>
      </c>
      <c r="F24" s="2"/>
      <c r="G24" s="2"/>
      <c r="H24" s="3"/>
      <c r="I24" s="2"/>
      <c r="J24" s="2"/>
      <c r="K24" s="2"/>
      <c r="L24" s="2"/>
      <c r="M24" s="2"/>
    </row>
    <row r="25" spans="2:13" x14ac:dyDescent="0.2">
      <c r="B25">
        <v>6</v>
      </c>
      <c r="C25" s="4">
        <f t="shared" si="2"/>
        <v>25.503571765943654</v>
      </c>
      <c r="D25" s="5">
        <f t="shared" si="0"/>
        <v>2.1252976471619713</v>
      </c>
      <c r="E25" s="1">
        <f t="shared" si="1"/>
        <v>13849.833940668303</v>
      </c>
      <c r="F25" s="2"/>
      <c r="G25" s="2"/>
      <c r="H25" s="3"/>
      <c r="I25" s="2"/>
      <c r="J25" s="2"/>
      <c r="K25" s="2"/>
      <c r="L25" s="2"/>
      <c r="M25" s="2"/>
    </row>
    <row r="26" spans="2:13" x14ac:dyDescent="0.2">
      <c r="B26">
        <v>7</v>
      </c>
      <c r="C26" s="4">
        <f t="shared" si="2"/>
        <v>29.754167060267598</v>
      </c>
      <c r="D26" s="5">
        <f t="shared" si="0"/>
        <v>2.4795139216889663</v>
      </c>
      <c r="E26" s="1">
        <f t="shared" si="1"/>
        <v>16395.016017714595</v>
      </c>
      <c r="F26" s="2"/>
      <c r="G26" s="2"/>
      <c r="H26" s="3"/>
      <c r="I26" s="2"/>
      <c r="J26" s="2"/>
      <c r="K26" s="2"/>
      <c r="L26" s="2"/>
      <c r="M26" s="2"/>
    </row>
    <row r="27" spans="2:13" x14ac:dyDescent="0.2">
      <c r="B27">
        <v>8</v>
      </c>
      <c r="C27" s="4">
        <f t="shared" si="2"/>
        <v>34.004762354591541</v>
      </c>
      <c r="D27" s="5">
        <f t="shared" si="0"/>
        <v>2.8337301962159618</v>
      </c>
      <c r="E27" s="1">
        <f t="shared" si="1"/>
        <v>19013.107086460772</v>
      </c>
      <c r="F27" s="2"/>
      <c r="G27" s="2"/>
      <c r="H27" s="3"/>
      <c r="I27" s="2"/>
      <c r="J27" s="2"/>
      <c r="K27" s="2"/>
      <c r="L27" s="2"/>
      <c r="M27" s="2"/>
    </row>
    <row r="28" spans="2:13" x14ac:dyDescent="0.2">
      <c r="B28">
        <f t="shared" ref="B28:B49" si="3">B27+1</f>
        <v>9</v>
      </c>
      <c r="C28" s="4">
        <f t="shared" si="2"/>
        <v>38.255357648915485</v>
      </c>
      <c r="D28" s="5">
        <f t="shared" si="0"/>
        <v>3.1879464707429572</v>
      </c>
      <c r="E28" s="1">
        <f t="shared" si="1"/>
        <v>21706.195689458949</v>
      </c>
      <c r="F28" s="2"/>
      <c r="G28" s="2"/>
      <c r="H28" s="3"/>
      <c r="I28" s="2"/>
      <c r="J28" s="2"/>
      <c r="K28" s="2"/>
      <c r="L28" s="2"/>
      <c r="M28" s="2"/>
    </row>
    <row r="29" spans="2:13" x14ac:dyDescent="0.2">
      <c r="B29">
        <f t="shared" si="3"/>
        <v>10</v>
      </c>
      <c r="C29" s="4">
        <f t="shared" si="2"/>
        <v>42.505952943239429</v>
      </c>
      <c r="D29" s="5">
        <f t="shared" si="0"/>
        <v>3.5421627452699522</v>
      </c>
      <c r="E29" s="1">
        <f t="shared" si="1"/>
        <v>24476.430197409805</v>
      </c>
      <c r="F29" s="2"/>
      <c r="G29" s="2"/>
      <c r="H29" s="3"/>
      <c r="I29" s="2"/>
      <c r="J29" s="2"/>
      <c r="K29" s="2"/>
      <c r="L29" s="2"/>
      <c r="M29" s="2"/>
    </row>
    <row r="30" spans="2:13" x14ac:dyDescent="0.2">
      <c r="B30">
        <f t="shared" si="3"/>
        <v>11</v>
      </c>
      <c r="C30" s="4">
        <f t="shared" si="2"/>
        <v>46.756548237563372</v>
      </c>
      <c r="D30" s="5">
        <f t="shared" si="0"/>
        <v>3.8963790197969477</v>
      </c>
      <c r="E30" s="1">
        <f t="shared" si="1"/>
        <v>27326.020522992898</v>
      </c>
      <c r="F30" s="2"/>
      <c r="G30" s="2"/>
      <c r="H30" s="3"/>
      <c r="I30" s="2"/>
      <c r="J30" s="2"/>
      <c r="K30" s="2"/>
      <c r="L30" s="2"/>
      <c r="M30" s="2"/>
    </row>
    <row r="31" spans="2:13" x14ac:dyDescent="0.2">
      <c r="B31">
        <f t="shared" si="3"/>
        <v>12</v>
      </c>
      <c r="C31" s="4">
        <f t="shared" si="2"/>
        <v>51.007143531887309</v>
      </c>
      <c r="D31" s="5">
        <f t="shared" si="0"/>
        <v>4.2505952943239427</v>
      </c>
      <c r="E31" s="1">
        <f t="shared" si="1"/>
        <v>30257.239883791106</v>
      </c>
      <c r="F31" s="2"/>
      <c r="G31" s="2"/>
      <c r="H31" s="3"/>
      <c r="I31" s="2"/>
      <c r="J31" s="2"/>
      <c r="K31" s="2"/>
      <c r="L31" s="2"/>
      <c r="M31" s="2"/>
    </row>
    <row r="32" spans="2:13" x14ac:dyDescent="0.2">
      <c r="B32">
        <f t="shared" si="3"/>
        <v>13</v>
      </c>
      <c r="C32" s="4">
        <f t="shared" si="2"/>
        <v>55.257738826211252</v>
      </c>
      <c r="D32" s="5">
        <f t="shared" si="0"/>
        <v>4.6048115688509377</v>
      </c>
      <c r="E32" s="1">
        <f t="shared" si="1"/>
        <v>33272.426615715478</v>
      </c>
      <c r="F32" s="2"/>
      <c r="G32" s="2"/>
      <c r="H32" s="3"/>
      <c r="I32" s="2"/>
      <c r="J32" s="2"/>
      <c r="K32" s="2"/>
      <c r="L32" s="2"/>
      <c r="M32" s="2"/>
    </row>
    <row r="33" spans="2:13" x14ac:dyDescent="0.2">
      <c r="B33">
        <f t="shared" si="3"/>
        <v>14</v>
      </c>
      <c r="C33" s="4">
        <f t="shared" si="2"/>
        <v>59.508334120535196</v>
      </c>
      <c r="D33" s="5">
        <f t="shared" si="0"/>
        <v>4.9590278433779327</v>
      </c>
      <c r="E33" s="1">
        <f t="shared" si="1"/>
        <v>36373.986038377421</v>
      </c>
      <c r="F33" s="2"/>
      <c r="G33" s="2"/>
      <c r="H33" s="3"/>
      <c r="I33" s="2"/>
      <c r="J33" s="2"/>
      <c r="K33" s="2"/>
      <c r="L33" s="2"/>
      <c r="M33" s="2"/>
    </row>
    <row r="34" spans="2:13" x14ac:dyDescent="0.2">
      <c r="B34">
        <f t="shared" si="3"/>
        <v>15</v>
      </c>
      <c r="C34" s="4">
        <f t="shared" si="2"/>
        <v>63.758929414859139</v>
      </c>
      <c r="D34" s="5">
        <f t="shared" si="0"/>
        <v>5.3132441179049286</v>
      </c>
      <c r="E34" s="1">
        <f t="shared" si="1"/>
        <v>39564.392373896007</v>
      </c>
      <c r="F34" s="2"/>
      <c r="G34" s="2"/>
      <c r="H34" s="3"/>
      <c r="I34" s="2"/>
      <c r="J34" s="2"/>
      <c r="K34" s="2"/>
      <c r="L34" s="2"/>
      <c r="M34" s="2"/>
    </row>
    <row r="35" spans="2:13" x14ac:dyDescent="0.2">
      <c r="B35">
        <f t="shared" si="3"/>
        <v>16</v>
      </c>
      <c r="C35" s="4">
        <f t="shared" si="2"/>
        <v>68.009524709183083</v>
      </c>
      <c r="D35" s="5">
        <f t="shared" si="0"/>
        <v>5.6674603924319236</v>
      </c>
      <c r="E35" s="1">
        <f t="shared" si="1"/>
        <v>42846.19072067122</v>
      </c>
      <c r="F35" s="2"/>
      <c r="G35" s="2"/>
      <c r="H35" s="3"/>
      <c r="I35" s="2"/>
      <c r="J35" s="2"/>
      <c r="K35" s="2"/>
      <c r="L35" s="2"/>
      <c r="M35" s="2"/>
    </row>
    <row r="36" spans="2:13" x14ac:dyDescent="0.2">
      <c r="B36">
        <f t="shared" si="3"/>
        <v>17</v>
      </c>
      <c r="C36" s="4">
        <f t="shared" si="2"/>
        <v>72.260120003507026</v>
      </c>
      <c r="D36" s="5">
        <f t="shared" si="0"/>
        <v>6.0216766669589186</v>
      </c>
      <c r="E36" s="1">
        <f t="shared" si="1"/>
        <v>46221.999083697818</v>
      </c>
      <c r="F36" s="2"/>
      <c r="G36" s="2"/>
      <c r="H36" s="3"/>
      <c r="I36" s="2"/>
      <c r="J36" s="2"/>
      <c r="K36" s="2"/>
      <c r="L36" s="2"/>
      <c r="M36" s="2"/>
    </row>
    <row r="37" spans="2:13" x14ac:dyDescent="0.2">
      <c r="B37">
        <f t="shared" si="3"/>
        <v>18</v>
      </c>
      <c r="C37" s="4">
        <f t="shared" si="2"/>
        <v>76.51071529783097</v>
      </c>
      <c r="D37" s="5">
        <f t="shared" si="0"/>
        <v>6.3758929414859145</v>
      </c>
      <c r="E37" s="1">
        <f t="shared" si="1"/>
        <v>49694.510463039049</v>
      </c>
      <c r="F37" s="2"/>
      <c r="G37" s="2"/>
      <c r="H37" s="3"/>
      <c r="I37" s="2"/>
      <c r="J37" s="2"/>
      <c r="K37" s="2"/>
      <c r="L37" s="2"/>
      <c r="M37" s="2"/>
    </row>
    <row r="38" spans="2:13" x14ac:dyDescent="0.2">
      <c r="B38">
        <f t="shared" si="3"/>
        <v>19</v>
      </c>
      <c r="C38" s="4">
        <f t="shared" si="2"/>
        <v>80.761310592154913</v>
      </c>
      <c r="D38" s="5">
        <f t="shared" si="0"/>
        <v>6.7301092160129095</v>
      </c>
      <c r="E38" s="1">
        <f t="shared" si="1"/>
        <v>53266.495002126874</v>
      </c>
      <c r="F38" s="2"/>
      <c r="G38" s="2"/>
      <c r="H38" s="3"/>
      <c r="I38" s="2"/>
      <c r="J38" s="2"/>
      <c r="K38" s="2"/>
      <c r="L38" s="2"/>
      <c r="M38" s="2"/>
    </row>
    <row r="39" spans="2:13" x14ac:dyDescent="0.2">
      <c r="B39">
        <f t="shared" si="3"/>
        <v>20</v>
      </c>
      <c r="C39" s="4">
        <f t="shared" si="2"/>
        <v>85.011905886478857</v>
      </c>
      <c r="D39" s="5">
        <f t="shared" si="0"/>
        <v>7.0843254905399045</v>
      </c>
      <c r="E39" s="1">
        <f t="shared" si="1"/>
        <v>56940.802197601915</v>
      </c>
      <c r="F39" s="2"/>
      <c r="G39" s="2"/>
      <c r="H39" s="3"/>
      <c r="I39" s="2"/>
      <c r="J39" s="2"/>
      <c r="K39" s="2"/>
      <c r="L39" s="2"/>
      <c r="M39" s="2"/>
    </row>
    <row r="40" spans="2:13" x14ac:dyDescent="0.2">
      <c r="B40">
        <f t="shared" si="3"/>
        <v>21</v>
      </c>
      <c r="C40" s="4">
        <f t="shared" si="2"/>
        <v>89.262501180802801</v>
      </c>
      <c r="D40" s="5">
        <f t="shared" si="0"/>
        <v>7.4385417650669003</v>
      </c>
      <c r="E40" s="1">
        <f t="shared" si="1"/>
        <v>60720.363172456346</v>
      </c>
      <c r="F40" s="2"/>
      <c r="G40" s="2"/>
      <c r="H40" s="3"/>
      <c r="I40" s="2"/>
      <c r="J40" s="2"/>
      <c r="K40" s="2"/>
      <c r="L40" s="2"/>
      <c r="M40" s="2"/>
    </row>
    <row r="41" spans="2:13" x14ac:dyDescent="0.2">
      <c r="B41">
        <f t="shared" si="3"/>
        <v>22</v>
      </c>
      <c r="C41" s="4">
        <f t="shared" si="2"/>
        <v>93.513096475126744</v>
      </c>
      <c r="D41" s="5">
        <f t="shared" si="0"/>
        <v>7.7927580395938953</v>
      </c>
      <c r="E41" s="1">
        <f t="shared" si="1"/>
        <v>64608.193014292854</v>
      </c>
      <c r="F41" s="2"/>
      <c r="G41" s="2"/>
      <c r="H41" s="3"/>
      <c r="I41" s="2"/>
      <c r="J41" s="2"/>
      <c r="K41" s="2"/>
      <c r="L41" s="2"/>
      <c r="M41" s="2"/>
    </row>
    <row r="42" spans="2:13" x14ac:dyDescent="0.2">
      <c r="B42">
        <f t="shared" si="3"/>
        <v>23</v>
      </c>
      <c r="C42" s="4">
        <f t="shared" si="2"/>
        <v>97.763691769450688</v>
      </c>
      <c r="D42" s="5">
        <f t="shared" si="0"/>
        <v>8.1469743141208912</v>
      </c>
      <c r="E42" s="1">
        <f t="shared" si="1"/>
        <v>68607.393180565268</v>
      </c>
      <c r="F42" s="2"/>
      <c r="G42" s="2"/>
      <c r="H42" s="3"/>
      <c r="I42" s="2"/>
      <c r="J42" s="2"/>
      <c r="K42" s="2"/>
      <c r="L42" s="2"/>
      <c r="M42" s="2"/>
    </row>
    <row r="43" spans="2:13" x14ac:dyDescent="0.2">
      <c r="B43">
        <f t="shared" si="3"/>
        <v>24</v>
      </c>
      <c r="C43" s="4">
        <f t="shared" si="2"/>
        <v>102.01428706377462</v>
      </c>
      <c r="D43" s="5">
        <f t="shared" si="0"/>
        <v>8.5011905886478853</v>
      </c>
      <c r="E43" s="1">
        <f t="shared" si="1"/>
        <v>72721.153972719258</v>
      </c>
      <c r="F43" s="2"/>
      <c r="G43" s="2"/>
      <c r="H43" s="3"/>
      <c r="I43" s="2"/>
      <c r="J43" s="2"/>
      <c r="K43" s="2"/>
      <c r="L43" s="2"/>
      <c r="M43" s="2"/>
    </row>
    <row r="44" spans="2:13" x14ac:dyDescent="0.2">
      <c r="B44">
        <f t="shared" si="3"/>
        <v>25</v>
      </c>
      <c r="C44" s="4">
        <f t="shared" si="2"/>
        <v>106.26488235809856</v>
      </c>
      <c r="D44" s="5">
        <f t="shared" si="0"/>
        <v>8.8554068631748795</v>
      </c>
      <c r="E44" s="1">
        <f t="shared" si="1"/>
        <v>76952.757081207121</v>
      </c>
      <c r="F44" s="2"/>
      <c r="G44" s="2"/>
      <c r="H44" s="3"/>
      <c r="I44" s="2"/>
      <c r="J44" s="2"/>
      <c r="K44" s="2"/>
      <c r="L44" s="2"/>
      <c r="M44" s="2"/>
    </row>
    <row r="45" spans="2:13" x14ac:dyDescent="0.2">
      <c r="B45">
        <f t="shared" si="3"/>
        <v>26</v>
      </c>
      <c r="C45" s="4">
        <f t="shared" si="2"/>
        <v>110.5154776524225</v>
      </c>
      <c r="D45" s="5">
        <f t="shared" si="0"/>
        <v>9.2096231377018754</v>
      </c>
      <c r="E45" s="1">
        <f t="shared" si="1"/>
        <v>81305.578203406592</v>
      </c>
      <c r="F45" s="2"/>
      <c r="G45" s="2"/>
      <c r="H45" s="3"/>
      <c r="I45" s="2"/>
      <c r="J45" s="2"/>
      <c r="K45" s="2"/>
      <c r="L45" s="2"/>
      <c r="M45" s="2"/>
    </row>
    <row r="46" spans="2:13" x14ac:dyDescent="0.2">
      <c r="B46">
        <f t="shared" si="3"/>
        <v>27</v>
      </c>
      <c r="C46" s="4">
        <f t="shared" si="2"/>
        <v>114.76607294674645</v>
      </c>
      <c r="D46" s="5">
        <f t="shared" si="0"/>
        <v>9.5638394122288712</v>
      </c>
      <c r="E46" s="1">
        <f t="shared" si="1"/>
        <v>85783.089736532536</v>
      </c>
      <c r="F46" s="2"/>
      <c r="G46" s="2"/>
      <c r="H46" s="3"/>
      <c r="I46" s="2"/>
      <c r="J46" s="2"/>
      <c r="K46" s="2"/>
      <c r="L46" s="2"/>
      <c r="M46" s="2"/>
    </row>
    <row r="47" spans="2:13" x14ac:dyDescent="0.2">
      <c r="B47">
        <f t="shared" si="3"/>
        <v>28</v>
      </c>
      <c r="C47" s="4">
        <f t="shared" si="2"/>
        <v>119.01666824107039</v>
      </c>
      <c r="D47" s="5">
        <f t="shared" si="0"/>
        <v>9.9180556867558654</v>
      </c>
      <c r="E47" s="1">
        <f t="shared" si="1"/>
        <v>90388.86354768918</v>
      </c>
      <c r="F47" s="2"/>
      <c r="G47" s="2"/>
      <c r="H47" s="3"/>
      <c r="I47" s="2"/>
      <c r="J47" s="2"/>
      <c r="K47" s="2"/>
      <c r="L47" s="2"/>
      <c r="M47" s="2"/>
    </row>
    <row r="48" spans="2:13" x14ac:dyDescent="0.2">
      <c r="B48">
        <f t="shared" si="3"/>
        <v>29</v>
      </c>
      <c r="C48" s="4">
        <f t="shared" si="2"/>
        <v>123.26726353539433</v>
      </c>
      <c r="D48" s="5">
        <f t="shared" si="0"/>
        <v>10.272271961282861</v>
      </c>
      <c r="E48" s="1">
        <f t="shared" si="1"/>
        <v>95126.573823273138</v>
      </c>
      <c r="F48" s="2"/>
      <c r="G48" s="2"/>
      <c r="H48" s="3"/>
      <c r="I48" s="2"/>
      <c r="J48" s="2"/>
      <c r="K48" s="2"/>
      <c r="L48" s="2"/>
      <c r="M48" s="2"/>
    </row>
    <row r="49" spans="2:13" x14ac:dyDescent="0.2">
      <c r="B49">
        <f t="shared" si="3"/>
        <v>30</v>
      </c>
      <c r="C49" s="4">
        <f t="shared" si="2"/>
        <v>127.51785882971828</v>
      </c>
      <c r="D49" s="5">
        <f t="shared" si="0"/>
        <v>10.626488235809857</v>
      </c>
      <c r="E49" s="1">
        <f t="shared" si="1"/>
        <v>100000</v>
      </c>
      <c r="F49" s="2"/>
      <c r="G49" s="2"/>
      <c r="H49" s="3"/>
      <c r="I49" s="2"/>
      <c r="J49" s="2"/>
      <c r="K49" s="2"/>
      <c r="L49" s="2"/>
      <c r="M49" s="2"/>
    </row>
    <row r="50" spans="2:13" x14ac:dyDescent="0.2"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</row>
    <row r="51" spans="2:13" x14ac:dyDescent="0.2">
      <c r="C51" s="2"/>
      <c r="D51" s="2"/>
      <c r="E51" s="2"/>
      <c r="F51" s="2"/>
      <c r="G51" s="2"/>
      <c r="H51" s="3"/>
      <c r="I51" s="2"/>
      <c r="J51" s="2"/>
      <c r="K51" s="2"/>
      <c r="L51" s="2"/>
      <c r="M51" s="2"/>
    </row>
    <row r="52" spans="2:13" x14ac:dyDescent="0.2"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</row>
    <row r="53" spans="2:13" x14ac:dyDescent="0.2"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</row>
    <row r="54" spans="2:13" x14ac:dyDescent="0.2"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</row>
    <row r="55" spans="2:13" x14ac:dyDescent="0.2"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</row>
    <row r="56" spans="2:13" x14ac:dyDescent="0.2"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</row>
    <row r="57" spans="2:13" x14ac:dyDescent="0.2"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</row>
    <row r="58" spans="2:13" x14ac:dyDescent="0.2"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</row>
    <row r="59" spans="2:13" x14ac:dyDescent="0.2"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</row>
    <row r="60" spans="2:13" x14ac:dyDescent="0.2"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</row>
    <row r="61" spans="2:13" x14ac:dyDescent="0.2"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</row>
    <row r="62" spans="2:13" x14ac:dyDescent="0.2"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</row>
    <row r="63" spans="2:13" x14ac:dyDescent="0.2"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</row>
    <row r="64" spans="2:13" x14ac:dyDescent="0.2"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</row>
    <row r="65" spans="3:13" x14ac:dyDescent="0.2"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</row>
    <row r="66" spans="3:13" x14ac:dyDescent="0.2"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</row>
    <row r="67" spans="3:13" x14ac:dyDescent="0.2"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</row>
    <row r="68" spans="3:13" x14ac:dyDescent="0.2"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</row>
    <row r="69" spans="3:13" x14ac:dyDescent="0.2"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</row>
    <row r="70" spans="3:13" x14ac:dyDescent="0.2"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</row>
    <row r="71" spans="3:13" x14ac:dyDescent="0.2"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</row>
    <row r="72" spans="3:13" x14ac:dyDescent="0.2"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</row>
    <row r="73" spans="3:13" x14ac:dyDescent="0.2"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</row>
    <row r="74" spans="3:13" x14ac:dyDescent="0.2"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</row>
    <row r="75" spans="3:13" x14ac:dyDescent="0.2"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</row>
    <row r="76" spans="3:13" x14ac:dyDescent="0.2"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</row>
    <row r="77" spans="3:13" x14ac:dyDescent="0.2"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</row>
    <row r="78" spans="3:13" x14ac:dyDescent="0.2"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</row>
    <row r="79" spans="3:13" x14ac:dyDescent="0.2"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</row>
    <row r="80" spans="3:13" x14ac:dyDescent="0.2"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</row>
    <row r="81" spans="3:13" x14ac:dyDescent="0.2"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</row>
    <row r="82" spans="3:13" x14ac:dyDescent="0.2"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</row>
    <row r="83" spans="3:13" x14ac:dyDescent="0.2"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</row>
    <row r="84" spans="3:13" x14ac:dyDescent="0.2"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</row>
    <row r="85" spans="3:13" x14ac:dyDescent="0.2"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</row>
    <row r="86" spans="3:13" x14ac:dyDescent="0.2"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</row>
    <row r="87" spans="3:13" x14ac:dyDescent="0.2"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</row>
    <row r="88" spans="3:13" x14ac:dyDescent="0.2"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</row>
    <row r="89" spans="3:13" x14ac:dyDescent="0.2"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</row>
    <row r="90" spans="3:13" x14ac:dyDescent="0.2"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</row>
    <row r="91" spans="3:13" x14ac:dyDescent="0.2"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</row>
    <row r="92" spans="3:13" x14ac:dyDescent="0.2"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</row>
    <row r="93" spans="3:13" x14ac:dyDescent="0.2"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</row>
    <row r="94" spans="3:13" x14ac:dyDescent="0.2"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</row>
    <row r="95" spans="3:13" x14ac:dyDescent="0.2"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</row>
    <row r="96" spans="3:13" x14ac:dyDescent="0.2"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</row>
    <row r="97" spans="3:13" x14ac:dyDescent="0.2"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</row>
    <row r="98" spans="3:13" x14ac:dyDescent="0.2"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</row>
    <row r="99" spans="3:13" x14ac:dyDescent="0.2"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</row>
    <row r="100" spans="3:13" x14ac:dyDescent="0.2"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</row>
    <row r="101" spans="3:13" x14ac:dyDescent="0.2"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</row>
    <row r="102" spans="3:13" x14ac:dyDescent="0.2"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</row>
    <row r="103" spans="3:13" x14ac:dyDescent="0.2"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</row>
    <row r="104" spans="3:13" x14ac:dyDescent="0.2"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</row>
    <row r="105" spans="3:13" x14ac:dyDescent="0.2"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</row>
    <row r="106" spans="3:13" x14ac:dyDescent="0.2"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</row>
    <row r="107" spans="3:13" x14ac:dyDescent="0.2"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</row>
    <row r="108" spans="3:13" x14ac:dyDescent="0.2"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</row>
    <row r="109" spans="3:13" x14ac:dyDescent="0.2"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</row>
    <row r="110" spans="3:13" x14ac:dyDescent="0.2"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</row>
    <row r="111" spans="3:13" x14ac:dyDescent="0.2"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</row>
    <row r="112" spans="3:13" x14ac:dyDescent="0.2"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</row>
    <row r="113" spans="3:13" x14ac:dyDescent="0.2"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</row>
    <row r="114" spans="3:13" x14ac:dyDescent="0.2"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</row>
    <row r="115" spans="3:13" x14ac:dyDescent="0.2"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</row>
    <row r="116" spans="3:13" x14ac:dyDescent="0.2"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</row>
    <row r="117" spans="3:13" x14ac:dyDescent="0.2"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</row>
    <row r="118" spans="3:13" x14ac:dyDescent="0.2"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</row>
    <row r="119" spans="3:13" x14ac:dyDescent="0.2"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</row>
    <row r="120" spans="3:13" x14ac:dyDescent="0.2"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</row>
    <row r="121" spans="3:13" x14ac:dyDescent="0.2"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</row>
    <row r="122" spans="3:13" x14ac:dyDescent="0.2"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</row>
    <row r="123" spans="3:13" x14ac:dyDescent="0.2"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</row>
    <row r="124" spans="3:13" x14ac:dyDescent="0.2"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</row>
    <row r="125" spans="3:13" x14ac:dyDescent="0.2"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</row>
    <row r="126" spans="3:13" x14ac:dyDescent="0.2"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</row>
    <row r="127" spans="3:13" x14ac:dyDescent="0.2"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</row>
    <row r="128" spans="3:13" x14ac:dyDescent="0.2"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</row>
    <row r="129" spans="3:13" x14ac:dyDescent="0.2"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</row>
    <row r="130" spans="3:13" x14ac:dyDescent="0.2"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</row>
    <row r="131" spans="3:13" x14ac:dyDescent="0.2"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</row>
    <row r="132" spans="3:13" x14ac:dyDescent="0.2"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</row>
    <row r="133" spans="3:13" x14ac:dyDescent="0.2"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</row>
    <row r="134" spans="3:13" x14ac:dyDescent="0.2"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</row>
    <row r="135" spans="3:13" x14ac:dyDescent="0.2"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</row>
    <row r="136" spans="3:13" x14ac:dyDescent="0.2"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</row>
    <row r="137" spans="3:13" x14ac:dyDescent="0.2"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</row>
    <row r="138" spans="3:13" x14ac:dyDescent="0.2"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</row>
    <row r="139" spans="3:13" x14ac:dyDescent="0.2"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</row>
    <row r="140" spans="3:13" x14ac:dyDescent="0.2"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</row>
    <row r="141" spans="3:13" x14ac:dyDescent="0.2"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</row>
    <row r="142" spans="3:13" x14ac:dyDescent="0.2"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</row>
    <row r="143" spans="3:13" x14ac:dyDescent="0.2"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</row>
    <row r="144" spans="3:13" x14ac:dyDescent="0.2"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</row>
    <row r="145" spans="3:13" x14ac:dyDescent="0.2"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</row>
    <row r="146" spans="3:13" x14ac:dyDescent="0.2"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</row>
    <row r="147" spans="3:13" x14ac:dyDescent="0.2"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</row>
    <row r="148" spans="3:13" x14ac:dyDescent="0.2"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</row>
    <row r="149" spans="3:13" x14ac:dyDescent="0.2"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</row>
    <row r="150" spans="3:13" x14ac:dyDescent="0.2"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</row>
    <row r="151" spans="3:13" x14ac:dyDescent="0.2"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</row>
    <row r="152" spans="3:13" x14ac:dyDescent="0.2"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</row>
    <row r="153" spans="3:13" x14ac:dyDescent="0.2"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</row>
    <row r="154" spans="3:13" x14ac:dyDescent="0.2"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</row>
    <row r="155" spans="3:13" x14ac:dyDescent="0.2"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</row>
    <row r="156" spans="3:13" x14ac:dyDescent="0.2"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</row>
    <row r="157" spans="3:13" x14ac:dyDescent="0.2"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</row>
    <row r="158" spans="3:13" x14ac:dyDescent="0.2"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</row>
    <row r="159" spans="3:13" x14ac:dyDescent="0.2"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</row>
    <row r="160" spans="3:13" x14ac:dyDescent="0.2"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</row>
    <row r="161" spans="3:13" x14ac:dyDescent="0.2"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</row>
    <row r="162" spans="3:13" x14ac:dyDescent="0.2"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</row>
    <row r="163" spans="3:13" x14ac:dyDescent="0.2"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</row>
    <row r="164" spans="3:13" x14ac:dyDescent="0.2"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</row>
    <row r="165" spans="3:13" x14ac:dyDescent="0.2"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</row>
    <row r="166" spans="3:13" x14ac:dyDescent="0.2"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</row>
    <row r="167" spans="3:13" x14ac:dyDescent="0.2"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</row>
    <row r="168" spans="3:13" x14ac:dyDescent="0.2"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</row>
    <row r="169" spans="3:13" x14ac:dyDescent="0.2"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</row>
    <row r="170" spans="3:13" x14ac:dyDescent="0.2"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</row>
    <row r="171" spans="3:13" x14ac:dyDescent="0.2">
      <c r="C171" s="2"/>
      <c r="D171" s="2"/>
      <c r="E171" s="2"/>
      <c r="F171" s="2"/>
      <c r="G171" s="2"/>
      <c r="H171" s="3"/>
      <c r="I171" s="2"/>
      <c r="J171" s="2"/>
      <c r="K171" s="2"/>
      <c r="L171" s="2"/>
      <c r="M171" s="2"/>
    </row>
    <row r="172" spans="3:13" x14ac:dyDescent="0.2"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</row>
    <row r="173" spans="3:13" x14ac:dyDescent="0.2"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</row>
    <row r="174" spans="3:13" x14ac:dyDescent="0.2">
      <c r="C174" s="2"/>
      <c r="D174" s="2"/>
      <c r="E174" s="2"/>
      <c r="F174" s="2"/>
      <c r="G174" s="2"/>
      <c r="H174" s="3"/>
      <c r="I174" s="2"/>
      <c r="J174" s="2"/>
      <c r="K174" s="2"/>
      <c r="L174" s="2"/>
      <c r="M174" s="2"/>
    </row>
    <row r="175" spans="3:13" x14ac:dyDescent="0.2">
      <c r="C175" s="2"/>
      <c r="D175" s="2"/>
      <c r="E175" s="2"/>
      <c r="F175" s="2"/>
      <c r="G175" s="2"/>
      <c r="H175" s="3"/>
      <c r="I175" s="2"/>
      <c r="J175" s="2"/>
      <c r="K175" s="2"/>
      <c r="L175" s="2"/>
      <c r="M175" s="2"/>
    </row>
    <row r="176" spans="3:13" x14ac:dyDescent="0.2">
      <c r="C176" s="2"/>
      <c r="D176" s="2"/>
      <c r="E176" s="2"/>
      <c r="F176" s="2"/>
      <c r="G176" s="2"/>
      <c r="H176" s="3"/>
      <c r="I176" s="2"/>
      <c r="J176" s="2"/>
      <c r="K176" s="2"/>
      <c r="L176" s="2"/>
      <c r="M176" s="2"/>
    </row>
    <row r="177" spans="3:13" x14ac:dyDescent="0.2">
      <c r="C177" s="2"/>
      <c r="D177" s="2"/>
      <c r="E177" s="2"/>
      <c r="F177" s="2"/>
      <c r="G177" s="2"/>
      <c r="H177" s="3"/>
      <c r="I177" s="2"/>
      <c r="J177" s="2"/>
      <c r="K177" s="2"/>
      <c r="L177" s="2"/>
      <c r="M177" s="2"/>
    </row>
    <row r="178" spans="3:13" x14ac:dyDescent="0.2"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</row>
    <row r="179" spans="3:13" x14ac:dyDescent="0.2">
      <c r="C179" s="2"/>
      <c r="D179" s="2"/>
      <c r="E179" s="2"/>
      <c r="F179" s="2"/>
      <c r="G179" s="2"/>
      <c r="H179" s="3"/>
      <c r="I179" s="2"/>
      <c r="J179" s="2"/>
      <c r="K179" s="2"/>
      <c r="L179" s="2"/>
      <c r="M179" s="2"/>
    </row>
    <row r="180" spans="3:13" x14ac:dyDescent="0.2"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</row>
    <row r="181" spans="3:13" x14ac:dyDescent="0.2">
      <c r="C181" s="2"/>
      <c r="D181" s="2"/>
      <c r="E181" s="2"/>
      <c r="F181" s="2"/>
      <c r="G181" s="2"/>
      <c r="H181" s="3"/>
      <c r="I181" s="2"/>
      <c r="J181" s="2"/>
      <c r="K181" s="2"/>
      <c r="L181" s="2"/>
      <c r="M181" s="2"/>
    </row>
    <row r="182" spans="3:13" x14ac:dyDescent="0.2">
      <c r="C182" s="2"/>
      <c r="D182" s="2"/>
      <c r="E182" s="2"/>
      <c r="F182" s="2"/>
      <c r="G182" s="2"/>
      <c r="H182" s="3"/>
      <c r="I182" s="2"/>
      <c r="J182" s="2"/>
      <c r="K182" s="2"/>
      <c r="L182" s="2"/>
      <c r="M182" s="2"/>
    </row>
    <row r="183" spans="3:13" x14ac:dyDescent="0.2">
      <c r="C183" s="2"/>
      <c r="D183" s="2"/>
      <c r="E183" s="2"/>
      <c r="F183" s="2"/>
      <c r="G183" s="2"/>
      <c r="H183" s="3"/>
      <c r="I183" s="2"/>
      <c r="J183" s="2"/>
      <c r="K183" s="2"/>
      <c r="L183" s="2"/>
      <c r="M183" s="2"/>
    </row>
    <row r="184" spans="3:13" x14ac:dyDescent="0.2">
      <c r="C184" s="2"/>
      <c r="D184" s="2"/>
      <c r="E184" s="2"/>
      <c r="F184" s="2"/>
      <c r="G184" s="2"/>
      <c r="H184" s="3"/>
      <c r="I184" s="2"/>
      <c r="J184" s="2"/>
      <c r="K184" s="2"/>
      <c r="L184" s="2"/>
      <c r="M184" s="2"/>
    </row>
    <row r="185" spans="3:13" x14ac:dyDescent="0.2">
      <c r="C185" s="2"/>
      <c r="D185" s="2"/>
      <c r="E185" s="2"/>
      <c r="F185" s="2"/>
      <c r="G185" s="2"/>
      <c r="H185" s="3"/>
      <c r="I185" s="2"/>
      <c r="J185" s="2"/>
      <c r="K185" s="2"/>
      <c r="L185" s="2"/>
      <c r="M185" s="2"/>
    </row>
    <row r="186" spans="3:13" x14ac:dyDescent="0.2"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</row>
    <row r="187" spans="3:13" x14ac:dyDescent="0.2">
      <c r="C187" s="2"/>
      <c r="D187" s="2"/>
      <c r="E187" s="2"/>
      <c r="F187" s="2"/>
      <c r="G187" s="2"/>
      <c r="H187" s="3"/>
      <c r="I187" s="2"/>
      <c r="J187" s="2"/>
      <c r="K187" s="2"/>
      <c r="L187" s="2"/>
      <c r="M187" s="2"/>
    </row>
    <row r="188" spans="3:13" x14ac:dyDescent="0.2">
      <c r="C188" s="2"/>
      <c r="D188" s="2"/>
      <c r="E188" s="2"/>
      <c r="F188" s="2"/>
      <c r="G188" s="2"/>
      <c r="H188" s="3"/>
      <c r="I188" s="2"/>
      <c r="J188" s="2"/>
      <c r="K188" s="2"/>
      <c r="L188" s="2"/>
      <c r="M188" s="2"/>
    </row>
    <row r="189" spans="3:13" x14ac:dyDescent="0.2">
      <c r="C189" s="2"/>
      <c r="D189" s="2"/>
      <c r="E189" s="2"/>
      <c r="F189" s="2"/>
      <c r="G189" s="2"/>
      <c r="H189" s="3"/>
      <c r="I189" s="2"/>
      <c r="J189" s="2"/>
      <c r="K189" s="2"/>
      <c r="L189" s="2"/>
      <c r="M189" s="2"/>
    </row>
    <row r="190" spans="3:13" x14ac:dyDescent="0.2">
      <c r="C190" s="2"/>
      <c r="D190" s="2"/>
      <c r="E190" s="2"/>
      <c r="F190" s="2"/>
      <c r="G190" s="2"/>
      <c r="H190" s="3"/>
      <c r="I190" s="2"/>
      <c r="J190" s="2"/>
      <c r="K190" s="2"/>
      <c r="L190" s="2"/>
      <c r="M190" s="2"/>
    </row>
    <row r="191" spans="3:13" x14ac:dyDescent="0.2">
      <c r="C191" s="2"/>
      <c r="D191" s="2"/>
      <c r="E191" s="2"/>
      <c r="F191" s="2"/>
      <c r="G191" s="2"/>
      <c r="H191" s="3"/>
      <c r="I191" s="2"/>
      <c r="J191" s="2"/>
      <c r="K191" s="2"/>
      <c r="L191" s="2"/>
      <c r="M191" s="2"/>
    </row>
    <row r="192" spans="3:13" x14ac:dyDescent="0.2">
      <c r="C192" s="2"/>
      <c r="D192" s="2"/>
      <c r="E192" s="2"/>
      <c r="F192" s="2"/>
      <c r="G192" s="2"/>
      <c r="H192" s="3"/>
      <c r="I192" s="2"/>
      <c r="J192" s="2"/>
      <c r="K192" s="2"/>
      <c r="L192" s="2"/>
      <c r="M192" s="2"/>
    </row>
    <row r="193" spans="3:13" x14ac:dyDescent="0.2"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</row>
    <row r="194" spans="3:13" x14ac:dyDescent="0.2"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</row>
    <row r="195" spans="3:13" x14ac:dyDescent="0.2"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</row>
    <row r="196" spans="3:13" x14ac:dyDescent="0.2"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</row>
    <row r="197" spans="3:13" x14ac:dyDescent="0.2"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</row>
    <row r="198" spans="3:13" x14ac:dyDescent="0.2"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</row>
    <row r="199" spans="3:13" x14ac:dyDescent="0.2"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</row>
    <row r="200" spans="3:13" x14ac:dyDescent="0.2"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</row>
    <row r="201" spans="3:13" x14ac:dyDescent="0.2"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</row>
    <row r="202" spans="3:13" x14ac:dyDescent="0.2"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</row>
    <row r="203" spans="3:13" x14ac:dyDescent="0.2"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</row>
    <row r="204" spans="3:13" x14ac:dyDescent="0.2"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</row>
    <row r="205" spans="3:13" x14ac:dyDescent="0.2"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</row>
    <row r="206" spans="3:13" x14ac:dyDescent="0.2"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</row>
    <row r="207" spans="3:13" x14ac:dyDescent="0.2"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</row>
    <row r="208" spans="3:13" x14ac:dyDescent="0.2"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</row>
    <row r="209" spans="3:13" x14ac:dyDescent="0.2"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</row>
    <row r="210" spans="3:13" x14ac:dyDescent="0.2"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</row>
    <row r="211" spans="3:13" x14ac:dyDescent="0.2"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</row>
    <row r="212" spans="3:13" x14ac:dyDescent="0.2"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</row>
    <row r="213" spans="3:13" x14ac:dyDescent="0.2"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</row>
    <row r="214" spans="3:13" x14ac:dyDescent="0.2"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</row>
    <row r="215" spans="3:13" x14ac:dyDescent="0.2"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</row>
    <row r="216" spans="3:13" x14ac:dyDescent="0.2"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</row>
    <row r="217" spans="3:13" x14ac:dyDescent="0.2"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</row>
    <row r="218" spans="3:13" x14ac:dyDescent="0.2"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</row>
    <row r="219" spans="3:13" x14ac:dyDescent="0.2"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</row>
    <row r="220" spans="3:13" x14ac:dyDescent="0.2"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</row>
    <row r="221" spans="3:13" x14ac:dyDescent="0.2"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</row>
    <row r="222" spans="3:13" x14ac:dyDescent="0.2"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</row>
    <row r="223" spans="3:13" x14ac:dyDescent="0.2"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</row>
    <row r="224" spans="3:13" x14ac:dyDescent="0.2"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</row>
    <row r="225" spans="3:13" x14ac:dyDescent="0.2"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</row>
    <row r="226" spans="3:13" x14ac:dyDescent="0.2"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</row>
    <row r="227" spans="3:13" x14ac:dyDescent="0.2"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</row>
    <row r="228" spans="3:13" x14ac:dyDescent="0.2"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</row>
    <row r="229" spans="3:13" x14ac:dyDescent="0.2"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</row>
    <row r="230" spans="3:13" x14ac:dyDescent="0.2"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</row>
    <row r="231" spans="3:13" x14ac:dyDescent="0.2"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</row>
    <row r="232" spans="3:13" x14ac:dyDescent="0.2"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</row>
    <row r="233" spans="3:13" x14ac:dyDescent="0.2"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</row>
    <row r="234" spans="3:13" x14ac:dyDescent="0.2"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</row>
    <row r="235" spans="3:13" x14ac:dyDescent="0.2"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</row>
    <row r="236" spans="3:13" x14ac:dyDescent="0.2"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</row>
    <row r="237" spans="3:13" x14ac:dyDescent="0.2"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</row>
    <row r="238" spans="3:13" x14ac:dyDescent="0.2"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</row>
    <row r="239" spans="3:13" x14ac:dyDescent="0.2"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</row>
    <row r="240" spans="3:13" x14ac:dyDescent="0.2"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</row>
    <row r="241" spans="3:13" x14ac:dyDescent="0.2"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</row>
    <row r="242" spans="3:13" x14ac:dyDescent="0.2"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</row>
    <row r="243" spans="3:13" x14ac:dyDescent="0.2"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</row>
    <row r="244" spans="3:13" x14ac:dyDescent="0.2"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</row>
    <row r="245" spans="3:13" x14ac:dyDescent="0.2"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</row>
    <row r="246" spans="3:13" x14ac:dyDescent="0.2">
      <c r="C246" s="2"/>
      <c r="D246" s="2"/>
      <c r="E246" s="2"/>
      <c r="F246" s="2"/>
      <c r="G246" s="2"/>
      <c r="H246" s="3"/>
      <c r="I246" s="2"/>
      <c r="J246" s="2"/>
      <c r="K246" s="2"/>
      <c r="L246" s="2"/>
      <c r="M246" s="2"/>
    </row>
    <row r="247" spans="3:13" x14ac:dyDescent="0.2"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</row>
    <row r="248" spans="3:13" x14ac:dyDescent="0.2">
      <c r="C248" s="2"/>
      <c r="D248" s="2"/>
      <c r="E248" s="2"/>
      <c r="F248" s="2"/>
      <c r="G248" s="2"/>
      <c r="H248" s="3"/>
      <c r="I248" s="2"/>
      <c r="J248" s="2"/>
      <c r="K248" s="2"/>
      <c r="L248" s="2"/>
      <c r="M248" s="2"/>
    </row>
    <row r="249" spans="3:13" x14ac:dyDescent="0.2">
      <c r="C249" s="2"/>
      <c r="D249" s="2"/>
      <c r="E249" s="2"/>
      <c r="F249" s="2"/>
      <c r="G249" s="2"/>
      <c r="H249" s="3"/>
      <c r="I249" s="2"/>
      <c r="J249" s="2"/>
      <c r="K249" s="2"/>
      <c r="L249" s="2"/>
      <c r="M249" s="2"/>
    </row>
    <row r="250" spans="3:13" x14ac:dyDescent="0.2"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</row>
    <row r="251" spans="3:13" x14ac:dyDescent="0.2">
      <c r="C251" s="2"/>
      <c r="D251" s="2"/>
      <c r="E251" s="2"/>
      <c r="F251" s="2"/>
      <c r="G251" s="2"/>
      <c r="H251" s="3"/>
      <c r="I251" s="2"/>
      <c r="J251" s="2"/>
      <c r="K251" s="2"/>
      <c r="L251" s="2"/>
      <c r="M251" s="2"/>
    </row>
    <row r="252" spans="3:13" x14ac:dyDescent="0.2">
      <c r="C252" s="2"/>
      <c r="D252" s="2"/>
      <c r="E252" s="2"/>
      <c r="F252" s="2"/>
      <c r="G252" s="2"/>
      <c r="H252" s="3"/>
      <c r="I252" s="2"/>
      <c r="J252" s="2"/>
      <c r="K252" s="2"/>
      <c r="L252" s="2"/>
      <c r="M252" s="2"/>
    </row>
    <row r="253" spans="3:13" x14ac:dyDescent="0.2">
      <c r="C253" s="2"/>
      <c r="D253" s="2"/>
      <c r="E253" s="2"/>
      <c r="F253" s="2"/>
      <c r="G253" s="2"/>
      <c r="H253" s="3"/>
      <c r="I253" s="2"/>
      <c r="J253" s="2"/>
      <c r="K253" s="2"/>
      <c r="L253" s="2"/>
      <c r="M253" s="2"/>
    </row>
    <row r="254" spans="3:13" x14ac:dyDescent="0.2">
      <c r="C254" s="2"/>
      <c r="D254" s="2"/>
      <c r="E254" s="2"/>
      <c r="F254" s="2"/>
      <c r="G254" s="2"/>
      <c r="H254" s="3"/>
      <c r="I254" s="2"/>
      <c r="J254" s="2"/>
      <c r="K254" s="2"/>
      <c r="L254" s="2"/>
      <c r="M254" s="2"/>
    </row>
    <row r="255" spans="3:13" x14ac:dyDescent="0.2">
      <c r="C255" s="2"/>
      <c r="D255" s="2"/>
      <c r="E255" s="2"/>
      <c r="F255" s="2"/>
      <c r="G255" s="2"/>
      <c r="H255" s="3"/>
      <c r="I255" s="2"/>
      <c r="J255" s="2"/>
      <c r="K255" s="2"/>
      <c r="L255" s="2"/>
      <c r="M255" s="2"/>
    </row>
    <row r="256" spans="3:13" x14ac:dyDescent="0.2">
      <c r="C256" s="2"/>
      <c r="D256" s="2"/>
      <c r="E256" s="2"/>
      <c r="F256" s="2"/>
      <c r="G256" s="2"/>
      <c r="H256" s="3"/>
      <c r="I256" s="2"/>
      <c r="J256" s="2"/>
      <c r="K256" s="2"/>
      <c r="L256" s="2"/>
      <c r="M256" s="2"/>
    </row>
    <row r="257" spans="3:13" x14ac:dyDescent="0.2">
      <c r="C257" s="2"/>
      <c r="D257" s="2"/>
      <c r="E257" s="2"/>
      <c r="F257" s="2"/>
      <c r="G257" s="2"/>
      <c r="H257" s="3"/>
      <c r="I257" s="2"/>
      <c r="J257" s="2"/>
      <c r="K257" s="2"/>
      <c r="L257" s="2"/>
      <c r="M257" s="2"/>
    </row>
    <row r="258" spans="3:13" x14ac:dyDescent="0.2"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</row>
    <row r="259" spans="3:13" x14ac:dyDescent="0.2">
      <c r="C259" s="2"/>
      <c r="D259" s="2"/>
      <c r="E259" s="2"/>
      <c r="F259" s="2"/>
      <c r="G259" s="2"/>
      <c r="H259" s="3"/>
      <c r="I259" s="2"/>
      <c r="J259" s="2"/>
      <c r="K259" s="2"/>
      <c r="L259" s="2"/>
      <c r="M259" s="2"/>
    </row>
    <row r="260" spans="3:13" x14ac:dyDescent="0.2">
      <c r="C260" s="2"/>
      <c r="D260" s="2"/>
      <c r="E260" s="2"/>
      <c r="F260" s="2"/>
      <c r="G260" s="2"/>
      <c r="H260" s="3"/>
      <c r="I260" s="2"/>
      <c r="J260" s="2"/>
      <c r="K260" s="2"/>
      <c r="L260" s="2"/>
      <c r="M260" s="2"/>
    </row>
    <row r="261" spans="3:13" x14ac:dyDescent="0.2">
      <c r="C261" s="2"/>
      <c r="D261" s="2"/>
      <c r="E261" s="2"/>
      <c r="F261" s="2"/>
      <c r="G261" s="2"/>
      <c r="H261" s="3"/>
      <c r="I261" s="2"/>
      <c r="J261" s="2"/>
      <c r="K261" s="2"/>
      <c r="L261" s="2"/>
      <c r="M261" s="2"/>
    </row>
    <row r="262" spans="3:13" x14ac:dyDescent="0.2"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</row>
    <row r="263" spans="3:13" x14ac:dyDescent="0.2"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</row>
    <row r="264" spans="3:13" x14ac:dyDescent="0.2"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</row>
    <row r="265" spans="3:13" x14ac:dyDescent="0.2">
      <c r="C265" s="2"/>
      <c r="D265" s="2"/>
      <c r="E265" s="2"/>
      <c r="F265" s="2"/>
      <c r="G265" s="2"/>
      <c r="H265" s="3"/>
      <c r="I265" s="2"/>
      <c r="J265" s="2"/>
      <c r="K265" s="2"/>
      <c r="L265" s="2"/>
      <c r="M265" s="2"/>
    </row>
    <row r="266" spans="3:13" x14ac:dyDescent="0.2"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</row>
    <row r="267" spans="3:13" x14ac:dyDescent="0.2"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</row>
    <row r="268" spans="3:13" x14ac:dyDescent="0.2"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</row>
    <row r="269" spans="3:13" x14ac:dyDescent="0.2"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</row>
    <row r="270" spans="3:13" x14ac:dyDescent="0.2"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</row>
    <row r="271" spans="3:13" x14ac:dyDescent="0.2">
      <c r="C271" s="2"/>
      <c r="D271" s="2"/>
      <c r="E271" s="2"/>
      <c r="F271" s="2"/>
      <c r="G271" s="2"/>
      <c r="H271" s="3"/>
      <c r="I271" s="2"/>
      <c r="J271" s="2"/>
      <c r="K271" s="2"/>
      <c r="L271" s="2"/>
      <c r="M271" s="2"/>
    </row>
    <row r="272" spans="3:13" x14ac:dyDescent="0.2">
      <c r="C272" s="2"/>
      <c r="D272" s="2"/>
      <c r="E272" s="2"/>
      <c r="F272" s="2"/>
      <c r="G272" s="2"/>
      <c r="H272" s="3"/>
      <c r="I272" s="2"/>
      <c r="J272" s="2"/>
      <c r="K272" s="2"/>
      <c r="L272" s="2"/>
      <c r="M272" s="2"/>
    </row>
    <row r="273" spans="3:13" x14ac:dyDescent="0.2"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</row>
    <row r="274" spans="3:13" x14ac:dyDescent="0.2"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</row>
    <row r="275" spans="3:13" x14ac:dyDescent="0.2"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</row>
    <row r="276" spans="3:13" x14ac:dyDescent="0.2">
      <c r="C276" s="2"/>
      <c r="D276" s="2"/>
      <c r="E276" s="2"/>
      <c r="F276" s="2"/>
      <c r="G276" s="2"/>
      <c r="H276" s="3"/>
      <c r="I276" s="2"/>
      <c r="J276" s="2"/>
      <c r="K276" s="2"/>
      <c r="L276" s="2"/>
      <c r="M276" s="2"/>
    </row>
    <row r="277" spans="3:13" x14ac:dyDescent="0.2"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</row>
    <row r="278" spans="3:13" x14ac:dyDescent="0.2"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</row>
    <row r="279" spans="3:13" x14ac:dyDescent="0.2"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</row>
    <row r="280" spans="3:13" x14ac:dyDescent="0.2"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</row>
    <row r="281" spans="3:13" x14ac:dyDescent="0.2"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</row>
    <row r="282" spans="3:13" x14ac:dyDescent="0.2"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</row>
    <row r="283" spans="3:13" x14ac:dyDescent="0.2"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</row>
    <row r="284" spans="3:13" x14ac:dyDescent="0.2"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</row>
    <row r="285" spans="3:13" x14ac:dyDescent="0.2"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</row>
    <row r="286" spans="3:13" x14ac:dyDescent="0.2"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</row>
    <row r="287" spans="3:13" x14ac:dyDescent="0.2">
      <c r="C287" s="2"/>
      <c r="D287" s="2"/>
      <c r="E287" s="2"/>
      <c r="F287" s="2"/>
      <c r="G287" s="2"/>
      <c r="H287" s="3"/>
      <c r="I287" s="2"/>
      <c r="J287" s="2"/>
      <c r="K287" s="2"/>
      <c r="L287" s="2"/>
      <c r="M287" s="2"/>
    </row>
    <row r="288" spans="3:13" x14ac:dyDescent="0.2"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</row>
    <row r="289" spans="3:13" x14ac:dyDescent="0.2"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</row>
    <row r="290" spans="3:13" x14ac:dyDescent="0.2">
      <c r="C290" s="2"/>
      <c r="D290" s="2"/>
      <c r="E290" s="2"/>
      <c r="F290" s="2"/>
      <c r="G290" s="2"/>
      <c r="H290" s="3"/>
      <c r="I290" s="2"/>
      <c r="J290" s="2"/>
      <c r="K290" s="2"/>
      <c r="L290" s="2"/>
      <c r="M290" s="2"/>
    </row>
    <row r="291" spans="3:13" x14ac:dyDescent="0.2">
      <c r="C291" s="2"/>
      <c r="D291" s="2"/>
      <c r="E291" s="2"/>
      <c r="F291" s="2"/>
      <c r="G291" s="2"/>
      <c r="H291" s="3"/>
      <c r="I291" s="2"/>
      <c r="J291" s="2"/>
      <c r="K291" s="2"/>
      <c r="L291" s="2"/>
      <c r="M291" s="2"/>
    </row>
    <row r="292" spans="3:13" x14ac:dyDescent="0.2"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</row>
    <row r="293" spans="3:13" x14ac:dyDescent="0.2"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</row>
    <row r="294" spans="3:13" x14ac:dyDescent="0.2"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</row>
    <row r="295" spans="3:13" x14ac:dyDescent="0.2">
      <c r="C295" s="2"/>
      <c r="D295" s="2"/>
      <c r="E295" s="2"/>
      <c r="F295" s="2"/>
      <c r="G295" s="2"/>
      <c r="H295" s="3"/>
      <c r="I295" s="2"/>
      <c r="J295" s="2"/>
      <c r="K295" s="2"/>
      <c r="L295" s="2"/>
      <c r="M295" s="2"/>
    </row>
    <row r="296" spans="3:13" x14ac:dyDescent="0.2">
      <c r="C296" s="2"/>
      <c r="D296" s="2"/>
      <c r="E296" s="2"/>
      <c r="F296" s="2"/>
      <c r="G296" s="2"/>
      <c r="H296" s="3"/>
      <c r="I296" s="2"/>
      <c r="J296" s="2"/>
      <c r="K296" s="2"/>
      <c r="L296" s="2"/>
      <c r="M296" s="2"/>
    </row>
    <row r="297" spans="3:13" x14ac:dyDescent="0.2">
      <c r="C297" s="2"/>
      <c r="D297" s="2"/>
      <c r="E297" s="2"/>
      <c r="F297" s="2"/>
      <c r="G297" s="2"/>
      <c r="H297" s="3"/>
      <c r="I297" s="2"/>
      <c r="J297" s="2"/>
      <c r="K297" s="2"/>
      <c r="L297" s="2"/>
      <c r="M297" s="2"/>
    </row>
    <row r="298" spans="3:13" x14ac:dyDescent="0.2"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</row>
    <row r="299" spans="3:13" x14ac:dyDescent="0.2"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</row>
    <row r="300" spans="3:13" x14ac:dyDescent="0.2"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</row>
    <row r="301" spans="3:13" x14ac:dyDescent="0.2"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</row>
    <row r="302" spans="3:13" x14ac:dyDescent="0.2"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</row>
    <row r="303" spans="3:13" x14ac:dyDescent="0.2"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</row>
    <row r="304" spans="3:13" x14ac:dyDescent="0.2">
      <c r="C304" s="2"/>
      <c r="D304" s="2"/>
      <c r="E304" s="2"/>
      <c r="F304" s="2"/>
      <c r="G304" s="2"/>
      <c r="H304" s="3"/>
      <c r="I304" s="2"/>
      <c r="J304" s="2"/>
      <c r="K304" s="2"/>
      <c r="L304" s="2"/>
      <c r="M304" s="2"/>
    </row>
    <row r="305" spans="3:13" x14ac:dyDescent="0.2">
      <c r="C305" s="2"/>
      <c r="D305" s="2"/>
      <c r="E305" s="2"/>
      <c r="F305" s="2"/>
      <c r="G305" s="2"/>
      <c r="H305" s="3"/>
      <c r="I305" s="2"/>
      <c r="J305" s="2"/>
      <c r="K305" s="2"/>
      <c r="L305" s="2"/>
      <c r="M305" s="2"/>
    </row>
    <row r="306" spans="3:13" x14ac:dyDescent="0.2">
      <c r="C306" s="2"/>
      <c r="D306" s="2"/>
      <c r="E306" s="2"/>
      <c r="F306" s="2"/>
      <c r="G306" s="2"/>
      <c r="H306" s="3"/>
      <c r="I306" s="2"/>
      <c r="J306" s="2"/>
      <c r="K306" s="2"/>
      <c r="L306" s="2"/>
      <c r="M306" s="2"/>
    </row>
    <row r="307" spans="3:13" x14ac:dyDescent="0.2">
      <c r="C307" s="2"/>
      <c r="D307" s="2"/>
      <c r="E307" s="2"/>
      <c r="F307" s="2"/>
      <c r="G307" s="2"/>
      <c r="H307" s="3"/>
      <c r="I307" s="2"/>
      <c r="J307" s="2"/>
      <c r="K307" s="2"/>
      <c r="L307" s="2"/>
      <c r="M307" s="2"/>
    </row>
    <row r="308" spans="3:13" x14ac:dyDescent="0.2"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</row>
    <row r="309" spans="3:13" x14ac:dyDescent="0.2"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</row>
    <row r="310" spans="3:13" x14ac:dyDescent="0.2"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</row>
    <row r="311" spans="3:13" x14ac:dyDescent="0.2"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</row>
    <row r="312" spans="3:13" x14ac:dyDescent="0.2">
      <c r="C312" s="2"/>
      <c r="D312" s="2"/>
      <c r="E312" s="2"/>
      <c r="F312" s="2"/>
      <c r="G312" s="2"/>
      <c r="H312" s="3"/>
      <c r="I312" s="2"/>
      <c r="J312" s="2"/>
      <c r="K312" s="2"/>
      <c r="L312" s="2"/>
      <c r="M312" s="2"/>
    </row>
    <row r="313" spans="3:13" x14ac:dyDescent="0.2"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</row>
    <row r="314" spans="3:13" x14ac:dyDescent="0.2">
      <c r="C314" s="2"/>
      <c r="D314" s="2"/>
      <c r="E314" s="2"/>
      <c r="F314" s="2"/>
      <c r="G314" s="2"/>
      <c r="H314" s="3"/>
      <c r="I314" s="2"/>
      <c r="J314" s="2"/>
      <c r="K314" s="2"/>
      <c r="L314" s="2"/>
      <c r="M314" s="2"/>
    </row>
    <row r="315" spans="3:13" x14ac:dyDescent="0.2"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</row>
    <row r="316" spans="3:13" x14ac:dyDescent="0.2"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</row>
    <row r="317" spans="3:13" x14ac:dyDescent="0.2"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</row>
    <row r="318" spans="3:13" x14ac:dyDescent="0.2"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</row>
    <row r="319" spans="3:13" x14ac:dyDescent="0.2">
      <c r="C319" s="2"/>
      <c r="D319" s="2"/>
      <c r="E319" s="2"/>
      <c r="F319" s="2"/>
      <c r="G319" s="2"/>
      <c r="H319" s="3"/>
      <c r="I319" s="2"/>
      <c r="J319" s="2"/>
      <c r="K319" s="2"/>
      <c r="L319" s="2"/>
      <c r="M319" s="2"/>
    </row>
    <row r="320" spans="3:13" x14ac:dyDescent="0.2"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</row>
    <row r="321" spans="3:13" x14ac:dyDescent="0.2"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</row>
    <row r="322" spans="3:13" x14ac:dyDescent="0.2"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</row>
    <row r="323" spans="3:13" x14ac:dyDescent="0.2"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</row>
    <row r="324" spans="3:13" x14ac:dyDescent="0.2"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</row>
    <row r="325" spans="3:13" x14ac:dyDescent="0.2">
      <c r="C325" s="2"/>
      <c r="D325" s="2"/>
      <c r="E325" s="2"/>
      <c r="F325" s="2"/>
      <c r="G325" s="2"/>
      <c r="H325" s="3"/>
      <c r="I325" s="2"/>
      <c r="J325" s="2"/>
      <c r="K325" s="2"/>
      <c r="L325" s="2"/>
      <c r="M325" s="2"/>
    </row>
    <row r="326" spans="3:13" x14ac:dyDescent="0.2">
      <c r="C326" s="2"/>
      <c r="D326" s="2"/>
      <c r="E326" s="2"/>
      <c r="F326" s="2"/>
      <c r="G326" s="2"/>
      <c r="H326" s="3"/>
      <c r="I326" s="2"/>
      <c r="J326" s="2"/>
      <c r="K326" s="2"/>
      <c r="L326" s="2"/>
      <c r="M326" s="2"/>
    </row>
    <row r="327" spans="3:13" x14ac:dyDescent="0.2">
      <c r="C327" s="2"/>
      <c r="D327" s="2"/>
      <c r="E327" s="2"/>
      <c r="F327" s="2"/>
      <c r="G327" s="2"/>
      <c r="H327" s="3"/>
      <c r="I327" s="2"/>
      <c r="J327" s="2"/>
      <c r="K327" s="2"/>
      <c r="L327" s="2"/>
      <c r="M327" s="2"/>
    </row>
    <row r="328" spans="3:13" x14ac:dyDescent="0.2">
      <c r="C328" s="2"/>
      <c r="D328" s="2"/>
      <c r="E328" s="2"/>
      <c r="F328" s="2"/>
      <c r="G328" s="2"/>
      <c r="H328" s="3"/>
      <c r="I328" s="2"/>
      <c r="J328" s="2"/>
      <c r="K328" s="2"/>
      <c r="L328" s="2"/>
      <c r="M328" s="2"/>
    </row>
    <row r="329" spans="3:13" x14ac:dyDescent="0.2"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</row>
    <row r="330" spans="3:13" x14ac:dyDescent="0.2">
      <c r="C330" s="2"/>
      <c r="D330" s="2"/>
      <c r="E330" s="2"/>
      <c r="F330" s="2"/>
      <c r="G330" s="2"/>
      <c r="H330" s="3"/>
      <c r="I330" s="2"/>
      <c r="J330" s="2"/>
      <c r="K330" s="2"/>
      <c r="L330" s="2"/>
      <c r="M330" s="2"/>
    </row>
    <row r="331" spans="3:13" x14ac:dyDescent="0.2">
      <c r="C331" s="2"/>
      <c r="D331" s="2"/>
      <c r="E331" s="2"/>
      <c r="F331" s="2"/>
      <c r="G331" s="2"/>
      <c r="H331" s="3"/>
      <c r="I331" s="2"/>
      <c r="J331" s="2"/>
      <c r="K331" s="2"/>
      <c r="L331" s="2"/>
      <c r="M331" s="2"/>
    </row>
    <row r="332" spans="3:13" x14ac:dyDescent="0.2">
      <c r="C332" s="2"/>
      <c r="D332" s="2"/>
      <c r="E332" s="2"/>
      <c r="F332" s="2"/>
      <c r="G332" s="2"/>
      <c r="H332" s="3"/>
      <c r="I332" s="2"/>
      <c r="J332" s="2"/>
      <c r="K332" s="2"/>
      <c r="L332" s="2"/>
      <c r="M332" s="2"/>
    </row>
    <row r="333" spans="3:13" x14ac:dyDescent="0.2">
      <c r="C333" s="2"/>
      <c r="D333" s="2"/>
      <c r="E333" s="2"/>
      <c r="F333" s="2"/>
      <c r="G333" s="2"/>
      <c r="H333" s="3"/>
      <c r="I333" s="2"/>
      <c r="J333" s="2"/>
      <c r="K333" s="2"/>
      <c r="L333" s="2"/>
      <c r="M333" s="2"/>
    </row>
    <row r="334" spans="3:13" x14ac:dyDescent="0.2">
      <c r="C334" s="2"/>
      <c r="D334" s="2"/>
      <c r="E334" s="2"/>
      <c r="F334" s="2"/>
      <c r="G334" s="2"/>
      <c r="H334" s="3"/>
      <c r="I334" s="2"/>
      <c r="J334" s="2"/>
      <c r="K334" s="2"/>
      <c r="L334" s="2"/>
      <c r="M334" s="2"/>
    </row>
    <row r="335" spans="3:13" x14ac:dyDescent="0.2">
      <c r="C335" s="2"/>
      <c r="D335" s="2"/>
      <c r="E335" s="2"/>
      <c r="F335" s="2"/>
      <c r="G335" s="2"/>
      <c r="H335" s="3"/>
      <c r="I335" s="2"/>
      <c r="J335" s="2"/>
      <c r="K335" s="2"/>
      <c r="L335" s="2"/>
      <c r="M335" s="2"/>
    </row>
    <row r="336" spans="3:13" x14ac:dyDescent="0.2">
      <c r="C336" s="2"/>
      <c r="D336" s="2"/>
      <c r="E336" s="2"/>
      <c r="F336" s="2"/>
      <c r="G336" s="2"/>
      <c r="H336" s="3"/>
      <c r="I336" s="2"/>
      <c r="J336" s="2"/>
      <c r="K336" s="2"/>
      <c r="L336" s="2"/>
      <c r="M336" s="2"/>
    </row>
    <row r="337" spans="3:13" x14ac:dyDescent="0.2">
      <c r="C337" s="2"/>
      <c r="D337" s="2"/>
      <c r="E337" s="2"/>
      <c r="F337" s="2"/>
      <c r="G337" s="2"/>
      <c r="H337" s="3"/>
      <c r="I337" s="2"/>
      <c r="J337" s="2"/>
      <c r="K337" s="2"/>
      <c r="L337" s="2"/>
      <c r="M337" s="2"/>
    </row>
    <row r="338" spans="3:13" x14ac:dyDescent="0.2">
      <c r="C338" s="2"/>
      <c r="D338" s="2"/>
      <c r="E338" s="2"/>
      <c r="F338" s="2"/>
      <c r="G338" s="2"/>
      <c r="H338" s="3"/>
      <c r="I338" s="2"/>
      <c r="J338" s="2"/>
      <c r="K338" s="2"/>
      <c r="L338" s="2"/>
      <c r="M338" s="2"/>
    </row>
    <row r="339" spans="3:13" x14ac:dyDescent="0.2">
      <c r="C339" s="2"/>
      <c r="D339" s="2"/>
      <c r="E339" s="2"/>
      <c r="F339" s="2"/>
      <c r="G339" s="2"/>
      <c r="H339" s="3"/>
      <c r="I339" s="2"/>
      <c r="J339" s="2"/>
      <c r="K339" s="2"/>
      <c r="L339" s="2"/>
      <c r="M339" s="2"/>
    </row>
    <row r="340" spans="3:13" x14ac:dyDescent="0.2">
      <c r="C340" s="2"/>
      <c r="D340" s="2"/>
      <c r="E340" s="2"/>
      <c r="F340" s="2"/>
      <c r="G340" s="2"/>
      <c r="H340" s="3"/>
      <c r="I340" s="2"/>
      <c r="J340" s="2"/>
      <c r="K340" s="2"/>
      <c r="L340" s="2"/>
      <c r="M340" s="2"/>
    </row>
    <row r="341" spans="3:13" x14ac:dyDescent="0.2">
      <c r="C341" s="2"/>
      <c r="D341" s="2"/>
      <c r="E341" s="2"/>
      <c r="F341" s="2"/>
      <c r="G341" s="2"/>
      <c r="H341" s="3"/>
      <c r="I341" s="2"/>
      <c r="J341" s="2"/>
      <c r="K341" s="2"/>
      <c r="L341" s="2"/>
      <c r="M341" s="2"/>
    </row>
    <row r="342" spans="3:13" x14ac:dyDescent="0.2">
      <c r="C342" s="2"/>
      <c r="D342" s="2"/>
      <c r="E342" s="2"/>
      <c r="F342" s="2"/>
      <c r="G342" s="2"/>
      <c r="H342" s="3"/>
      <c r="I342" s="2"/>
      <c r="J342" s="2"/>
      <c r="K342" s="2"/>
      <c r="L342" s="2"/>
      <c r="M342" s="2"/>
    </row>
    <row r="343" spans="3:13" x14ac:dyDescent="0.2">
      <c r="C343" s="2"/>
      <c r="D343" s="2"/>
      <c r="E343" s="2"/>
      <c r="F343" s="2"/>
      <c r="G343" s="2"/>
      <c r="H343" s="3"/>
      <c r="I343" s="2"/>
      <c r="J343" s="2"/>
      <c r="K343" s="2"/>
      <c r="L343" s="2"/>
      <c r="M343" s="2"/>
    </row>
    <row r="344" spans="3:13" x14ac:dyDescent="0.2">
      <c r="C344" s="2"/>
      <c r="D344" s="2"/>
      <c r="E344" s="2"/>
      <c r="F344" s="2"/>
      <c r="G344" s="2"/>
      <c r="H344" s="3"/>
      <c r="I344" s="2"/>
      <c r="J344" s="2"/>
      <c r="K344" s="2"/>
      <c r="L344" s="2"/>
      <c r="M344" s="2"/>
    </row>
    <row r="345" spans="3:13" x14ac:dyDescent="0.2">
      <c r="C345" s="2"/>
      <c r="D345" s="2"/>
      <c r="E345" s="2"/>
      <c r="F345" s="2"/>
      <c r="G345" s="2"/>
      <c r="H345" s="3"/>
      <c r="I345" s="2"/>
      <c r="J345" s="2"/>
      <c r="K345" s="2"/>
      <c r="L345" s="2"/>
      <c r="M345" s="2"/>
    </row>
    <row r="346" spans="3:13" x14ac:dyDescent="0.2">
      <c r="C346" s="2"/>
      <c r="D346" s="2"/>
      <c r="E346" s="2"/>
      <c r="F346" s="2"/>
      <c r="G346" s="2"/>
      <c r="H346" s="3"/>
      <c r="I346" s="2"/>
      <c r="J346" s="2"/>
      <c r="K346" s="2"/>
      <c r="L346" s="2"/>
      <c r="M346" s="2"/>
    </row>
    <row r="347" spans="3:13" x14ac:dyDescent="0.2">
      <c r="C347" s="2"/>
      <c r="D347" s="2"/>
      <c r="E347" s="2"/>
      <c r="F347" s="2"/>
      <c r="G347" s="2"/>
      <c r="H347" s="3"/>
      <c r="I347" s="2"/>
      <c r="J347" s="2"/>
      <c r="K347" s="2"/>
      <c r="L347" s="2"/>
      <c r="M347" s="2"/>
    </row>
    <row r="348" spans="3:13" x14ac:dyDescent="0.2">
      <c r="C348" s="2"/>
      <c r="D348" s="2"/>
      <c r="E348" s="2"/>
      <c r="F348" s="2"/>
      <c r="G348" s="2"/>
      <c r="H348" s="3"/>
      <c r="I348" s="2"/>
      <c r="J348" s="2"/>
      <c r="K348" s="2"/>
      <c r="L348" s="2"/>
      <c r="M348" s="2"/>
    </row>
    <row r="349" spans="3:13" x14ac:dyDescent="0.2">
      <c r="C349" s="2"/>
      <c r="D349" s="2"/>
      <c r="E349" s="2"/>
      <c r="F349" s="2"/>
      <c r="G349" s="2"/>
      <c r="H349" s="3"/>
      <c r="I349" s="2"/>
      <c r="J349" s="2"/>
      <c r="K349" s="2"/>
      <c r="L349" s="2"/>
      <c r="M349" s="2"/>
    </row>
    <row r="350" spans="3:13" x14ac:dyDescent="0.2">
      <c r="C350" s="2"/>
      <c r="D350" s="2"/>
      <c r="E350" s="2"/>
      <c r="F350" s="2"/>
      <c r="G350" s="2"/>
      <c r="H350" s="3"/>
      <c r="I350" s="2"/>
      <c r="J350" s="2"/>
      <c r="K350" s="2"/>
      <c r="L350" s="2"/>
      <c r="M350" s="2"/>
    </row>
    <row r="351" spans="3:13" x14ac:dyDescent="0.2">
      <c r="C351" s="2"/>
      <c r="D351" s="2"/>
      <c r="E351" s="2"/>
      <c r="F351" s="2"/>
      <c r="G351" s="2"/>
      <c r="H351" s="3"/>
      <c r="I351" s="2"/>
      <c r="J351" s="2"/>
      <c r="K351" s="2"/>
      <c r="L351" s="2"/>
      <c r="M351" s="2"/>
    </row>
    <row r="352" spans="3:13" x14ac:dyDescent="0.2">
      <c r="C352" s="2"/>
      <c r="D352" s="2"/>
      <c r="E352" s="2"/>
      <c r="F352" s="2"/>
      <c r="G352" s="2"/>
      <c r="H352" s="3"/>
      <c r="I352" s="2"/>
      <c r="J352" s="2"/>
      <c r="K352" s="2"/>
      <c r="L352" s="2"/>
      <c r="M352" s="2"/>
    </row>
    <row r="353" spans="3:13" x14ac:dyDescent="0.2">
      <c r="C353" s="2"/>
      <c r="D353" s="2"/>
      <c r="E353" s="2"/>
      <c r="F353" s="2"/>
      <c r="G353" s="2"/>
      <c r="H353" s="3"/>
      <c r="I353" s="2"/>
      <c r="J353" s="2"/>
      <c r="K353" s="2"/>
      <c r="L353" s="2"/>
      <c r="M353" s="2"/>
    </row>
    <row r="354" spans="3:13" x14ac:dyDescent="0.2">
      <c r="C354" s="2"/>
      <c r="D354" s="2"/>
      <c r="E354" s="2"/>
      <c r="F354" s="2"/>
      <c r="G354" s="2"/>
      <c r="H354" s="3"/>
      <c r="I354" s="2"/>
      <c r="J354" s="2"/>
      <c r="K354" s="2"/>
      <c r="L354" s="2"/>
      <c r="M354" s="2"/>
    </row>
    <row r="355" spans="3:13" x14ac:dyDescent="0.2">
      <c r="C355" s="2"/>
      <c r="D355" s="2"/>
      <c r="E355" s="2"/>
      <c r="F355" s="2"/>
      <c r="G355" s="2"/>
      <c r="H355" s="3"/>
      <c r="I355" s="2"/>
      <c r="J355" s="2"/>
      <c r="K355" s="2"/>
      <c r="L355" s="2"/>
      <c r="M355" s="2"/>
    </row>
    <row r="356" spans="3:13" x14ac:dyDescent="0.2">
      <c r="C356" s="2"/>
      <c r="D356" s="2"/>
      <c r="E356" s="2"/>
      <c r="F356" s="2"/>
      <c r="G356" s="2"/>
      <c r="H356" s="3"/>
      <c r="I356" s="2"/>
      <c r="J356" s="2"/>
      <c r="K356" s="2"/>
      <c r="L356" s="2"/>
      <c r="M356" s="2"/>
    </row>
    <row r="357" spans="3:13" x14ac:dyDescent="0.2">
      <c r="C357" s="2"/>
      <c r="D357" s="2"/>
      <c r="E357" s="2"/>
      <c r="F357" s="2"/>
      <c r="G357" s="2"/>
      <c r="H357" s="3"/>
      <c r="I357" s="2"/>
      <c r="J357" s="2"/>
      <c r="K357" s="2"/>
      <c r="L357" s="2"/>
      <c r="M357" s="2"/>
    </row>
    <row r="358" spans="3:13" x14ac:dyDescent="0.2">
      <c r="C358" s="2"/>
      <c r="D358" s="2"/>
      <c r="E358" s="2"/>
      <c r="F358" s="2"/>
      <c r="G358" s="2"/>
      <c r="H358" s="3"/>
      <c r="I358" s="2"/>
      <c r="J358" s="2"/>
      <c r="K358" s="2"/>
      <c r="L358" s="2"/>
      <c r="M358" s="2"/>
    </row>
    <row r="359" spans="3:13" x14ac:dyDescent="0.2">
      <c r="C359" s="2"/>
      <c r="D359" s="2"/>
      <c r="E359" s="2"/>
      <c r="F359" s="2"/>
      <c r="G359" s="2"/>
      <c r="H359" s="3"/>
      <c r="I359" s="2"/>
      <c r="J359" s="2"/>
      <c r="K359" s="2"/>
      <c r="L359" s="2"/>
      <c r="M359" s="2"/>
    </row>
    <row r="360" spans="3:13" x14ac:dyDescent="0.2"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</row>
    <row r="361" spans="3:13" x14ac:dyDescent="0.2">
      <c r="C361" s="2"/>
      <c r="D361" s="2"/>
      <c r="E361" s="2"/>
      <c r="F361" s="2"/>
      <c r="G361" s="2"/>
      <c r="H361" s="3"/>
      <c r="I361" s="2"/>
      <c r="J361" s="2"/>
      <c r="K361" s="2"/>
      <c r="L361" s="2"/>
      <c r="M361" s="2"/>
    </row>
    <row r="362" spans="3:13" x14ac:dyDescent="0.2">
      <c r="C362" s="2"/>
      <c r="D362" s="2"/>
      <c r="E362" s="2"/>
      <c r="F362" s="2"/>
      <c r="G362" s="2"/>
      <c r="H362" s="3"/>
      <c r="I362" s="2"/>
      <c r="J362" s="2"/>
      <c r="K362" s="2"/>
      <c r="L362" s="2"/>
      <c r="M362" s="2"/>
    </row>
    <row r="363" spans="3:13" x14ac:dyDescent="0.2">
      <c r="C363" s="2"/>
      <c r="D363" s="2"/>
      <c r="E363" s="2"/>
      <c r="F363" s="2"/>
      <c r="G363" s="2"/>
      <c r="H363" s="3"/>
      <c r="I363" s="2"/>
      <c r="J363" s="2"/>
      <c r="K363" s="2"/>
      <c r="L363" s="2"/>
      <c r="M363" s="2"/>
    </row>
    <row r="364" spans="3:13" x14ac:dyDescent="0.2">
      <c r="C364" s="2"/>
      <c r="D364" s="2"/>
      <c r="E364" s="2"/>
      <c r="F364" s="2"/>
      <c r="G364" s="2"/>
      <c r="H364" s="3"/>
      <c r="I364" s="2"/>
      <c r="J364" s="2"/>
      <c r="K364" s="2"/>
      <c r="L364" s="2"/>
      <c r="M364" s="2"/>
    </row>
    <row r="365" spans="3:13" x14ac:dyDescent="0.2">
      <c r="C365" s="2"/>
      <c r="D365" s="2"/>
      <c r="E365" s="2"/>
      <c r="F365" s="2"/>
      <c r="G365" s="2"/>
      <c r="H365" s="3"/>
      <c r="I365" s="2"/>
      <c r="J365" s="2"/>
      <c r="K365" s="2"/>
      <c r="L365" s="2"/>
      <c r="M365" s="2"/>
    </row>
    <row r="366" spans="3:13" x14ac:dyDescent="0.2">
      <c r="C366" s="2"/>
      <c r="D366" s="2"/>
      <c r="E366" s="2"/>
      <c r="F366" s="2"/>
      <c r="G366" s="2"/>
      <c r="H366" s="3"/>
      <c r="I366" s="2"/>
      <c r="J366" s="2"/>
      <c r="K366" s="2"/>
      <c r="L366" s="2"/>
      <c r="M366" s="2"/>
    </row>
    <row r="367" spans="3:13" x14ac:dyDescent="0.2">
      <c r="C367" s="2"/>
      <c r="D367" s="2"/>
      <c r="E367" s="2"/>
      <c r="F367" s="2"/>
      <c r="G367" s="2"/>
      <c r="H367" s="3"/>
      <c r="I367" s="2"/>
      <c r="J367" s="2"/>
      <c r="K367" s="2"/>
      <c r="L367" s="2"/>
      <c r="M367" s="2"/>
    </row>
    <row r="368" spans="3:13" x14ac:dyDescent="0.2">
      <c r="C368" s="2"/>
      <c r="D368" s="2"/>
      <c r="E368" s="2"/>
      <c r="F368" s="2"/>
      <c r="G368" s="2"/>
      <c r="H368" s="3"/>
      <c r="I368" s="2"/>
      <c r="J368" s="2"/>
      <c r="K368" s="2"/>
      <c r="L368" s="2"/>
      <c r="M368" s="2"/>
    </row>
    <row r="369" spans="3:13" x14ac:dyDescent="0.2">
      <c r="C369" s="2"/>
      <c r="D369" s="2"/>
      <c r="E369" s="2"/>
      <c r="F369" s="2"/>
      <c r="G369" s="2"/>
      <c r="H369" s="3"/>
      <c r="I369" s="2"/>
      <c r="J369" s="2"/>
      <c r="K369" s="2"/>
      <c r="L369" s="2"/>
      <c r="M369" s="2"/>
    </row>
    <row r="370" spans="3:13" x14ac:dyDescent="0.2">
      <c r="C370" s="2"/>
      <c r="D370" s="2"/>
      <c r="E370" s="2"/>
      <c r="F370" s="2"/>
      <c r="G370" s="2"/>
      <c r="H370" s="3"/>
      <c r="I370" s="2"/>
      <c r="J370" s="2"/>
      <c r="K370" s="2"/>
      <c r="L370" s="2"/>
      <c r="M370" s="2"/>
    </row>
    <row r="371" spans="3:13" x14ac:dyDescent="0.2">
      <c r="C371" s="2"/>
      <c r="D371" s="2"/>
      <c r="E371" s="2"/>
      <c r="F371" s="2"/>
      <c r="G371" s="2"/>
      <c r="H371" s="3"/>
      <c r="I371" s="2"/>
      <c r="J371" s="2"/>
      <c r="K371" s="2"/>
      <c r="L371" s="2"/>
      <c r="M371" s="2"/>
    </row>
    <row r="372" spans="3:13" x14ac:dyDescent="0.2">
      <c r="C372" s="2"/>
      <c r="D372" s="2"/>
      <c r="E372" s="2"/>
      <c r="F372" s="2"/>
      <c r="G372" s="2"/>
      <c r="H372" s="3"/>
      <c r="I372" s="2"/>
      <c r="J372" s="2"/>
      <c r="K372" s="2"/>
      <c r="L372" s="2"/>
      <c r="M372" s="2"/>
    </row>
    <row r="373" spans="3:13" x14ac:dyDescent="0.2">
      <c r="C373" s="2"/>
      <c r="D373" s="2"/>
      <c r="E373" s="2"/>
      <c r="F373" s="2"/>
      <c r="G373" s="2"/>
      <c r="H373" s="3"/>
      <c r="I373" s="2"/>
      <c r="J373" s="2"/>
      <c r="K373" s="2"/>
      <c r="L373" s="2"/>
      <c r="M373" s="2"/>
    </row>
    <row r="374" spans="3:13" x14ac:dyDescent="0.2">
      <c r="C374" s="2"/>
      <c r="D374" s="2"/>
      <c r="E374" s="2"/>
      <c r="F374" s="2"/>
      <c r="G374" s="2"/>
      <c r="H374" s="3"/>
      <c r="I374" s="2"/>
      <c r="J374" s="2"/>
      <c r="K374" s="2"/>
      <c r="L374" s="2"/>
      <c r="M374" s="2"/>
    </row>
    <row r="375" spans="3:13" x14ac:dyDescent="0.2">
      <c r="C375" s="2"/>
      <c r="D375" s="2"/>
      <c r="E375" s="2"/>
      <c r="F375" s="2"/>
      <c r="G375" s="2"/>
      <c r="H375" s="3"/>
      <c r="I375" s="2"/>
      <c r="J375" s="2"/>
      <c r="K375" s="2"/>
      <c r="L375" s="2"/>
      <c r="M375" s="2"/>
    </row>
    <row r="376" spans="3:13" x14ac:dyDescent="0.2">
      <c r="C376" s="2"/>
      <c r="D376" s="2"/>
      <c r="E376" s="2"/>
      <c r="F376" s="2"/>
      <c r="G376" s="2"/>
      <c r="H376" s="3"/>
      <c r="I376" s="2"/>
      <c r="J376" s="2"/>
      <c r="K376" s="2"/>
      <c r="L376" s="2"/>
      <c r="M376" s="2"/>
    </row>
    <row r="377" spans="3:13" x14ac:dyDescent="0.2">
      <c r="C377" s="2"/>
      <c r="D377" s="2"/>
      <c r="E377" s="2"/>
      <c r="F377" s="2"/>
      <c r="G377" s="2"/>
      <c r="H377" s="3"/>
      <c r="I377" s="2"/>
      <c r="J377" s="2"/>
      <c r="K377" s="2"/>
      <c r="L377" s="2"/>
      <c r="M377" s="2"/>
    </row>
    <row r="378" spans="3:13" x14ac:dyDescent="0.2">
      <c r="C378" s="2"/>
      <c r="D378" s="2"/>
      <c r="E378" s="2"/>
      <c r="F378" s="2"/>
      <c r="G378" s="2"/>
      <c r="H378" s="3"/>
      <c r="I378" s="2"/>
      <c r="J378" s="2"/>
      <c r="K378" s="2"/>
      <c r="L378" s="2"/>
      <c r="M378" s="2"/>
    </row>
    <row r="379" spans="3:13" x14ac:dyDescent="0.2">
      <c r="C379" s="2"/>
      <c r="D379" s="2"/>
      <c r="E379" s="2"/>
      <c r="F379" s="2"/>
      <c r="G379" s="2"/>
      <c r="H379" s="3"/>
      <c r="I379" s="2"/>
      <c r="J379" s="2"/>
      <c r="K379" s="2"/>
      <c r="L379" s="2"/>
      <c r="M379" s="2"/>
    </row>
    <row r="380" spans="3:13" x14ac:dyDescent="0.2">
      <c r="C380" s="2"/>
      <c r="D380" s="2"/>
      <c r="E380" s="2"/>
      <c r="F380" s="2"/>
      <c r="G380" s="2"/>
      <c r="H380" s="3"/>
      <c r="I380" s="2"/>
      <c r="J380" s="2"/>
      <c r="K380" s="2"/>
      <c r="L380" s="2"/>
      <c r="M380" s="2"/>
    </row>
    <row r="381" spans="3:13" x14ac:dyDescent="0.2">
      <c r="C381" s="2"/>
      <c r="D381" s="2"/>
      <c r="E381" s="2"/>
      <c r="F381" s="2"/>
      <c r="G381" s="2"/>
      <c r="H381" s="3"/>
      <c r="I381" s="2"/>
      <c r="J381" s="2"/>
      <c r="K381" s="2"/>
      <c r="L381" s="2"/>
      <c r="M381" s="2"/>
    </row>
    <row r="382" spans="3:13" x14ac:dyDescent="0.2">
      <c r="C382" s="2"/>
      <c r="D382" s="2"/>
      <c r="E382" s="2"/>
      <c r="F382" s="2"/>
      <c r="G382" s="2"/>
      <c r="H382" s="3"/>
      <c r="I382" s="2"/>
      <c r="J382" s="2"/>
      <c r="K382" s="2"/>
      <c r="L382" s="2"/>
      <c r="M382" s="2"/>
    </row>
    <row r="383" spans="3:13" x14ac:dyDescent="0.2">
      <c r="C383" s="2"/>
      <c r="D383" s="2"/>
      <c r="E383" s="2"/>
      <c r="F383" s="2"/>
      <c r="G383" s="2"/>
      <c r="H383" s="3"/>
      <c r="I383" s="2"/>
      <c r="J383" s="2"/>
      <c r="K383" s="2"/>
      <c r="L383" s="2"/>
      <c r="M383" s="2"/>
    </row>
    <row r="384" spans="3:13" x14ac:dyDescent="0.2">
      <c r="C384" s="2"/>
      <c r="D384" s="2"/>
      <c r="E384" s="2"/>
      <c r="F384" s="2"/>
      <c r="G384" s="2"/>
      <c r="H384" s="3"/>
      <c r="I384" s="2"/>
      <c r="J384" s="2"/>
      <c r="K384" s="2"/>
      <c r="L384" s="2"/>
      <c r="M384" s="2"/>
    </row>
    <row r="385" spans="3:13" x14ac:dyDescent="0.2">
      <c r="C385" s="2"/>
      <c r="D385" s="2"/>
      <c r="E385" s="2"/>
      <c r="F385" s="2"/>
      <c r="G385" s="2"/>
      <c r="H385" s="3"/>
      <c r="I385" s="2"/>
      <c r="J385" s="2"/>
      <c r="K385" s="2"/>
      <c r="L385" s="2"/>
      <c r="M385" s="2"/>
    </row>
    <row r="386" spans="3:13" x14ac:dyDescent="0.2">
      <c r="C386" s="2"/>
      <c r="D386" s="2"/>
      <c r="E386" s="2"/>
      <c r="F386" s="2"/>
      <c r="G386" s="2"/>
      <c r="H386" s="3"/>
      <c r="I386" s="2"/>
      <c r="J386" s="2"/>
      <c r="K386" s="2"/>
      <c r="L386" s="2"/>
      <c r="M386" s="2"/>
    </row>
    <row r="387" spans="3:13" x14ac:dyDescent="0.2"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</row>
    <row r="388" spans="3:13" x14ac:dyDescent="0.2"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</row>
    <row r="389" spans="3:13" x14ac:dyDescent="0.2"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</row>
    <row r="390" spans="3:13" x14ac:dyDescent="0.2"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</row>
    <row r="391" spans="3:13" x14ac:dyDescent="0.2"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</row>
    <row r="392" spans="3:13" x14ac:dyDescent="0.2"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</row>
    <row r="393" spans="3:13" x14ac:dyDescent="0.2"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</row>
    <row r="394" spans="3:13" x14ac:dyDescent="0.2"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</row>
    <row r="395" spans="3:13" x14ac:dyDescent="0.2"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</row>
    <row r="396" spans="3:13" x14ac:dyDescent="0.2"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</row>
    <row r="397" spans="3:13" x14ac:dyDescent="0.2"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</row>
    <row r="398" spans="3:13" x14ac:dyDescent="0.2"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</row>
    <row r="399" spans="3:13" x14ac:dyDescent="0.2"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</row>
    <row r="400" spans="3:13" x14ac:dyDescent="0.2"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</row>
    <row r="401" spans="3:13" x14ac:dyDescent="0.2"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</row>
    <row r="402" spans="3:13" x14ac:dyDescent="0.2"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</row>
    <row r="403" spans="3:13" x14ac:dyDescent="0.2"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</row>
    <row r="404" spans="3:13" x14ac:dyDescent="0.2"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</row>
    <row r="405" spans="3:13" x14ac:dyDescent="0.2"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</row>
    <row r="406" spans="3:13" x14ac:dyDescent="0.2"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</row>
    <row r="407" spans="3:13" x14ac:dyDescent="0.2"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</row>
    <row r="408" spans="3:13" x14ac:dyDescent="0.2"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</row>
    <row r="409" spans="3:13" x14ac:dyDescent="0.2"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</row>
    <row r="410" spans="3:13" x14ac:dyDescent="0.2"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</row>
    <row r="411" spans="3:13" x14ac:dyDescent="0.2">
      <c r="C411" s="2"/>
      <c r="D411" s="2"/>
      <c r="E411" s="2"/>
      <c r="F411" s="2"/>
      <c r="G411" s="2"/>
      <c r="H411" s="3"/>
      <c r="I411" s="2"/>
      <c r="J411" s="2"/>
      <c r="K411" s="2"/>
      <c r="L411" s="2"/>
      <c r="M411" s="2"/>
    </row>
    <row r="412" spans="3:13" x14ac:dyDescent="0.2">
      <c r="C412" s="2"/>
      <c r="D412" s="2"/>
      <c r="E412" s="2"/>
      <c r="F412" s="2"/>
      <c r="G412" s="2"/>
      <c r="H412" s="3"/>
      <c r="I412" s="2"/>
      <c r="J412" s="2"/>
      <c r="K412" s="2"/>
      <c r="L412" s="2"/>
      <c r="M412" s="2"/>
    </row>
    <row r="413" spans="3:13" x14ac:dyDescent="0.2"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</row>
    <row r="414" spans="3:13" x14ac:dyDescent="0.2"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</row>
    <row r="415" spans="3:13" x14ac:dyDescent="0.2"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</row>
    <row r="416" spans="3:13" x14ac:dyDescent="0.2">
      <c r="C416" s="2"/>
      <c r="D416" s="2"/>
      <c r="E416" s="2"/>
      <c r="F416" s="2"/>
      <c r="G416" s="2"/>
      <c r="H416" s="3"/>
      <c r="I416" s="2"/>
      <c r="J416" s="2"/>
      <c r="K416" s="2"/>
      <c r="L416" s="2"/>
      <c r="M416" s="2"/>
    </row>
    <row r="417" spans="3:13" x14ac:dyDescent="0.2"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</row>
    <row r="418" spans="3:13" x14ac:dyDescent="0.2">
      <c r="C418" s="2"/>
      <c r="D418" s="2"/>
      <c r="E418" s="2"/>
      <c r="F418" s="2"/>
      <c r="G418" s="2"/>
      <c r="H418" s="3"/>
      <c r="I418" s="2"/>
      <c r="J418" s="2"/>
      <c r="K418" s="2"/>
      <c r="L418" s="2"/>
      <c r="M418" s="2"/>
    </row>
    <row r="419" spans="3:13" x14ac:dyDescent="0.2">
      <c r="C419" s="2"/>
      <c r="D419" s="2"/>
      <c r="E419" s="2"/>
      <c r="F419" s="2"/>
      <c r="G419" s="2"/>
      <c r="H419" s="3"/>
      <c r="I419" s="2"/>
      <c r="J419" s="2"/>
      <c r="K419" s="2"/>
      <c r="L419" s="2"/>
      <c r="M419" s="2"/>
    </row>
    <row r="420" spans="3:13" x14ac:dyDescent="0.2">
      <c r="C420" s="2"/>
      <c r="D420" s="2"/>
      <c r="E420" s="2"/>
      <c r="F420" s="2"/>
      <c r="G420" s="2"/>
      <c r="H420" s="3"/>
      <c r="I420" s="2"/>
      <c r="J420" s="2"/>
      <c r="K420" s="2"/>
      <c r="L420" s="2"/>
      <c r="M420" s="2"/>
    </row>
    <row r="421" spans="3:13" x14ac:dyDescent="0.2">
      <c r="C421" s="2"/>
      <c r="D421" s="2"/>
      <c r="E421" s="2"/>
      <c r="F421" s="2"/>
      <c r="G421" s="2"/>
      <c r="H421" s="3"/>
      <c r="I421" s="2"/>
      <c r="J421" s="2"/>
      <c r="K421" s="2"/>
      <c r="L421" s="2"/>
      <c r="M421" s="2"/>
    </row>
    <row r="422" spans="3:13" x14ac:dyDescent="0.2">
      <c r="C422" s="2"/>
      <c r="D422" s="2"/>
      <c r="E422" s="2"/>
      <c r="F422" s="2"/>
      <c r="G422" s="2"/>
      <c r="H422" s="3"/>
      <c r="I422" s="2"/>
      <c r="J422" s="2"/>
      <c r="K422" s="2"/>
      <c r="L422" s="2"/>
      <c r="M422" s="2"/>
    </row>
    <row r="423" spans="3:13" x14ac:dyDescent="0.2">
      <c r="C423" s="2"/>
      <c r="D423" s="2"/>
      <c r="E423" s="2"/>
      <c r="F423" s="2"/>
      <c r="G423" s="2"/>
      <c r="H423" s="3"/>
      <c r="I423" s="2"/>
      <c r="J423" s="2"/>
      <c r="K423" s="2"/>
      <c r="L423" s="2"/>
      <c r="M423" s="2"/>
    </row>
    <row r="424" spans="3:13" x14ac:dyDescent="0.2">
      <c r="C424" s="2"/>
      <c r="D424" s="2"/>
      <c r="E424" s="2"/>
      <c r="F424" s="2"/>
      <c r="G424" s="2"/>
      <c r="H424" s="3"/>
      <c r="I424" s="2"/>
      <c r="J424" s="2"/>
      <c r="K424" s="2"/>
      <c r="L424" s="2"/>
      <c r="M424" s="2"/>
    </row>
    <row r="425" spans="3:13" x14ac:dyDescent="0.2">
      <c r="C425" s="2"/>
      <c r="D425" s="2"/>
      <c r="E425" s="2"/>
      <c r="F425" s="2"/>
      <c r="G425" s="2"/>
      <c r="H425" s="3"/>
      <c r="I425" s="2"/>
      <c r="J425" s="2"/>
      <c r="K425" s="2"/>
      <c r="L425" s="2"/>
      <c r="M425" s="2"/>
    </row>
    <row r="426" spans="3:13" x14ac:dyDescent="0.2"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</row>
    <row r="427" spans="3:13" x14ac:dyDescent="0.2"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</row>
    <row r="428" spans="3:13" x14ac:dyDescent="0.2"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</row>
    <row r="429" spans="3:13" x14ac:dyDescent="0.2"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</row>
    <row r="430" spans="3:13" x14ac:dyDescent="0.2"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</row>
    <row r="431" spans="3:13" x14ac:dyDescent="0.2"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</row>
    <row r="432" spans="3:13" x14ac:dyDescent="0.2"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</row>
    <row r="433" spans="3:13" x14ac:dyDescent="0.2"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</row>
    <row r="434" spans="3:13" x14ac:dyDescent="0.2"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</row>
    <row r="435" spans="3:13" x14ac:dyDescent="0.2"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</row>
    <row r="436" spans="3:13" x14ac:dyDescent="0.2"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</row>
    <row r="437" spans="3:13" x14ac:dyDescent="0.2"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</row>
    <row r="438" spans="3:13" x14ac:dyDescent="0.2"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</row>
    <row r="439" spans="3:13" x14ac:dyDescent="0.2"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</row>
    <row r="440" spans="3:13" x14ac:dyDescent="0.2">
      <c r="C440" s="2"/>
      <c r="D440" s="2"/>
      <c r="E440" s="2"/>
      <c r="F440" s="2"/>
      <c r="G440" s="2"/>
      <c r="H440" s="3"/>
      <c r="I440" s="2"/>
      <c r="J440" s="2"/>
      <c r="K440" s="2"/>
      <c r="L440" s="2"/>
      <c r="M440" s="2"/>
    </row>
    <row r="441" spans="3:13" x14ac:dyDescent="0.2"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</row>
    <row r="442" spans="3:13" x14ac:dyDescent="0.2"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</row>
    <row r="443" spans="3:13" x14ac:dyDescent="0.2"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</row>
    <row r="444" spans="3:13" x14ac:dyDescent="0.2"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</row>
    <row r="445" spans="3:13" x14ac:dyDescent="0.2"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</row>
    <row r="446" spans="3:13" x14ac:dyDescent="0.2"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</row>
    <row r="447" spans="3:13" x14ac:dyDescent="0.2"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</row>
    <row r="448" spans="3:13" x14ac:dyDescent="0.2"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</row>
    <row r="449" spans="3:13" x14ac:dyDescent="0.2">
      <c r="C449" s="2"/>
      <c r="D449" s="2"/>
      <c r="E449" s="2"/>
      <c r="F449" s="2"/>
      <c r="G449" s="2"/>
      <c r="H449" s="3"/>
      <c r="I449" s="2"/>
      <c r="J449" s="2"/>
      <c r="K449" s="2"/>
      <c r="L449" s="2"/>
      <c r="M449" s="2"/>
    </row>
    <row r="450" spans="3:13" x14ac:dyDescent="0.2"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</row>
    <row r="451" spans="3:13" x14ac:dyDescent="0.2"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</row>
    <row r="452" spans="3:13" x14ac:dyDescent="0.2"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</row>
    <row r="453" spans="3:13" x14ac:dyDescent="0.2"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</row>
    <row r="454" spans="3:13" x14ac:dyDescent="0.2"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</row>
    <row r="455" spans="3:13" x14ac:dyDescent="0.2"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</row>
    <row r="456" spans="3:13" x14ac:dyDescent="0.2"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</row>
    <row r="457" spans="3:13" x14ac:dyDescent="0.2">
      <c r="C457" s="2"/>
      <c r="D457" s="2"/>
      <c r="E457" s="2"/>
      <c r="F457" s="2"/>
      <c r="G457" s="2"/>
      <c r="H457" s="3"/>
      <c r="I457" s="2"/>
      <c r="J457" s="2"/>
      <c r="K457" s="2"/>
      <c r="L457" s="2"/>
      <c r="M457" s="2"/>
    </row>
    <row r="458" spans="3:13" x14ac:dyDescent="0.2"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</row>
    <row r="459" spans="3:13" x14ac:dyDescent="0.2"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</row>
    <row r="460" spans="3:13" x14ac:dyDescent="0.2"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</row>
    <row r="461" spans="3:13" x14ac:dyDescent="0.2"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</row>
    <row r="462" spans="3:13" x14ac:dyDescent="0.2">
      <c r="C462" s="2"/>
      <c r="D462" s="2"/>
      <c r="E462" s="2"/>
      <c r="F462" s="2"/>
      <c r="G462" s="2"/>
      <c r="H462" s="3"/>
      <c r="I462" s="2"/>
      <c r="J462" s="2"/>
      <c r="K462" s="2"/>
      <c r="L462" s="2"/>
      <c r="M462" s="2"/>
    </row>
    <row r="463" spans="3:13" x14ac:dyDescent="0.2"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</row>
    <row r="464" spans="3:13" x14ac:dyDescent="0.2"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</row>
    <row r="465" spans="3:13" x14ac:dyDescent="0.2"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</row>
    <row r="466" spans="3:13" x14ac:dyDescent="0.2"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</row>
    <row r="467" spans="3:13" x14ac:dyDescent="0.2"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</row>
    <row r="468" spans="3:13" x14ac:dyDescent="0.2">
      <c r="C468" s="2"/>
      <c r="D468" s="2"/>
      <c r="E468" s="2"/>
      <c r="F468" s="2"/>
      <c r="G468" s="2"/>
      <c r="H468" s="3"/>
      <c r="I468" s="2"/>
      <c r="J468" s="2"/>
      <c r="K468" s="2"/>
      <c r="L468" s="2"/>
      <c r="M468" s="2"/>
    </row>
    <row r="469" spans="3:13" x14ac:dyDescent="0.2"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</row>
    <row r="470" spans="3:13" x14ac:dyDescent="0.2"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</row>
    <row r="471" spans="3:13" x14ac:dyDescent="0.2"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</row>
    <row r="472" spans="3:13" x14ac:dyDescent="0.2"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</row>
    <row r="473" spans="3:13" x14ac:dyDescent="0.2">
      <c r="C473" s="2"/>
      <c r="D473" s="2"/>
      <c r="E473" s="2"/>
      <c r="F473" s="2"/>
      <c r="G473" s="2"/>
      <c r="H473" s="3"/>
      <c r="I473" s="2"/>
      <c r="J473" s="2"/>
      <c r="K473" s="2"/>
      <c r="L473" s="2"/>
      <c r="M473" s="2"/>
    </row>
    <row r="474" spans="3:13" x14ac:dyDescent="0.2">
      <c r="C474" s="2"/>
      <c r="D474" s="2"/>
      <c r="E474" s="2"/>
      <c r="F474" s="2"/>
      <c r="G474" s="2"/>
      <c r="H474" s="3"/>
      <c r="I474" s="2"/>
      <c r="J474" s="2"/>
      <c r="K474" s="2"/>
      <c r="L474" s="2"/>
      <c r="M474" s="2"/>
    </row>
    <row r="475" spans="3:13" x14ac:dyDescent="0.2">
      <c r="C475" s="2"/>
      <c r="D475" s="2"/>
      <c r="E475" s="2"/>
      <c r="F475" s="2"/>
      <c r="G475" s="2"/>
      <c r="H475" s="3"/>
      <c r="I475" s="2"/>
      <c r="J475" s="2"/>
      <c r="K475" s="2"/>
      <c r="L475" s="2"/>
      <c r="M475" s="2"/>
    </row>
    <row r="476" spans="3:13" x14ac:dyDescent="0.2">
      <c r="C476" s="2"/>
      <c r="D476" s="2"/>
      <c r="E476" s="2"/>
      <c r="F476" s="2"/>
      <c r="G476" s="2"/>
      <c r="H476" s="3"/>
      <c r="I476" s="2"/>
      <c r="J476" s="2"/>
      <c r="K476" s="2"/>
      <c r="L476" s="2"/>
      <c r="M476" s="2"/>
    </row>
    <row r="477" spans="3:13" x14ac:dyDescent="0.2">
      <c r="C477" s="2"/>
      <c r="D477" s="2"/>
      <c r="E477" s="2"/>
      <c r="F477" s="2"/>
      <c r="G477" s="2"/>
      <c r="H477" s="3"/>
      <c r="I477" s="2"/>
      <c r="J477" s="2"/>
      <c r="K477" s="2"/>
      <c r="L477" s="2"/>
      <c r="M477" s="2"/>
    </row>
    <row r="478" spans="3:13" x14ac:dyDescent="0.2">
      <c r="C478" s="2"/>
      <c r="D478" s="2"/>
      <c r="E478" s="2"/>
      <c r="F478" s="2"/>
      <c r="G478" s="2"/>
      <c r="H478" s="3"/>
      <c r="I478" s="2"/>
      <c r="J478" s="2"/>
      <c r="K478" s="2"/>
      <c r="L478" s="2"/>
      <c r="M478" s="2"/>
    </row>
    <row r="479" spans="3:13" x14ac:dyDescent="0.2">
      <c r="C479" s="2"/>
      <c r="D479" s="2"/>
      <c r="E479" s="2"/>
      <c r="F479" s="2"/>
      <c r="G479" s="2"/>
      <c r="H479" s="3"/>
      <c r="I479" s="2"/>
      <c r="J479" s="2"/>
      <c r="K479" s="2"/>
      <c r="L479" s="2"/>
      <c r="M479" s="2"/>
    </row>
    <row r="480" spans="3:13" x14ac:dyDescent="0.2">
      <c r="C480" s="2"/>
      <c r="D480" s="2"/>
      <c r="E480" s="2"/>
      <c r="F480" s="2"/>
      <c r="G480" s="2"/>
      <c r="H480" s="3"/>
      <c r="I480" s="2"/>
      <c r="J480" s="2"/>
      <c r="K480" s="2"/>
      <c r="L480" s="2"/>
      <c r="M480" s="2"/>
    </row>
    <row r="481" spans="3:13" x14ac:dyDescent="0.2">
      <c r="C481" s="2"/>
      <c r="D481" s="2"/>
      <c r="E481" s="2"/>
      <c r="F481" s="2"/>
      <c r="G481" s="2"/>
      <c r="H481" s="3"/>
      <c r="I481" s="2"/>
      <c r="J481" s="2"/>
      <c r="K481" s="2"/>
      <c r="L481" s="2"/>
      <c r="M481" s="2"/>
    </row>
    <row r="482" spans="3:13" x14ac:dyDescent="0.2">
      <c r="C482" s="2"/>
      <c r="D482" s="2"/>
      <c r="E482" s="2"/>
      <c r="F482" s="2"/>
      <c r="G482" s="2"/>
      <c r="H482" s="3"/>
      <c r="I482" s="2"/>
      <c r="J482" s="2"/>
      <c r="K482" s="2"/>
      <c r="L482" s="2"/>
      <c r="M482" s="2"/>
    </row>
    <row r="483" spans="3:13" x14ac:dyDescent="0.2">
      <c r="C483" s="2"/>
      <c r="D483" s="2"/>
      <c r="E483" s="2"/>
      <c r="F483" s="2"/>
      <c r="G483" s="2"/>
      <c r="H483" s="3"/>
      <c r="I483" s="2"/>
      <c r="J483" s="2"/>
      <c r="K483" s="2"/>
      <c r="L483" s="2"/>
      <c r="M483" s="2"/>
    </row>
    <row r="484" spans="3:13" x14ac:dyDescent="0.2">
      <c r="C484" s="2"/>
      <c r="D484" s="2"/>
      <c r="E484" s="2"/>
      <c r="F484" s="2"/>
      <c r="G484" s="2"/>
      <c r="H484" s="3"/>
      <c r="I484" s="2"/>
      <c r="J484" s="2"/>
      <c r="K484" s="2"/>
      <c r="L484" s="2"/>
      <c r="M484" s="2"/>
    </row>
    <row r="485" spans="3:13" x14ac:dyDescent="0.2">
      <c r="C485" s="2"/>
      <c r="D485" s="2"/>
      <c r="E485" s="2"/>
      <c r="F485" s="2"/>
      <c r="G485" s="2"/>
      <c r="H485" s="3"/>
      <c r="I485" s="2"/>
      <c r="J485" s="2"/>
      <c r="K485" s="2"/>
      <c r="L485" s="2"/>
      <c r="M485" s="2"/>
    </row>
    <row r="486" spans="3:13" x14ac:dyDescent="0.2"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</row>
    <row r="487" spans="3:13" x14ac:dyDescent="0.2">
      <c r="C487" s="2"/>
      <c r="D487" s="2"/>
      <c r="E487" s="2"/>
      <c r="F487" s="2"/>
      <c r="G487" s="2"/>
      <c r="H487" s="3"/>
      <c r="I487" s="2"/>
      <c r="J487" s="2"/>
      <c r="K487" s="2"/>
      <c r="L487" s="2"/>
      <c r="M487" s="2"/>
    </row>
    <row r="488" spans="3:13" x14ac:dyDescent="0.2">
      <c r="C488" s="2"/>
      <c r="D488" s="2"/>
      <c r="E488" s="2"/>
      <c r="F488" s="2"/>
      <c r="G488" s="2"/>
      <c r="H488" s="3"/>
      <c r="I488" s="2"/>
      <c r="J488" s="2"/>
      <c r="K488" s="2"/>
      <c r="L488" s="2"/>
      <c r="M488" s="2"/>
    </row>
    <row r="489" spans="3:13" x14ac:dyDescent="0.2">
      <c r="C489" s="2"/>
      <c r="D489" s="2"/>
      <c r="E489" s="2"/>
      <c r="F489" s="2"/>
      <c r="G489" s="2"/>
      <c r="H489" s="3"/>
      <c r="I489" s="2"/>
      <c r="J489" s="2"/>
      <c r="K489" s="2"/>
      <c r="L489" s="2"/>
      <c r="M489" s="2"/>
    </row>
    <row r="490" spans="3:13" x14ac:dyDescent="0.2">
      <c r="C490" s="2"/>
      <c r="D490" s="2"/>
      <c r="E490" s="2"/>
      <c r="F490" s="2"/>
      <c r="G490" s="2"/>
      <c r="H490" s="3"/>
      <c r="I490" s="2"/>
      <c r="J490" s="2"/>
      <c r="K490" s="2"/>
      <c r="L490" s="2"/>
      <c r="M490" s="2"/>
    </row>
    <row r="491" spans="3:13" x14ac:dyDescent="0.2">
      <c r="C491" s="2"/>
      <c r="D491" s="2"/>
      <c r="E491" s="2"/>
      <c r="F491" s="2"/>
      <c r="G491" s="2"/>
      <c r="H491" s="3"/>
      <c r="I491" s="2"/>
      <c r="J491" s="2"/>
      <c r="K491" s="2"/>
      <c r="L491" s="2"/>
      <c r="M491" s="2"/>
    </row>
    <row r="492" spans="3:13" x14ac:dyDescent="0.2">
      <c r="C492" s="2"/>
      <c r="D492" s="2"/>
      <c r="E492" s="2"/>
      <c r="F492" s="2"/>
      <c r="G492" s="2"/>
      <c r="H492" s="3"/>
      <c r="I492" s="2"/>
      <c r="J492" s="2"/>
      <c r="K492" s="2"/>
      <c r="L492" s="2"/>
      <c r="M492" s="2"/>
    </row>
    <row r="493" spans="3:13" x14ac:dyDescent="0.2">
      <c r="C493" s="2"/>
      <c r="D493" s="2"/>
      <c r="E493" s="2"/>
      <c r="F493" s="2"/>
      <c r="G493" s="2"/>
      <c r="H493" s="3"/>
      <c r="I493" s="2"/>
      <c r="J493" s="2"/>
      <c r="K493" s="2"/>
      <c r="L493" s="2"/>
      <c r="M493" s="2"/>
    </row>
    <row r="494" spans="3:13" x14ac:dyDescent="0.2">
      <c r="C494" s="2"/>
      <c r="D494" s="2"/>
      <c r="E494" s="2"/>
      <c r="F494" s="2"/>
      <c r="G494" s="2"/>
      <c r="H494" s="3"/>
      <c r="I494" s="2"/>
      <c r="J494" s="2"/>
      <c r="K494" s="2"/>
      <c r="L494" s="2"/>
      <c r="M494" s="2"/>
    </row>
    <row r="495" spans="3:13" x14ac:dyDescent="0.2">
      <c r="C495" s="2"/>
      <c r="D495" s="2"/>
      <c r="E495" s="2"/>
      <c r="F495" s="2"/>
      <c r="G495" s="2"/>
      <c r="H495" s="3"/>
      <c r="I495" s="2"/>
      <c r="J495" s="2"/>
      <c r="K495" s="2"/>
      <c r="L495" s="2"/>
      <c r="M495" s="2"/>
    </row>
    <row r="496" spans="3:13" x14ac:dyDescent="0.2">
      <c r="C496" s="2"/>
      <c r="D496" s="2"/>
      <c r="E496" s="2"/>
      <c r="F496" s="2"/>
      <c r="G496" s="2"/>
      <c r="H496" s="3"/>
      <c r="I496" s="2"/>
      <c r="J496" s="2"/>
      <c r="K496" s="2"/>
      <c r="L496" s="2"/>
      <c r="M496" s="2"/>
    </row>
    <row r="497" spans="3:13" x14ac:dyDescent="0.2">
      <c r="C497" s="2"/>
      <c r="D497" s="2"/>
      <c r="E497" s="2"/>
      <c r="F497" s="2"/>
      <c r="G497" s="2"/>
      <c r="H497" s="3"/>
      <c r="I497" s="2"/>
      <c r="J497" s="2"/>
      <c r="K497" s="2"/>
      <c r="L497" s="2"/>
      <c r="M497" s="2"/>
    </row>
    <row r="498" spans="3:13" x14ac:dyDescent="0.2">
      <c r="C498" s="2"/>
      <c r="D498" s="2"/>
      <c r="E498" s="2"/>
      <c r="F498" s="2"/>
      <c r="G498" s="2"/>
      <c r="H498" s="3"/>
      <c r="I498" s="2"/>
      <c r="J498" s="2"/>
      <c r="K498" s="2"/>
      <c r="L498" s="2"/>
      <c r="M498" s="2"/>
    </row>
    <row r="499" spans="3:13" x14ac:dyDescent="0.2">
      <c r="C499" s="2"/>
      <c r="D499" s="2"/>
      <c r="E499" s="2"/>
      <c r="F499" s="2"/>
      <c r="G499" s="2"/>
      <c r="H499" s="3"/>
      <c r="I499" s="2"/>
      <c r="J499" s="2"/>
      <c r="K499" s="2"/>
      <c r="L499" s="2"/>
      <c r="M499" s="2"/>
    </row>
    <row r="500" spans="3:13" x14ac:dyDescent="0.2">
      <c r="C500" s="2"/>
      <c r="D500" s="2"/>
      <c r="E500" s="2"/>
      <c r="F500" s="2"/>
      <c r="G500" s="2"/>
      <c r="H500" s="3"/>
      <c r="I500" s="2"/>
      <c r="J500" s="2"/>
      <c r="K500" s="2"/>
      <c r="L500" s="2"/>
      <c r="M500" s="2"/>
    </row>
    <row r="501" spans="3:13" x14ac:dyDescent="0.2">
      <c r="C501" s="2"/>
      <c r="D501" s="2"/>
      <c r="E501" s="2"/>
      <c r="F501" s="2"/>
      <c r="G501" s="2"/>
      <c r="H501" s="3"/>
      <c r="I501" s="2"/>
      <c r="J501" s="2"/>
      <c r="K501" s="2"/>
      <c r="L501" s="2"/>
      <c r="M501" s="2"/>
    </row>
    <row r="502" spans="3:13" x14ac:dyDescent="0.2">
      <c r="C502" s="2"/>
      <c r="D502" s="2"/>
      <c r="E502" s="2"/>
      <c r="F502" s="2"/>
      <c r="G502" s="2"/>
      <c r="H502" s="3"/>
      <c r="I502" s="2"/>
      <c r="J502" s="2"/>
      <c r="K502" s="2"/>
      <c r="L502" s="2"/>
      <c r="M502" s="2"/>
    </row>
    <row r="503" spans="3:13" x14ac:dyDescent="0.2">
      <c r="C503" s="2"/>
      <c r="D503" s="2"/>
      <c r="E503" s="2"/>
      <c r="F503" s="2"/>
      <c r="G503" s="2"/>
      <c r="H503" s="3"/>
      <c r="I503" s="2"/>
      <c r="J503" s="2"/>
      <c r="K503" s="2"/>
      <c r="L503" s="2"/>
      <c r="M503" s="2"/>
    </row>
    <row r="504" spans="3:13" x14ac:dyDescent="0.2">
      <c r="C504" s="2"/>
      <c r="D504" s="2"/>
      <c r="E504" s="2"/>
      <c r="F504" s="2"/>
      <c r="G504" s="2"/>
      <c r="H504" s="3"/>
      <c r="I504" s="2"/>
      <c r="J504" s="2"/>
      <c r="K504" s="2"/>
      <c r="L504" s="2"/>
      <c r="M504" s="2"/>
    </row>
    <row r="505" spans="3:13" x14ac:dyDescent="0.2">
      <c r="C505" s="2"/>
      <c r="D505" s="2"/>
      <c r="E505" s="2"/>
      <c r="F505" s="2"/>
      <c r="G505" s="2"/>
      <c r="H505" s="3"/>
      <c r="I505" s="2"/>
      <c r="J505" s="2"/>
      <c r="K505" s="2"/>
      <c r="L505" s="2"/>
      <c r="M505" s="2"/>
    </row>
    <row r="506" spans="3:13" x14ac:dyDescent="0.2">
      <c r="C506" s="2"/>
      <c r="D506" s="2"/>
      <c r="E506" s="2"/>
      <c r="F506" s="2"/>
      <c r="G506" s="2"/>
      <c r="H506" s="3"/>
      <c r="I506" s="2"/>
      <c r="J506" s="2"/>
      <c r="K506" s="2"/>
      <c r="L506" s="2"/>
      <c r="M506" s="2"/>
    </row>
    <row r="507" spans="3:13" x14ac:dyDescent="0.2">
      <c r="C507" s="2"/>
      <c r="D507" s="2"/>
      <c r="E507" s="2"/>
      <c r="F507" s="2"/>
      <c r="G507" s="2"/>
      <c r="H507" s="3"/>
      <c r="I507" s="2"/>
      <c r="J507" s="2"/>
      <c r="K507" s="2"/>
      <c r="L507" s="2"/>
      <c r="M507" s="2"/>
    </row>
    <row r="508" spans="3:13" x14ac:dyDescent="0.2">
      <c r="C508" s="2"/>
      <c r="D508" s="2"/>
      <c r="E508" s="2"/>
      <c r="F508" s="2"/>
      <c r="G508" s="2"/>
      <c r="H508" s="3"/>
      <c r="I508" s="2"/>
      <c r="J508" s="2"/>
      <c r="K508" s="2"/>
      <c r="L508" s="2"/>
      <c r="M508" s="2"/>
    </row>
    <row r="509" spans="3:13" x14ac:dyDescent="0.2">
      <c r="C509" s="2"/>
      <c r="D509" s="2"/>
      <c r="E509" s="2"/>
      <c r="F509" s="2"/>
      <c r="G509" s="2"/>
      <c r="H509" s="3"/>
      <c r="I509" s="2"/>
      <c r="J509" s="2"/>
      <c r="K509" s="2"/>
      <c r="L509" s="2"/>
      <c r="M509" s="2"/>
    </row>
    <row r="510" spans="3:13" x14ac:dyDescent="0.2">
      <c r="C510" s="2"/>
      <c r="D510" s="2"/>
      <c r="E510" s="2"/>
      <c r="F510" s="2"/>
      <c r="G510" s="2"/>
      <c r="H510" s="3"/>
      <c r="I510" s="2"/>
      <c r="J510" s="2"/>
      <c r="K510" s="2"/>
      <c r="L510" s="2"/>
      <c r="M510" s="2"/>
    </row>
    <row r="511" spans="3:13" x14ac:dyDescent="0.2">
      <c r="C511" s="2"/>
      <c r="D511" s="2"/>
      <c r="E511" s="2"/>
      <c r="F511" s="2"/>
      <c r="G511" s="2"/>
      <c r="H511" s="3"/>
      <c r="I511" s="2"/>
      <c r="J511" s="2"/>
      <c r="K511" s="2"/>
      <c r="L511" s="2"/>
      <c r="M511" s="2"/>
    </row>
    <row r="512" spans="3:13" x14ac:dyDescent="0.2">
      <c r="C512" s="2"/>
      <c r="D512" s="2"/>
      <c r="E512" s="2"/>
      <c r="F512" s="2"/>
      <c r="G512" s="2"/>
      <c r="H512" s="3"/>
      <c r="I512" s="2"/>
      <c r="J512" s="2"/>
      <c r="K512" s="2"/>
      <c r="L512" s="2"/>
      <c r="M512" s="2"/>
    </row>
    <row r="513" spans="3:13" x14ac:dyDescent="0.2">
      <c r="C513" s="2"/>
      <c r="D513" s="2"/>
      <c r="E513" s="2"/>
      <c r="F513" s="2"/>
      <c r="G513" s="2"/>
      <c r="H513" s="3"/>
      <c r="I513" s="2"/>
      <c r="J513" s="2"/>
      <c r="K513" s="2"/>
      <c r="L513" s="2"/>
      <c r="M513" s="2"/>
    </row>
    <row r="514" spans="3:13" x14ac:dyDescent="0.2">
      <c r="C514" s="2"/>
      <c r="D514" s="2"/>
      <c r="E514" s="2"/>
      <c r="F514" s="2"/>
      <c r="G514" s="2"/>
      <c r="H514" s="3"/>
      <c r="I514" s="2"/>
      <c r="J514" s="2"/>
      <c r="K514" s="2"/>
      <c r="L514" s="2"/>
      <c r="M514" s="2"/>
    </row>
    <row r="515" spans="3:13" x14ac:dyDescent="0.2">
      <c r="C515" s="2"/>
      <c r="D515" s="2"/>
      <c r="E515" s="2"/>
      <c r="F515" s="2"/>
      <c r="G515" s="2"/>
      <c r="H515" s="3"/>
      <c r="I515" s="2"/>
      <c r="J515" s="2"/>
      <c r="K515" s="2"/>
      <c r="L515" s="2"/>
      <c r="M515" s="2"/>
    </row>
    <row r="516" spans="3:13" x14ac:dyDescent="0.2">
      <c r="C516" s="2"/>
      <c r="D516" s="2"/>
      <c r="E516" s="2"/>
      <c r="F516" s="2"/>
      <c r="G516" s="2"/>
      <c r="H516" s="3"/>
      <c r="I516" s="2"/>
      <c r="J516" s="2"/>
      <c r="K516" s="2"/>
      <c r="L516" s="2"/>
      <c r="M516" s="2"/>
    </row>
    <row r="517" spans="3:13" x14ac:dyDescent="0.2"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</row>
    <row r="518" spans="3:13" x14ac:dyDescent="0.2">
      <c r="C518" s="2"/>
      <c r="D518" s="2"/>
      <c r="E518" s="2"/>
      <c r="F518" s="2"/>
      <c r="G518" s="2"/>
      <c r="H518" s="3"/>
      <c r="I518" s="2"/>
      <c r="J518" s="2"/>
      <c r="K518" s="2"/>
      <c r="L518" s="2"/>
      <c r="M518" s="2"/>
    </row>
    <row r="519" spans="3:13" x14ac:dyDescent="0.2">
      <c r="C519" s="2"/>
      <c r="D519" s="2"/>
      <c r="E519" s="2"/>
      <c r="F519" s="2"/>
      <c r="G519" s="2"/>
      <c r="H519" s="3"/>
      <c r="I519" s="2"/>
      <c r="J519" s="2"/>
      <c r="K519" s="2"/>
      <c r="L519" s="2"/>
      <c r="M519" s="2"/>
    </row>
    <row r="520" spans="3:13" x14ac:dyDescent="0.2">
      <c r="C520" s="2"/>
      <c r="D520" s="2"/>
      <c r="E520" s="2"/>
      <c r="F520" s="2"/>
      <c r="G520" s="2"/>
      <c r="H520" s="3"/>
      <c r="I520" s="2"/>
      <c r="J520" s="2"/>
      <c r="K520" s="2"/>
      <c r="L520" s="2"/>
      <c r="M520" s="2"/>
    </row>
    <row r="521" spans="3:13" x14ac:dyDescent="0.2">
      <c r="C521" s="2"/>
      <c r="D521" s="2"/>
      <c r="E521" s="2"/>
      <c r="F521" s="2"/>
      <c r="G521" s="2"/>
      <c r="H521" s="3"/>
      <c r="I521" s="2"/>
      <c r="J521" s="2"/>
      <c r="K521" s="2"/>
      <c r="L521" s="2"/>
      <c r="M521" s="2"/>
    </row>
    <row r="522" spans="3:13" x14ac:dyDescent="0.2">
      <c r="C522" s="2"/>
      <c r="D522" s="2"/>
      <c r="E522" s="2"/>
      <c r="F522" s="2"/>
      <c r="G522" s="2"/>
      <c r="H522" s="3"/>
      <c r="I522" s="2"/>
      <c r="J522" s="2"/>
      <c r="K522" s="2"/>
      <c r="L522" s="2"/>
      <c r="M522" s="2"/>
    </row>
    <row r="523" spans="3:13" x14ac:dyDescent="0.2">
      <c r="C523" s="2"/>
      <c r="D523" s="2"/>
      <c r="E523" s="2"/>
      <c r="F523" s="2"/>
      <c r="G523" s="2"/>
      <c r="H523" s="3"/>
      <c r="I523" s="2"/>
      <c r="J523" s="2"/>
      <c r="K523" s="2"/>
      <c r="L523" s="2"/>
      <c r="M523" s="2"/>
    </row>
    <row r="524" spans="3:13" x14ac:dyDescent="0.2">
      <c r="C524" s="2"/>
      <c r="D524" s="2"/>
      <c r="E524" s="2"/>
      <c r="F524" s="2"/>
      <c r="G524" s="2"/>
      <c r="H524" s="3"/>
      <c r="I524" s="2"/>
      <c r="J524" s="2"/>
      <c r="K524" s="2"/>
      <c r="L524" s="2"/>
      <c r="M524" s="2"/>
    </row>
    <row r="525" spans="3:13" x14ac:dyDescent="0.2">
      <c r="C525" s="2"/>
      <c r="D525" s="2"/>
      <c r="E525" s="2"/>
      <c r="F525" s="2"/>
      <c r="G525" s="2"/>
      <c r="H525" s="3"/>
      <c r="I525" s="2"/>
      <c r="J525" s="2"/>
      <c r="K525" s="2"/>
      <c r="L525" s="2"/>
      <c r="M525" s="2"/>
    </row>
    <row r="526" spans="3:13" x14ac:dyDescent="0.2">
      <c r="C526" s="2"/>
      <c r="D526" s="2"/>
      <c r="E526" s="2"/>
      <c r="F526" s="2"/>
      <c r="G526" s="2"/>
      <c r="H526" s="3"/>
      <c r="I526" s="2"/>
      <c r="J526" s="2"/>
      <c r="K526" s="2"/>
      <c r="L526" s="2"/>
      <c r="M526" s="2"/>
    </row>
    <row r="527" spans="3:13" x14ac:dyDescent="0.2">
      <c r="C527" s="2"/>
      <c r="D527" s="2"/>
      <c r="E527" s="2"/>
      <c r="F527" s="2"/>
      <c r="G527" s="2"/>
      <c r="H527" s="3"/>
      <c r="I527" s="2"/>
      <c r="J527" s="2"/>
      <c r="K527" s="2"/>
      <c r="L527" s="2"/>
      <c r="M527" s="2"/>
    </row>
    <row r="528" spans="3:13" x14ac:dyDescent="0.2">
      <c r="C528" s="2"/>
      <c r="D528" s="2"/>
      <c r="E528" s="2"/>
      <c r="F528" s="2"/>
      <c r="G528" s="2"/>
      <c r="H528" s="3"/>
      <c r="I528" s="2"/>
      <c r="J528" s="2"/>
      <c r="K528" s="2"/>
      <c r="L528" s="2"/>
      <c r="M528" s="2"/>
    </row>
    <row r="529" spans="3:13" x14ac:dyDescent="0.2">
      <c r="C529" s="2"/>
      <c r="D529" s="2"/>
      <c r="E529" s="2"/>
      <c r="F529" s="2"/>
      <c r="G529" s="2"/>
      <c r="H529" s="3"/>
      <c r="I529" s="2"/>
      <c r="J529" s="2"/>
      <c r="K529" s="2"/>
      <c r="L529" s="2"/>
      <c r="M529" s="2"/>
    </row>
    <row r="530" spans="3:13" x14ac:dyDescent="0.2">
      <c r="C530" s="2"/>
      <c r="D530" s="2"/>
      <c r="E530" s="2"/>
      <c r="F530" s="2"/>
      <c r="G530" s="2"/>
      <c r="H530" s="3"/>
      <c r="I530" s="2"/>
      <c r="J530" s="2"/>
      <c r="K530" s="2"/>
      <c r="L530" s="2"/>
      <c r="M530" s="2"/>
    </row>
    <row r="531" spans="3:13" x14ac:dyDescent="0.2">
      <c r="C531" s="2"/>
      <c r="D531" s="2"/>
      <c r="E531" s="2"/>
      <c r="F531" s="2"/>
      <c r="G531" s="2"/>
      <c r="H531" s="3"/>
      <c r="I531" s="2"/>
      <c r="J531" s="2"/>
      <c r="K531" s="2"/>
      <c r="L531" s="2"/>
      <c r="M531" s="2"/>
    </row>
    <row r="532" spans="3:13" x14ac:dyDescent="0.2">
      <c r="C532" s="2"/>
      <c r="D532" s="2"/>
      <c r="E532" s="2"/>
      <c r="F532" s="2"/>
      <c r="G532" s="2"/>
      <c r="H532" s="3"/>
      <c r="I532" s="2"/>
      <c r="J532" s="2"/>
      <c r="K532" s="2"/>
      <c r="L532" s="2"/>
      <c r="M532" s="2"/>
    </row>
    <row r="533" spans="3:13" x14ac:dyDescent="0.2">
      <c r="C533" s="2"/>
      <c r="D533" s="2"/>
      <c r="E533" s="2"/>
      <c r="F533" s="2"/>
      <c r="G533" s="2"/>
      <c r="H533" s="3"/>
      <c r="I533" s="2"/>
      <c r="J533" s="2"/>
      <c r="K533" s="2"/>
      <c r="L533" s="2"/>
      <c r="M533" s="2"/>
    </row>
    <row r="534" spans="3:13" x14ac:dyDescent="0.2">
      <c r="C534" s="2"/>
      <c r="D534" s="2"/>
      <c r="E534" s="2"/>
      <c r="F534" s="2"/>
      <c r="G534" s="2"/>
      <c r="H534" s="3"/>
      <c r="I534" s="2"/>
      <c r="J534" s="2"/>
      <c r="K534" s="2"/>
      <c r="L534" s="2"/>
      <c r="M534" s="2"/>
    </row>
    <row r="535" spans="3:13" x14ac:dyDescent="0.2">
      <c r="C535" s="2"/>
      <c r="D535" s="2"/>
      <c r="E535" s="2"/>
      <c r="F535" s="2"/>
      <c r="G535" s="2"/>
      <c r="H535" s="3"/>
      <c r="I535" s="2"/>
      <c r="J535" s="2"/>
      <c r="K535" s="2"/>
      <c r="L535" s="2"/>
      <c r="M535" s="2"/>
    </row>
    <row r="536" spans="3:13" x14ac:dyDescent="0.2">
      <c r="C536" s="2"/>
      <c r="D536" s="2"/>
      <c r="E536" s="2"/>
      <c r="F536" s="2"/>
      <c r="G536" s="2"/>
      <c r="H536" s="3"/>
      <c r="I536" s="2"/>
      <c r="J536" s="2"/>
      <c r="K536" s="2"/>
      <c r="L536" s="2"/>
      <c r="M536" s="2"/>
    </row>
    <row r="537" spans="3:13" x14ac:dyDescent="0.2">
      <c r="C537" s="2"/>
      <c r="D537" s="2"/>
      <c r="E537" s="2"/>
      <c r="F537" s="2"/>
      <c r="G537" s="2"/>
      <c r="H537" s="3"/>
      <c r="I537" s="2"/>
      <c r="J537" s="2"/>
      <c r="K537" s="2"/>
      <c r="L537" s="2"/>
      <c r="M537" s="2"/>
    </row>
    <row r="538" spans="3:13" x14ac:dyDescent="0.2">
      <c r="C538" s="2"/>
      <c r="D538" s="2"/>
      <c r="E538" s="2"/>
      <c r="F538" s="2"/>
      <c r="G538" s="2"/>
      <c r="H538" s="3"/>
      <c r="I538" s="2"/>
      <c r="J538" s="2"/>
      <c r="K538" s="2"/>
      <c r="L538" s="2"/>
      <c r="M538" s="2"/>
    </row>
    <row r="539" spans="3:13" x14ac:dyDescent="0.2">
      <c r="C539" s="2"/>
      <c r="D539" s="2"/>
      <c r="E539" s="2"/>
      <c r="F539" s="2"/>
      <c r="G539" s="2"/>
      <c r="H539" s="3"/>
      <c r="I539" s="2"/>
      <c r="J539" s="2"/>
      <c r="K539" s="2"/>
      <c r="L539" s="2"/>
      <c r="M539" s="2"/>
    </row>
    <row r="540" spans="3:13" x14ac:dyDescent="0.2">
      <c r="C540" s="2"/>
      <c r="D540" s="2"/>
      <c r="E540" s="2"/>
      <c r="F540" s="2"/>
      <c r="G540" s="2"/>
      <c r="H540" s="3"/>
      <c r="I540" s="2"/>
      <c r="J540" s="2"/>
      <c r="K540" s="2"/>
      <c r="L540" s="2"/>
      <c r="M540" s="2"/>
    </row>
    <row r="541" spans="3:13" x14ac:dyDescent="0.2">
      <c r="C541" s="2"/>
      <c r="D541" s="2"/>
      <c r="E541" s="2"/>
      <c r="F541" s="2"/>
      <c r="G541" s="2"/>
      <c r="H541" s="3"/>
      <c r="I541" s="2"/>
      <c r="J541" s="2"/>
      <c r="K541" s="2"/>
      <c r="L541" s="2"/>
      <c r="M541" s="2"/>
    </row>
    <row r="542" spans="3:13" x14ac:dyDescent="0.2">
      <c r="C542" s="2"/>
      <c r="D542" s="2"/>
      <c r="E542" s="2"/>
      <c r="F542" s="2"/>
      <c r="G542" s="2"/>
      <c r="H542" s="3"/>
      <c r="I542" s="2"/>
      <c r="J542" s="2"/>
      <c r="K542" s="2"/>
      <c r="L542" s="2"/>
      <c r="M542" s="2"/>
    </row>
    <row r="543" spans="3:13" x14ac:dyDescent="0.2">
      <c r="C543" s="2"/>
      <c r="D543" s="2"/>
      <c r="E543" s="2"/>
      <c r="F543" s="2"/>
      <c r="G543" s="2"/>
      <c r="H543" s="3"/>
      <c r="I543" s="2"/>
      <c r="J543" s="2"/>
      <c r="K543" s="2"/>
      <c r="L543" s="2"/>
      <c r="M543" s="2"/>
    </row>
    <row r="544" spans="3:13" x14ac:dyDescent="0.2">
      <c r="C544" s="2"/>
      <c r="D544" s="2"/>
      <c r="E544" s="2"/>
      <c r="F544" s="2"/>
      <c r="G544" s="2"/>
      <c r="H544" s="3"/>
      <c r="I544" s="2"/>
      <c r="J544" s="2"/>
      <c r="K544" s="2"/>
      <c r="L544" s="2"/>
      <c r="M544" s="2"/>
    </row>
    <row r="545" spans="3:13" x14ac:dyDescent="0.2">
      <c r="C545" s="2"/>
      <c r="D545" s="2"/>
      <c r="E545" s="2"/>
      <c r="F545" s="2"/>
      <c r="G545" s="2"/>
      <c r="H545" s="3"/>
      <c r="I545" s="2"/>
      <c r="J545" s="2"/>
      <c r="K545" s="2"/>
      <c r="L545" s="2"/>
      <c r="M545" s="2"/>
    </row>
    <row r="546" spans="3:13" x14ac:dyDescent="0.2">
      <c r="C546" s="2"/>
      <c r="D546" s="2"/>
      <c r="E546" s="2"/>
      <c r="F546" s="2"/>
      <c r="G546" s="2"/>
      <c r="H546" s="3"/>
      <c r="I546" s="2"/>
      <c r="J546" s="2"/>
      <c r="K546" s="2"/>
      <c r="L546" s="2"/>
      <c r="M546" s="2"/>
    </row>
    <row r="547" spans="3:13" x14ac:dyDescent="0.2">
      <c r="C547" s="2"/>
      <c r="D547" s="2"/>
      <c r="E547" s="2"/>
      <c r="F547" s="2"/>
      <c r="G547" s="2"/>
      <c r="H547" s="3"/>
      <c r="I547" s="2"/>
      <c r="J547" s="2"/>
      <c r="K547" s="2"/>
      <c r="L547" s="2"/>
      <c r="M547" s="2"/>
    </row>
    <row r="548" spans="3:13" x14ac:dyDescent="0.2">
      <c r="C548" s="2"/>
      <c r="D548" s="2"/>
      <c r="E548" s="2"/>
      <c r="F548" s="2"/>
      <c r="G548" s="2"/>
      <c r="H548" s="3"/>
      <c r="I548" s="2"/>
      <c r="J548" s="2"/>
      <c r="K548" s="2"/>
      <c r="L548" s="2"/>
      <c r="M548" s="2"/>
    </row>
    <row r="549" spans="3:13" x14ac:dyDescent="0.2">
      <c r="C549" s="2"/>
      <c r="D549" s="2"/>
      <c r="E549" s="2"/>
      <c r="F549" s="2"/>
      <c r="G549" s="2"/>
      <c r="H549" s="3"/>
      <c r="I549" s="2"/>
      <c r="J549" s="2"/>
      <c r="K549" s="2"/>
      <c r="L549" s="2"/>
      <c r="M549" s="2"/>
    </row>
    <row r="550" spans="3:13" x14ac:dyDescent="0.2">
      <c r="C550" s="2"/>
      <c r="D550" s="2"/>
      <c r="E550" s="2"/>
      <c r="F550" s="2"/>
      <c r="G550" s="2"/>
      <c r="H550" s="3"/>
      <c r="I550" s="2"/>
      <c r="J550" s="2"/>
      <c r="K550" s="2"/>
      <c r="L550" s="2"/>
      <c r="M550" s="2"/>
    </row>
    <row r="551" spans="3:13" x14ac:dyDescent="0.2"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</row>
    <row r="552" spans="3:13" x14ac:dyDescent="0.2">
      <c r="C552" s="2"/>
      <c r="D552" s="2"/>
      <c r="E552" s="2"/>
      <c r="F552" s="2"/>
      <c r="G552" s="2"/>
      <c r="H552" s="3"/>
      <c r="I552" s="2"/>
      <c r="J552" s="2"/>
      <c r="K552" s="2"/>
      <c r="L552" s="2"/>
      <c r="M552" s="2"/>
    </row>
    <row r="553" spans="3:13" x14ac:dyDescent="0.2">
      <c r="C553" s="2"/>
      <c r="D553" s="2"/>
      <c r="E553" s="2"/>
      <c r="F553" s="2"/>
      <c r="G553" s="2"/>
      <c r="H553" s="3"/>
      <c r="I553" s="2"/>
      <c r="J553" s="2"/>
      <c r="K553" s="2"/>
      <c r="L553" s="2"/>
      <c r="M553" s="2"/>
    </row>
    <row r="554" spans="3:13" x14ac:dyDescent="0.2">
      <c r="C554" s="2"/>
      <c r="D554" s="2"/>
      <c r="E554" s="2"/>
      <c r="F554" s="2"/>
      <c r="G554" s="2"/>
      <c r="H554" s="3"/>
      <c r="I554" s="2"/>
      <c r="J554" s="2"/>
      <c r="K554" s="2"/>
      <c r="L554" s="2"/>
      <c r="M554" s="2"/>
    </row>
    <row r="555" spans="3:13" x14ac:dyDescent="0.2">
      <c r="C555" s="2"/>
      <c r="D555" s="2"/>
      <c r="E555" s="2"/>
      <c r="F555" s="2"/>
      <c r="G555" s="2"/>
      <c r="H555" s="3"/>
      <c r="I555" s="2"/>
      <c r="J555" s="2"/>
      <c r="K555" s="2"/>
      <c r="L555" s="2"/>
      <c r="M555" s="2"/>
    </row>
    <row r="556" spans="3:13" x14ac:dyDescent="0.2">
      <c r="C556" s="2"/>
      <c r="D556" s="2"/>
      <c r="E556" s="2"/>
      <c r="F556" s="2"/>
      <c r="G556" s="2"/>
      <c r="H556" s="3"/>
      <c r="I556" s="2"/>
      <c r="J556" s="2"/>
      <c r="K556" s="2"/>
      <c r="L556" s="2"/>
      <c r="M556" s="2"/>
    </row>
    <row r="557" spans="3:13" x14ac:dyDescent="0.2">
      <c r="C557" s="2"/>
      <c r="D557" s="2"/>
      <c r="E557" s="2"/>
      <c r="F557" s="2"/>
      <c r="G557" s="2"/>
      <c r="H557" s="3"/>
      <c r="I557" s="2"/>
      <c r="J557" s="2"/>
      <c r="K557" s="2"/>
      <c r="L557" s="2"/>
      <c r="M557" s="2"/>
    </row>
    <row r="558" spans="3:13" x14ac:dyDescent="0.2">
      <c r="C558" s="2"/>
      <c r="D558" s="2"/>
      <c r="E558" s="2"/>
      <c r="F558" s="2"/>
      <c r="G558" s="2"/>
      <c r="H558" s="3"/>
      <c r="I558" s="2"/>
      <c r="J558" s="2"/>
      <c r="K558" s="2"/>
      <c r="L558" s="2"/>
      <c r="M558" s="2"/>
    </row>
    <row r="559" spans="3:13" x14ac:dyDescent="0.2">
      <c r="C559" s="2"/>
      <c r="D559" s="2"/>
      <c r="E559" s="2"/>
      <c r="F559" s="2"/>
      <c r="G559" s="2"/>
      <c r="H559" s="3"/>
      <c r="I559" s="2"/>
      <c r="J559" s="2"/>
      <c r="K559" s="2"/>
      <c r="L559" s="2"/>
      <c r="M559" s="2"/>
    </row>
    <row r="560" spans="3:13" x14ac:dyDescent="0.2">
      <c r="C560" s="2"/>
      <c r="D560" s="2"/>
      <c r="E560" s="2"/>
      <c r="F560" s="2"/>
      <c r="G560" s="2"/>
      <c r="H560" s="3"/>
      <c r="I560" s="2"/>
      <c r="J560" s="2"/>
      <c r="K560" s="2"/>
      <c r="L560" s="2"/>
      <c r="M560" s="2"/>
    </row>
    <row r="561" spans="3:13" x14ac:dyDescent="0.2">
      <c r="C561" s="2"/>
      <c r="D561" s="2"/>
      <c r="E561" s="2"/>
      <c r="F561" s="2"/>
      <c r="G561" s="2"/>
      <c r="H561" s="3"/>
      <c r="I561" s="2"/>
      <c r="J561" s="2"/>
      <c r="K561" s="2"/>
      <c r="L561" s="2"/>
      <c r="M561" s="2"/>
    </row>
    <row r="562" spans="3:13" x14ac:dyDescent="0.2">
      <c r="C562" s="2"/>
      <c r="D562" s="2"/>
      <c r="E562" s="2"/>
      <c r="F562" s="2"/>
      <c r="G562" s="2"/>
      <c r="H562" s="3"/>
      <c r="I562" s="2"/>
      <c r="J562" s="2"/>
      <c r="K562" s="2"/>
      <c r="L562" s="2"/>
      <c r="M562" s="2"/>
    </row>
    <row r="563" spans="3:13" x14ac:dyDescent="0.2"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</row>
    <row r="564" spans="3:13" x14ac:dyDescent="0.2">
      <c r="C564" s="2"/>
      <c r="D564" s="2"/>
      <c r="E564" s="2"/>
      <c r="F564" s="2"/>
      <c r="G564" s="2"/>
      <c r="H564" s="3"/>
      <c r="I564" s="2"/>
      <c r="J564" s="2"/>
      <c r="K564" s="2"/>
      <c r="L564" s="2"/>
      <c r="M564" s="2"/>
    </row>
    <row r="565" spans="3:13" x14ac:dyDescent="0.2">
      <c r="C565" s="2"/>
      <c r="D565" s="2"/>
      <c r="E565" s="2"/>
      <c r="F565" s="2"/>
      <c r="G565" s="2"/>
      <c r="H565" s="3"/>
      <c r="I565" s="2"/>
      <c r="J565" s="2"/>
      <c r="K565" s="2"/>
      <c r="L565" s="2"/>
      <c r="M565" s="2"/>
    </row>
    <row r="566" spans="3:13" x14ac:dyDescent="0.2">
      <c r="C566" s="2"/>
      <c r="D566" s="2"/>
      <c r="E566" s="2"/>
      <c r="F566" s="2"/>
      <c r="G566" s="2"/>
      <c r="H566" s="3"/>
      <c r="I566" s="2"/>
      <c r="J566" s="2"/>
      <c r="K566" s="2"/>
      <c r="L566" s="2"/>
      <c r="M566" s="2"/>
    </row>
    <row r="567" spans="3:13" x14ac:dyDescent="0.2">
      <c r="C567" s="2"/>
      <c r="D567" s="2"/>
      <c r="E567" s="2"/>
      <c r="F567" s="2"/>
      <c r="G567" s="2"/>
      <c r="H567" s="3"/>
      <c r="J567" s="2"/>
      <c r="M567" s="2"/>
    </row>
  </sheetData>
  <mergeCells count="3">
    <mergeCell ref="B12:C14"/>
    <mergeCell ref="B2:G2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To $1 Million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Bailey</dc:creator>
  <cp:lastModifiedBy>Adam Bailey</cp:lastModifiedBy>
  <dcterms:created xsi:type="dcterms:W3CDTF">2024-03-24T21:10:22Z</dcterms:created>
  <dcterms:modified xsi:type="dcterms:W3CDTF">2024-04-01T00:40:46Z</dcterms:modified>
</cp:coreProperties>
</file>