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an Pinjam" sheetId="2" r:id="rId1"/>
    <sheet name="Detail" sheetId="1" r:id="rId2"/>
  </sheets>
  <calcPr calcId="152511"/>
</workbook>
</file>

<file path=xl/calcChain.xml><?xml version="1.0" encoding="utf-8"?>
<calcChain xmlns="http://schemas.openxmlformats.org/spreadsheetml/2006/main">
  <c r="G5" i="2" l="1"/>
  <c r="G4" i="2"/>
  <c r="G3" i="2"/>
  <c r="G2" i="2" l="1"/>
</calcChain>
</file>

<file path=xl/sharedStrings.xml><?xml version="1.0" encoding="utf-8"?>
<sst xmlns="http://schemas.openxmlformats.org/spreadsheetml/2006/main" count="30" uniqueCount="16">
  <si>
    <t>No</t>
  </si>
  <si>
    <t>Nama Karyawan</t>
  </si>
  <si>
    <t>Tgl Pinjam</t>
  </si>
  <si>
    <t>Pinjaman</t>
  </si>
  <si>
    <t>Angsuran</t>
  </si>
  <si>
    <t>Ke-</t>
  </si>
  <si>
    <t>Sisa Pinjaman</t>
  </si>
  <si>
    <t>A01</t>
  </si>
  <si>
    <t>Susilo</t>
  </si>
  <si>
    <t>Tgl Bayar</t>
  </si>
  <si>
    <t>A02</t>
  </si>
  <si>
    <t>Sandi</t>
  </si>
  <si>
    <t>A03</t>
  </si>
  <si>
    <t>Satria</t>
  </si>
  <si>
    <t>A04</t>
  </si>
  <si>
    <t>Santi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</si>
</sst>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5" sqref="G5"/>
    </sheetView>
  </sheetViews>
  <sheetFormatPr defaultRowHeight="15" x14ac:dyDescent="0.25"/>
  <cols>
    <col min="1" max="1" width="4.28515625" bestFit="1" customWidth="1"/>
    <col min="2" max="2" width="15.28515625" bestFit="1" customWidth="1"/>
    <col min="3" max="3" width="10.140625" bestFit="1" customWidth="1"/>
    <col min="4" max="4" width="15.28515625" bestFit="1" customWidth="1"/>
    <col min="5" max="5" width="13.28515625" bestFit="1" customWidth="1"/>
    <col min="6" max="6" width="4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>
        <v>42009</v>
      </c>
      <c r="D2" s="2">
        <v>180000000</v>
      </c>
      <c r="E2" s="2">
        <v>3000000</v>
      </c>
      <c r="F2">
        <v>2</v>
      </c>
      <c r="G2" s="2">
        <f>D2-SUMIFS(Detail!E:E,Detail!A:A,'Simpan Pinjam'!A2,Detail!B:B,'Simpan Pinjam'!B2,Detail!C:C,'Simpan Pinjam'!C2)</f>
        <v>174000000</v>
      </c>
    </row>
    <row r="3" spans="1:7" x14ac:dyDescent="0.25">
      <c r="A3" t="s">
        <v>10</v>
      </c>
      <c r="B3" t="s">
        <v>11</v>
      </c>
      <c r="C3" s="1">
        <v>42037</v>
      </c>
      <c r="D3" s="2">
        <v>24000000</v>
      </c>
      <c r="E3" s="2">
        <v>1000000</v>
      </c>
      <c r="F3">
        <v>1</v>
      </c>
      <c r="G3" s="2">
        <f>D3-SUMIFS(Detail!E:E,Detail!A:A,'Simpan Pinjam'!A3,Detail!B:B,'Simpan Pinjam'!B3,Detail!C:C,'Simpan Pinjam'!C3)</f>
        <v>23000000</v>
      </c>
    </row>
    <row r="4" spans="1:7" x14ac:dyDescent="0.25">
      <c r="A4" t="s">
        <v>12</v>
      </c>
      <c r="B4" t="s">
        <v>13</v>
      </c>
      <c r="C4" s="1">
        <v>42037</v>
      </c>
      <c r="D4" s="2">
        <v>18000000</v>
      </c>
      <c r="E4" s="2">
        <v>500000</v>
      </c>
      <c r="F4">
        <v>1</v>
      </c>
      <c r="G4" s="2">
        <f>D4-SUMIFS(Detail!E:E,Detail!A:A,'Simpan Pinjam'!A4,Detail!B:B,'Simpan Pinjam'!B4,Detail!C:C,'Simpan Pinjam'!C4)</f>
        <v>17500000</v>
      </c>
    </row>
    <row r="5" spans="1:7" x14ac:dyDescent="0.25">
      <c r="A5" t="s">
        <v>14</v>
      </c>
      <c r="B5" t="s">
        <v>15</v>
      </c>
      <c r="C5" s="1">
        <v>42065</v>
      </c>
      <c r="D5" s="2">
        <v>60000000</v>
      </c>
      <c r="E5" s="2">
        <v>1000000</v>
      </c>
      <c r="F5">
        <v>0</v>
      </c>
      <c r="G5" s="2">
        <f>D5-SUMIFS(Detail!E:E,Detail!A:A,'Simpan Pinjam'!A5,Detail!B:B,'Simpan Pinjam'!B5,Detail!C:C,'Simpan Pinjam'!C5)</f>
        <v>60000000</v>
      </c>
    </row>
    <row r="6" spans="1:7" x14ac:dyDescent="0.25">
      <c r="C6" s="1"/>
      <c r="D6" s="2"/>
      <c r="E6" s="2"/>
      <c r="G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RowHeight="15" x14ac:dyDescent="0.25"/>
  <cols>
    <col min="1" max="1" width="4.28515625" bestFit="1" customWidth="1"/>
    <col min="2" max="2" width="15.28515625" bestFit="1" customWidth="1"/>
    <col min="3" max="3" width="10.140625" bestFit="1" customWidth="1"/>
    <col min="4" max="4" width="15.28515625" bestFit="1" customWidth="1"/>
    <col min="5" max="5" width="13.28515625" bestFit="1" customWidth="1"/>
    <col min="6" max="6" width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 t="s">
        <v>7</v>
      </c>
      <c r="B2" t="s">
        <v>8</v>
      </c>
      <c r="C2" s="1">
        <v>42009</v>
      </c>
      <c r="D2" s="2">
        <v>180000000</v>
      </c>
      <c r="E2" s="2">
        <v>3000000</v>
      </c>
      <c r="F2">
        <v>1</v>
      </c>
      <c r="G2" s="1">
        <v>42037</v>
      </c>
    </row>
    <row r="3" spans="1:7" x14ac:dyDescent="0.25">
      <c r="A3" t="s">
        <v>7</v>
      </c>
      <c r="B3" t="s">
        <v>8</v>
      </c>
      <c r="C3" s="1">
        <v>42009</v>
      </c>
      <c r="D3" s="2">
        <v>180000000</v>
      </c>
      <c r="E3" s="2">
        <v>3000000</v>
      </c>
      <c r="F3">
        <v>2</v>
      </c>
      <c r="G3" s="1">
        <v>42067</v>
      </c>
    </row>
    <row r="4" spans="1:7" x14ac:dyDescent="0.25">
      <c r="A4" t="s">
        <v>10</v>
      </c>
      <c r="B4" t="s">
        <v>11</v>
      </c>
      <c r="C4" s="1">
        <v>42037</v>
      </c>
      <c r="D4" s="2">
        <v>24000000</v>
      </c>
      <c r="E4" s="2">
        <v>1000000</v>
      </c>
      <c r="F4">
        <v>1</v>
      </c>
      <c r="G4" s="1">
        <v>42067</v>
      </c>
    </row>
    <row r="5" spans="1:7" x14ac:dyDescent="0.25">
      <c r="A5" t="s">
        <v>12</v>
      </c>
      <c r="B5" t="s">
        <v>13</v>
      </c>
      <c r="C5" s="1">
        <v>42037</v>
      </c>
      <c r="D5" s="2">
        <v>18000000</v>
      </c>
      <c r="E5" s="2">
        <v>500000</v>
      </c>
      <c r="F5">
        <v>1</v>
      </c>
      <c r="G5" s="1">
        <v>42067</v>
      </c>
    </row>
    <row r="6" spans="1:7" x14ac:dyDescent="0.25">
      <c r="C6" s="1"/>
      <c r="D6" s="2"/>
      <c r="E6" s="2"/>
      <c r="G6" s="1"/>
    </row>
    <row r="7" spans="1:7" x14ac:dyDescent="0.25">
      <c r="C7" s="1"/>
      <c r="D7" s="2"/>
      <c r="E7" s="2"/>
      <c r="G7" s="1"/>
    </row>
    <row r="8" spans="1:7" x14ac:dyDescent="0.25">
      <c r="C8" s="1"/>
      <c r="D8" s="2"/>
      <c r="E8" s="2"/>
      <c r="G8" s="1"/>
    </row>
    <row r="9" spans="1:7" x14ac:dyDescent="0.25">
      <c r="C9" s="1"/>
      <c r="D9" s="2"/>
      <c r="E9" s="2"/>
      <c r="G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Simpan Pinjam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2015-12-07T22:41:16Z</dcterms:modified>
</cp:coreProperties>
</file>