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ados_consolidados_LSTM_wi" sheetId="1" state="visible" r:id="rId2"/>
    <sheet name="historias_df_LSTM28_11_2021_02_" sheetId="2" state="visible" r:id="rId3"/>
    <sheet name="historias_df_LSTM28_11_2021_22_" sheetId="3" state="visible" r:id="rId4"/>
    <sheet name="historias_df_LSTM29_11_2021_07_" sheetId="4" state="visible" r:id="rId5"/>
    <sheet name="historias_df_LSTM29_11_2021_15_" sheetId="5" state="visible" r:id="rId6"/>
    <sheet name="historias_df_LSTM29_11_2021_20_" sheetId="6" state="visible" r:id="rId7"/>
    <sheet name="historias_df_LSTM30_11_2021_05_" sheetId="7" state="visible" r:id="rId8"/>
    <sheet name="historias_df_LSTM30_11_2021_00_" sheetId="8" state="visible" r:id="rId9"/>
    <sheet name="historias_df_LSTM30_11_2021_16_" sheetId="9" state="visible" r:id="rId10"/>
    <sheet name="historias_df_LSTM30_11_2021_22_" sheetId="10" state="visible" r:id="rId11"/>
    <sheet name="historias_df_LSTM01_12_2021_08_" sheetId="11" state="visible" r:id="rId12"/>
    <sheet name="historias_df_LSTM01_12_2021_05_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<sst xmlns="http://schemas.openxmlformats.org/spreadsheetml/2006/main" count="7089" uniqueCount="1417">
  <si>
    <t xml:space="preserve">paciente_chb02_30_mexh</t>
  </si>
  <si>
    <t xml:space="preserve">paciente_chb03_30_mexh</t>
  </si>
  <si>
    <t xml:space="preserve">paciente_chb03_20_mexh</t>
  </si>
  <si>
    <t xml:space="preserve">paciente_chb03_20_morl</t>
  </si>
  <si>
    <t xml:space="preserve">paciente_chb08_15_mexh</t>
  </si>
  <si>
    <t xml:space="preserve">paciente_chb02_30_morl</t>
  </si>
  <si>
    <t xml:space="preserve">paciente_chb20_15_mexh</t>
  </si>
  <si>
    <t xml:space="preserve">paciente_chb08_20_mexh</t>
  </si>
  <si>
    <t xml:space="preserve">paciente_chb07_15_morl</t>
  </si>
  <si>
    <t xml:space="preserve">paciente_chb07_15_mexh</t>
  </si>
  <si>
    <t xml:space="preserve">paciente_chb19_15_morl</t>
  </si>
  <si>
    <t xml:space="preserve">paciente_chb10_15_morl</t>
  </si>
  <si>
    <t xml:space="preserve">paciente_chb02_10_morl</t>
  </si>
  <si>
    <t xml:space="preserve">paciente_chb03_10_mexh</t>
  </si>
  <si>
    <t xml:space="preserve">paciente_chb02_15_mexh</t>
  </si>
  <si>
    <t xml:space="preserve">paciente_chb21_15_mexh</t>
  </si>
  <si>
    <t xml:space="preserve">paciente_chb02_15_morl</t>
  </si>
  <si>
    <t xml:space="preserve">paciente_chb03_15_morl</t>
  </si>
  <si>
    <t xml:space="preserve">paciente_chb22_25_mexh</t>
  </si>
  <si>
    <t xml:space="preserve">paciente_chb02_20_mexh</t>
  </si>
  <si>
    <t xml:space="preserve">paciente_chb08_20_morl</t>
  </si>
  <si>
    <t xml:space="preserve">paciente_chb01_10_morl</t>
  </si>
  <si>
    <t xml:space="preserve">paciente_chb21_25_mexh</t>
  </si>
  <si>
    <t xml:space="preserve">paciente_chb19_15_mexh</t>
  </si>
  <si>
    <t xml:space="preserve">paciente_chb03_10_morl</t>
  </si>
  <si>
    <t xml:space="preserve">paciente_chb21_15_morl</t>
  </si>
  <si>
    <t xml:space="preserve">paciente_chb20_10_morl</t>
  </si>
  <si>
    <t xml:space="preserve">paciente_chb16_20_morl</t>
  </si>
  <si>
    <t xml:space="preserve">paciente_chb16_20_mexh</t>
  </si>
  <si>
    <t xml:space="preserve">paciente_chb14_20_mexh</t>
  </si>
  <si>
    <t xml:space="preserve">paciente_chb20_20_morl</t>
  </si>
  <si>
    <t xml:space="preserve">paciente_chb18_30_morl</t>
  </si>
  <si>
    <t xml:space="preserve">paciente_chb14_25_mexh</t>
  </si>
  <si>
    <t xml:space="preserve">paciente_chb18_15_mexh</t>
  </si>
  <si>
    <t xml:space="preserve">paciente_chb17_15_mexh</t>
  </si>
  <si>
    <t xml:space="preserve">paciente_chb14_20_morl</t>
  </si>
  <si>
    <t xml:space="preserve">paciente_chb15_20_mexh</t>
  </si>
  <si>
    <t xml:space="preserve">paciente_chb16_10_mexh</t>
  </si>
  <si>
    <t xml:space="preserve">paciente_chb14_15_mexh</t>
  </si>
  <si>
    <t xml:space="preserve">paciente_chb14_10_mexh</t>
  </si>
  <si>
    <t xml:space="preserve">paciente_chb02_20_morl</t>
  </si>
  <si>
    <t xml:space="preserve">paciente_chb10_20_morl</t>
  </si>
  <si>
    <t xml:space="preserve">paciente_chb17_15_morl</t>
  </si>
  <si>
    <t xml:space="preserve">paciente_chb18_10_morl</t>
  </si>
  <si>
    <t xml:space="preserve">paciente_chb14_15_morl</t>
  </si>
  <si>
    <t xml:space="preserve">paciente_chb14_10_morl</t>
  </si>
  <si>
    <t xml:space="preserve">paciente_chb21_25_morl</t>
  </si>
  <si>
    <t xml:space="preserve">paciente_chb16_10_morl</t>
  </si>
  <si>
    <t xml:space="preserve">paciente_chb22_25_morl</t>
  </si>
  <si>
    <t xml:space="preserve">paciente_chb18_15_morl</t>
  </si>
  <si>
    <t xml:space="preserve">paciente_chb13_10_morl</t>
  </si>
  <si>
    <t xml:space="preserve">paciente_chb20_20_mexh</t>
  </si>
  <si>
    <t xml:space="preserve">paciente_chb20_25_morl</t>
  </si>
  <si>
    <t xml:space="preserve">paciente_chb14_25_morl</t>
  </si>
  <si>
    <t xml:space="preserve">paciente_chb20_15_morl</t>
  </si>
  <si>
    <t xml:space="preserve">paciente_chb10_15_mexh</t>
  </si>
  <si>
    <t xml:space="preserve">paciente_chb02_10_mexh</t>
  </si>
  <si>
    <t xml:space="preserve">paciente_chb15_20_morl</t>
  </si>
  <si>
    <t xml:space="preserve">paciente_chb03_15_mexh</t>
  </si>
  <si>
    <t xml:space="preserve">paciente_chb10_20_mexh</t>
  </si>
  <si>
    <t xml:space="preserve">paciente_chb24_20_mexh</t>
  </si>
  <si>
    <t xml:space="preserve">paciente_chb20_10_mexh</t>
  </si>
  <si>
    <t xml:space="preserve">paciente_chb24_20_morl</t>
  </si>
  <si>
    <t xml:space="preserve">paciente_chb08_15_morl</t>
  </si>
  <si>
    <t xml:space="preserve">paciente_chb03_30_morl</t>
  </si>
  <si>
    <t xml:space="preserve">paciente_chb15_25_mexh</t>
  </si>
  <si>
    <t xml:space="preserve">paciente_chb20_25_mexh</t>
  </si>
  <si>
    <t xml:space="preserve">paciente_chb15_25_morl</t>
  </si>
  <si>
    <t xml:space="preserve">paciente_chb16_25_mexh</t>
  </si>
  <si>
    <t xml:space="preserve">paciente_chb18_30_mexh</t>
  </si>
  <si>
    <t xml:space="preserve">paciente_chb16_25_morl</t>
  </si>
  <si>
    <t xml:space="preserve">paciente_chb24_15_morl</t>
  </si>
  <si>
    <t xml:space="preserve">paciente_chb24_15_mexh</t>
  </si>
  <si>
    <t xml:space="preserve">paciente_chb15_15_morl</t>
  </si>
  <si>
    <t xml:space="preserve">paciente_chb15_15_mexh</t>
  </si>
  <si>
    <t xml:space="preserve">paciente_chb17_5_morl</t>
  </si>
  <si>
    <t xml:space="preserve">paciente_chb17_5_mexh</t>
  </si>
  <si>
    <t xml:space="preserve">paciente_chb10_5_morl</t>
  </si>
  <si>
    <t xml:space="preserve">paciente_chb10_5_mexh</t>
  </si>
  <si>
    <t xml:space="preserve">paciente_chb05_5_morl</t>
  </si>
  <si>
    <t xml:space="preserve">paciente_chb05_5_mexh</t>
  </si>
  <si>
    <t xml:space="preserve">paciente_chb18_5_morl</t>
  </si>
  <si>
    <t xml:space="preserve">paciente_chb18_5_mexh</t>
  </si>
  <si>
    <t xml:space="preserve">paciente_chb15_5_morl</t>
  </si>
  <si>
    <t xml:space="preserve">paciente_chb15_5_mexh</t>
  </si>
  <si>
    <t xml:space="preserve">paciente_chb08_5_morl</t>
  </si>
  <si>
    <t xml:space="preserve">paciente_chb08_5_mexh</t>
  </si>
  <si>
    <t xml:space="preserve">loss</t>
  </si>
  <si>
    <t xml:space="preserve">0.00048218396841548383</t>
  </si>
  <si>
    <t xml:space="preserve">2.629696791700553e-05</t>
  </si>
  <si>
    <t xml:space="preserve">1.46328125083528e-06</t>
  </si>
  <si>
    <t xml:space="preserve">0.0002959151170216501</t>
  </si>
  <si>
    <t xml:space="preserve">0.00028828653739765286</t>
  </si>
  <si>
    <t xml:space="preserve">5.3923438827041537e-05</t>
  </si>
  <si>
    <t xml:space="preserve">0.00028832443058490753</t>
  </si>
  <si>
    <t xml:space="preserve">0.00034360814606770873</t>
  </si>
  <si>
    <t xml:space="preserve">0.0002738804614637047</t>
  </si>
  <si>
    <t xml:space="preserve">0.0007642983691766858</t>
  </si>
  <si>
    <t xml:space="preserve">0.04691639915108681</t>
  </si>
  <si>
    <t xml:space="preserve">0.0008623024914413691</t>
  </si>
  <si>
    <t xml:space="preserve">0.0009714808547869325</t>
  </si>
  <si>
    <t xml:space="preserve">0.0002293520956300199</t>
  </si>
  <si>
    <t xml:space="preserve">0.002174392808228731</t>
  </si>
  <si>
    <t xml:space="preserve">0.00021362767438404262</t>
  </si>
  <si>
    <t xml:space="preserve">0.00019810388039331883</t>
  </si>
  <si>
    <t xml:space="preserve">0.0016883831704035401</t>
  </si>
  <si>
    <t xml:space="preserve">0.002296157879754901</t>
  </si>
  <si>
    <t xml:space="preserve">0.0012280562659725547</t>
  </si>
  <si>
    <t xml:space="preserve">0.00014085278962738812</t>
  </si>
  <si>
    <t xml:space="preserve">0.0005715788574889302</t>
  </si>
  <si>
    <t xml:space="preserve">0.06813561916351318</t>
  </si>
  <si>
    <t xml:space="preserve">0.00039399557863362134</t>
  </si>
  <si>
    <t xml:space="preserve">0.00014892237959429622</t>
  </si>
  <si>
    <t xml:space="preserve">0.008883715607225895</t>
  </si>
  <si>
    <t xml:space="preserve">0.0004011379787698388</t>
  </si>
  <si>
    <t xml:space="preserve">0.006685676518827677</t>
  </si>
  <si>
    <t xml:space="preserve">0.6782246828079224</t>
  </si>
  <si>
    <t xml:space="preserve">0.00010035366722149774</t>
  </si>
  <si>
    <t xml:space="preserve">1.917340159707237e-05</t>
  </si>
  <si>
    <t xml:space="preserve">2.3512073312303983e-05</t>
  </si>
  <si>
    <t xml:space="preserve">0.00015999239985831082</t>
  </si>
  <si>
    <t xml:space="preserve">0.0007267899927683175</t>
  </si>
  <si>
    <t xml:space="preserve">0.00022833689581602812</t>
  </si>
  <si>
    <t xml:space="preserve">0.0006105478387326002</t>
  </si>
  <si>
    <t xml:space="preserve">0.00011727336823241785</t>
  </si>
  <si>
    <t xml:space="preserve">0.00014110683696344495</t>
  </si>
  <si>
    <t xml:space="preserve">0.00026894855545833707</t>
  </si>
  <si>
    <t xml:space="preserve">0.00571786891669035</t>
  </si>
  <si>
    <t xml:space="preserve">0.00011013537005055696</t>
  </si>
  <si>
    <t xml:space="preserve">1.4415533769351896e-05</t>
  </si>
  <si>
    <t xml:space="preserve">0.2398551106452942</t>
  </si>
  <si>
    <t xml:space="preserve">0.000936193682719022</t>
  </si>
  <si>
    <t xml:space="preserve">0.000403003505198285</t>
  </si>
  <si>
    <t xml:space="preserve">0.0017311241244897246</t>
  </si>
  <si>
    <t xml:space="preserve">0.0005517540848813951</t>
  </si>
  <si>
    <t xml:space="preserve">0.0001512210728833452</t>
  </si>
  <si>
    <t xml:space="preserve">0.05318921431899071</t>
  </si>
  <si>
    <t xml:space="preserve">0.0014942524721845984</t>
  </si>
  <si>
    <t xml:space="preserve">0.12764525413513184</t>
  </si>
  <si>
    <t xml:space="preserve">0.0003595728485379368</t>
  </si>
  <si>
    <t xml:space="preserve">0.0029615683015435934</t>
  </si>
  <si>
    <t xml:space="preserve">0.020146533846855164</t>
  </si>
  <si>
    <t xml:space="preserve">0.00029639925924129784</t>
  </si>
  <si>
    <t xml:space="preserve">0.0003011822991538793</t>
  </si>
  <si>
    <t xml:space="preserve">0.00022430634999182075</t>
  </si>
  <si>
    <t xml:space="preserve">0.01131534669548273</t>
  </si>
  <si>
    <t xml:space="preserve">2.1345933419070207e-05</t>
  </si>
  <si>
    <t xml:space="preserve">0.0006336530204862356</t>
  </si>
  <si>
    <t xml:space="preserve">0.0004895550082437694</t>
  </si>
  <si>
    <t xml:space="preserve">0.00028471785481087863</t>
  </si>
  <si>
    <t xml:space="preserve">0.00013955555914435536</t>
  </si>
  <si>
    <t xml:space="preserve">0.00010701283463276923</t>
  </si>
  <si>
    <t xml:space="preserve">0.00029828818514943123</t>
  </si>
  <si>
    <t xml:space="preserve">0.005185982678085566</t>
  </si>
  <si>
    <t xml:space="preserve">0.0005123136797919869</t>
  </si>
  <si>
    <t xml:space="preserve">0.0003761839761864394</t>
  </si>
  <si>
    <t xml:space="preserve">0.0002537424152251333</t>
  </si>
  <si>
    <t xml:space="preserve">0.0001321158924838528</t>
  </si>
  <si>
    <t xml:space="preserve">0.00011014517076546326</t>
  </si>
  <si>
    <t xml:space="preserve">0.0002713112044148147</t>
  </si>
  <si>
    <t xml:space="preserve">0.00030715702450834215</t>
  </si>
  <si>
    <t xml:space="preserve">9.831567149376497e-05</t>
  </si>
  <si>
    <t xml:space="preserve">0.0016379820881411433</t>
  </si>
  <si>
    <t xml:space="preserve">0.0004483685770537704</t>
  </si>
  <si>
    <t xml:space="preserve">0.000309915078105405</t>
  </si>
  <si>
    <t xml:space="preserve">0.0003973570710513741</t>
  </si>
  <si>
    <t xml:space="preserve">8.169925422407687e-05</t>
  </si>
  <si>
    <t xml:space="preserve">0.00018307132995687425</t>
  </si>
  <si>
    <t xml:space="preserve">0.00014072784688323736</t>
  </si>
  <si>
    <t xml:space="preserve">0.0002796266635414213</t>
  </si>
  <si>
    <t xml:space="preserve">0.020498523488640785</t>
  </si>
  <si>
    <t xml:space="preserve">0.0002275579172419384</t>
  </si>
  <si>
    <t xml:space="preserve">0.00016899315232876688</t>
  </si>
  <si>
    <t xml:space="preserve">0.000251281337114051</t>
  </si>
  <si>
    <t xml:space="preserve">0.0002726510865613818</t>
  </si>
  <si>
    <t xml:space="preserve">0.00018546867067925632</t>
  </si>
  <si>
    <t xml:space="preserve">8.901014371076599e-05</t>
  </si>
  <si>
    <t xml:space="preserve">0.0002685512590687722</t>
  </si>
  <si>
    <t xml:space="preserve">0.00017779271001927555</t>
  </si>
  <si>
    <t xml:space="preserve">0.00021323382679838687</t>
  </si>
  <si>
    <t xml:space="preserve">0.0001318678114330396</t>
  </si>
  <si>
    <t xml:space="preserve">0.008006241172552109</t>
  </si>
  <si>
    <t xml:space="preserve">4.7550238377880305e-05</t>
  </si>
  <si>
    <t xml:space="preserve">0.46670547127723694</t>
  </si>
  <si>
    <t xml:space="preserve">0.00010684315202524886</t>
  </si>
  <si>
    <t xml:space="preserve">0.07543022930622101</t>
  </si>
  <si>
    <t xml:space="preserve">0.021439187228679657</t>
  </si>
  <si>
    <t xml:space="preserve">5.000393866794184e-05</t>
  </si>
  <si>
    <t xml:space="preserve">0.013824226334691048</t>
  </si>
  <si>
    <t xml:space="preserve">0.001327354577369988</t>
  </si>
  <si>
    <t xml:space="preserve">2.1915309389441973e-06</t>
  </si>
  <si>
    <t xml:space="preserve">0.0003904002660419792</t>
  </si>
  <si>
    <t xml:space="preserve">2.3155804228736088e-05</t>
  </si>
  <si>
    <t xml:space="preserve">0.0005221890169195831</t>
  </si>
  <si>
    <t xml:space="preserve">1.0056477549369447e-05</t>
  </si>
  <si>
    <t xml:space="preserve">0.005486650392413139</t>
  </si>
  <si>
    <t xml:space="preserve">0.005554889794439077</t>
  </si>
  <si>
    <t xml:space="preserve">accuracy</t>
  </si>
  <si>
    <t xml:space="preserve">1.0</t>
  </si>
  <si>
    <t xml:space="preserve">0.9878048896789551</t>
  </si>
  <si>
    <t xml:space="preserve">0.9683544039726257</t>
  </si>
  <si>
    <t xml:space="preserve">0.9959514141082764</t>
  </si>
  <si>
    <t xml:space="preserve">0.7449392676353455</t>
  </si>
  <si>
    <t xml:space="preserve">0.8780487775802612</t>
  </si>
  <si>
    <t xml:space="preserve">0.9635627269744873</t>
  </si>
  <si>
    <t xml:space="preserve">0.9595141410827637</t>
  </si>
  <si>
    <t xml:space="preserve">0.9918699264526367</t>
  </si>
  <si>
    <t xml:space="preserve">0.9207317233085632</t>
  </si>
  <si>
    <t xml:space="preserve">0.9696356058120728</t>
  </si>
  <si>
    <t xml:space="preserve">0.9878542423248291</t>
  </si>
  <si>
    <t xml:space="preserve">0.9959595799446106</t>
  </si>
  <si>
    <t xml:space="preserve">0.9979757070541382</t>
  </si>
  <si>
    <t xml:space="preserve">tp</t>
  </si>
  <si>
    <t xml:space="preserve">81.0</t>
  </si>
  <si>
    <t xml:space="preserve">123.0</t>
  </si>
  <si>
    <t xml:space="preserve">164.0</t>
  </si>
  <si>
    <t xml:space="preserve">158.0</t>
  </si>
  <si>
    <t xml:space="preserve">165.0</t>
  </si>
  <si>
    <t xml:space="preserve">162.0</t>
  </si>
  <si>
    <t xml:space="preserve">247.0</t>
  </si>
  <si>
    <t xml:space="preserve">98.0</t>
  </si>
  <si>
    <t xml:space="preserve">153.0</t>
  </si>
  <si>
    <t xml:space="preserve">246.0</t>
  </si>
  <si>
    <t xml:space="preserve">178.0</t>
  </si>
  <si>
    <t xml:space="preserve">108.0</t>
  </si>
  <si>
    <t xml:space="preserve">119.0</t>
  </si>
  <si>
    <t xml:space="preserve">238.0</t>
  </si>
  <si>
    <t xml:space="preserve">234.0</t>
  </si>
  <si>
    <t xml:space="preserve">95.0</t>
  </si>
  <si>
    <t xml:space="preserve">120.0</t>
  </si>
  <si>
    <t xml:space="preserve">151.0</t>
  </si>
  <si>
    <t xml:space="preserve">479.0</t>
  </si>
  <si>
    <t xml:space="preserve">488.0</t>
  </si>
  <si>
    <t xml:space="preserve">495.0</t>
  </si>
  <si>
    <t xml:space="preserve">493.0</t>
  </si>
  <si>
    <t xml:space="preserve">494.0</t>
  </si>
  <si>
    <t xml:space="preserve">309.0</t>
  </si>
  <si>
    <t xml:space="preserve">fp</t>
  </si>
  <si>
    <t xml:space="preserve">0.0</t>
  </si>
  <si>
    <t xml:space="preserve">2.0</t>
  </si>
  <si>
    <t xml:space="preserve">5.0</t>
  </si>
  <si>
    <t xml:space="preserve">52.0</t>
  </si>
  <si>
    <t xml:space="preserve">15.0</t>
  </si>
  <si>
    <t xml:space="preserve">9.0</t>
  </si>
  <si>
    <t xml:space="preserve">8.0</t>
  </si>
  <si>
    <t xml:space="preserve">12.0</t>
  </si>
  <si>
    <t xml:space="preserve">6.0</t>
  </si>
  <si>
    <t xml:space="preserve">tn</t>
  </si>
  <si>
    <t xml:space="preserve">328.0</t>
  </si>
  <si>
    <t xml:space="preserve">316.0</t>
  </si>
  <si>
    <t xml:space="preserve">330.0</t>
  </si>
  <si>
    <t xml:space="preserve">326.0</t>
  </si>
  <si>
    <t xml:space="preserve">196.0</t>
  </si>
  <si>
    <t xml:space="preserve">311.0</t>
  </si>
  <si>
    <t xml:space="preserve">442.0</t>
  </si>
  <si>
    <t xml:space="preserve">231.0</t>
  </si>
  <si>
    <t xml:space="preserve">485.0</t>
  </si>
  <si>
    <t xml:space="preserve">486.0</t>
  </si>
  <si>
    <t xml:space="preserve">190.0</t>
  </si>
  <si>
    <t xml:space="preserve">245.0</t>
  </si>
  <si>
    <t xml:space="preserve">973.0</t>
  </si>
  <si>
    <t xml:space="preserve">982.0</t>
  </si>
  <si>
    <t xml:space="preserve">990.0</t>
  </si>
  <si>
    <t xml:space="preserve">988.0</t>
  </si>
  <si>
    <t xml:space="preserve">618.0</t>
  </si>
  <si>
    <t xml:space="preserve">987.0</t>
  </si>
  <si>
    <t xml:space="preserve">fn</t>
  </si>
  <si>
    <t xml:space="preserve">69.0</t>
  </si>
  <si>
    <t xml:space="preserve">13.0</t>
  </si>
  <si>
    <t xml:space="preserve">3.0</t>
  </si>
  <si>
    <t xml:space="preserve">f1_score</t>
  </si>
  <si>
    <t xml:space="preserve">[1. 1. 1.]</t>
  </si>
  <si>
    <t xml:space="preserve">[0.99236643 1.         0.8       ]</t>
  </si>
  <si>
    <t xml:space="preserve">[0.9756098  0.9583333  0.93333334]</t>
  </si>
  <si>
    <t xml:space="preserve">[0.9975186 1.        0.8      ]</t>
  </si>
  <si>
    <t xml:space="preserve">[0.9974425 0.989011  1.       ]</t>
  </si>
  <si>
    <t xml:space="preserve">[0.8324324  0.52830184 0.22222224]</t>
  </si>
  <si>
    <t xml:space="preserve">[1. 1. 0.]</t>
  </si>
  <si>
    <t xml:space="preserve">[0.923077   0.68085104 1.        ]</t>
  </si>
  <si>
    <t xml:space="preserve">[0.97744364 0.9052631  0.        ]</t>
  </si>
  <si>
    <t xml:space="preserve">[0.97409326 0.94623655 0.6666667 ]</t>
  </si>
  <si>
    <t xml:space="preserve">[0.9951691 0.972973  1.       ]</t>
  </si>
  <si>
    <t xml:space="preserve">[0.95686275 0.86153847 0.25      ]</t>
  </si>
  <si>
    <t xml:space="preserve">[0.98039216 0.95081973 0.84999996]</t>
  </si>
  <si>
    <t xml:space="preserve">[0.99228793 0.97701156 0.9444445 ]</t>
  </si>
  <si>
    <t xml:space="preserve">[0.99756694 0.98717946 1.        ]</t>
  </si>
  <si>
    <t xml:space="preserve">[0.99866843 1.         0.9830508 ]</t>
  </si>
  <si>
    <t xml:space="preserve">categorical_crossentropy</t>
  </si>
  <si>
    <t xml:space="preserve">0.0008135055541060865</t>
  </si>
  <si>
    <t xml:space="preserve">3.6460787669057027e-05</t>
  </si>
  <si>
    <t xml:space="preserve">2.8037782158207847e-06</t>
  </si>
  <si>
    <t xml:space="preserve">0.00014112216013018042</t>
  </si>
  <si>
    <t xml:space="preserve">0.0005239821039140224</t>
  </si>
  <si>
    <t xml:space="preserve">8.219270966947079e-05</t>
  </si>
  <si>
    <t xml:space="preserve">0.0005355807370506227</t>
  </si>
  <si>
    <t xml:space="preserve">0.0004196520312689245</t>
  </si>
  <si>
    <t xml:space="preserve">0.0002592453674878925</t>
  </si>
  <si>
    <t xml:space="preserve">0.0009011752554215491</t>
  </si>
  <si>
    <t xml:space="preserve">0.06495602428913116</t>
  </si>
  <si>
    <t xml:space="preserve">0.0017585190944373608</t>
  </si>
  <si>
    <t xml:space="preserve">0.0014538571704179049</t>
  </si>
  <si>
    <t xml:space="preserve">0.0003524830681271851</t>
  </si>
  <si>
    <t xml:space="preserve">0.0025457104202359915</t>
  </si>
  <si>
    <t xml:space="preserve">0.0003143112699035555</t>
  </si>
  <si>
    <t xml:space="preserve">0.00033510109642520547</t>
  </si>
  <si>
    <t xml:space="preserve">0.001867040991783142</t>
  </si>
  <si>
    <t xml:space="preserve">0.001543309772387147</t>
  </si>
  <si>
    <t xml:space="preserve">0.0015307728899642825</t>
  </si>
  <si>
    <t xml:space="preserve">0.00023476853675674647</t>
  </si>
  <si>
    <t xml:space="preserve">0.0009292486938647926</t>
  </si>
  <si>
    <t xml:space="preserve">0.1060476154088974</t>
  </si>
  <si>
    <t xml:space="preserve">0.0006173226865939796</t>
  </si>
  <si>
    <t xml:space="preserve">0.0002142634621122852</t>
  </si>
  <si>
    <t xml:space="preserve">0.02116556279361248</t>
  </si>
  <si>
    <t xml:space="preserve">0.0007628419552929699</t>
  </si>
  <si>
    <t xml:space="preserve">0.00967425387352705</t>
  </si>
  <si>
    <t xml:space="preserve">0.5704494714736938</t>
  </si>
  <si>
    <t xml:space="preserve">0.00013839539315085858</t>
  </si>
  <si>
    <t xml:space="preserve">4.438037649379112e-05</t>
  </si>
  <si>
    <t xml:space="preserve">4.482991425902583e-05</t>
  </si>
  <si>
    <t xml:space="preserve">0.00023171176144387573</t>
  </si>
  <si>
    <t xml:space="preserve">0.0010257313260808587</t>
  </si>
  <si>
    <t xml:space="preserve">0.0005027003935538232</t>
  </si>
  <si>
    <t xml:space="preserve">0.0013701196294277906</t>
  </si>
  <si>
    <t xml:space="preserve">0.00020566290186252445</t>
  </si>
  <si>
    <t xml:space="preserve">0.0003379995177965611</t>
  </si>
  <si>
    <t xml:space="preserve">0.0004414914292283356</t>
  </si>
  <si>
    <t xml:space="preserve">0.009738927707076073</t>
  </si>
  <si>
    <t xml:space="preserve">0.00023357372265309095</t>
  </si>
  <si>
    <t xml:space="preserve">2.8190179364173673e-05</t>
  </si>
  <si>
    <t xml:space="preserve">0.349513977766037</t>
  </si>
  <si>
    <t xml:space="preserve">0.0007214866927824914</t>
  </si>
  <si>
    <t xml:space="preserve">0.0006231001461856067</t>
  </si>
  <si>
    <t xml:space="preserve">0.0023455305490642786</t>
  </si>
  <si>
    <t xml:space="preserve">0.000903653388377279</t>
  </si>
  <si>
    <t xml:space="preserve">0.0002284449728904292</t>
  </si>
  <si>
    <t xml:space="preserve">0.11021807044744492</t>
  </si>
  <si>
    <t xml:space="preserve">0.0016099759377539158</t>
  </si>
  <si>
    <t xml:space="preserve">0.1392841935157776</t>
  </si>
  <si>
    <t xml:space="preserve">0.0004585983697324991</t>
  </si>
  <si>
    <t xml:space="preserve">0.0026322153862565756</t>
  </si>
  <si>
    <t xml:space="preserve">0.002937551587820053</t>
  </si>
  <si>
    <t xml:space="preserve">0.00040880535379983485</t>
  </si>
  <si>
    <t xml:space="preserve">0.0005432104808278382</t>
  </si>
  <si>
    <t xml:space="preserve">0.0004065425309818238</t>
  </si>
  <si>
    <t xml:space="preserve">0.008732417598366737</t>
  </si>
  <si>
    <t xml:space="preserve">3.407977055758238e-05</t>
  </si>
  <si>
    <t xml:space="preserve">0.001105228322558105</t>
  </si>
  <si>
    <t xml:space="preserve">0.001095691928640008</t>
  </si>
  <si>
    <t xml:space="preserve">0.0005522618303075433</t>
  </si>
  <si>
    <t xml:space="preserve">0.00024283949460368603</t>
  </si>
  <si>
    <t xml:space="preserve">0.00021767267026007175</t>
  </si>
  <si>
    <t xml:space="preserve">0.0005831445450894535</t>
  </si>
  <si>
    <t xml:space="preserve">0.00925977062433958</t>
  </si>
  <si>
    <t xml:space="preserve">0.0010523173259571195</t>
  </si>
  <si>
    <t xml:space="preserve">0.0006900837761349976</t>
  </si>
  <si>
    <t xml:space="preserve">0.0004331271047703922</t>
  </si>
  <si>
    <t xml:space="preserve">0.0002796984917949885</t>
  </si>
  <si>
    <t xml:space="preserve">0.00016021176998037845</t>
  </si>
  <si>
    <t xml:space="preserve">0.00033031334169209003</t>
  </si>
  <si>
    <t xml:space="preserve">0.000482002564240247</t>
  </si>
  <si>
    <t xml:space="preserve">8.561857248423621e-05</t>
  </si>
  <si>
    <t xml:space="preserve">0.001136395731009543</t>
  </si>
  <si>
    <t xml:space="preserve">0.0005148935597389936</t>
  </si>
  <si>
    <t xml:space="preserve">0.0005337633774615824</t>
  </si>
  <si>
    <t xml:space="preserve">0.0005845787236467004</t>
  </si>
  <si>
    <t xml:space="preserve">0.00011326387175358832</t>
  </si>
  <si>
    <t xml:space="preserve">0.00035011194995604455</t>
  </si>
  <si>
    <t xml:space="preserve">0.00028550787828862667</t>
  </si>
  <si>
    <t xml:space="preserve">0.0005690610851161182</t>
  </si>
  <si>
    <t xml:space="preserve">0.03687695041298866</t>
  </si>
  <si>
    <t xml:space="preserve">0.0004389421665109694</t>
  </si>
  <si>
    <t xml:space="preserve">0.00036150706000626087</t>
  </si>
  <si>
    <t xml:space="preserve">0.000557040679268539</t>
  </si>
  <si>
    <t xml:space="preserve">0.000615627970546484</t>
  </si>
  <si>
    <t xml:space="preserve">0.0003352257772348821</t>
  </si>
  <si>
    <t xml:space="preserve">0.00019009417155757546</t>
  </si>
  <si>
    <t xml:space="preserve">0.0003055736015085131</t>
  </si>
  <si>
    <t xml:space="preserve">0.00024249681155197322</t>
  </si>
  <si>
    <t xml:space="preserve">0.00034767528995871544</t>
  </si>
  <si>
    <t xml:space="preserve">0.0002827785210683942</t>
  </si>
  <si>
    <t xml:space="preserve">0.01721660979092121</t>
  </si>
  <si>
    <t xml:space="preserve">9.868658526102081e-05</t>
  </si>
  <si>
    <t xml:space="preserve">0.19173036515712738</t>
  </si>
  <si>
    <t xml:space="preserve">0.00018901943985838443</t>
  </si>
  <si>
    <t xml:space="preserve">0.11243313550949097</t>
  </si>
  <si>
    <t xml:space="preserve">0.030084626749157906</t>
  </si>
  <si>
    <t xml:space="preserve">6.896431295899674e-05</t>
  </si>
  <si>
    <t xml:space="preserve">0.00885055586695671</t>
  </si>
  <si>
    <t xml:space="preserve">0.0019171690801158547</t>
  </si>
  <si>
    <t xml:space="preserve">3.7681163576053223e-06</t>
  </si>
  <si>
    <t xml:space="preserve">0.0006348865572363138</t>
  </si>
  <si>
    <t xml:space="preserve">4.413969145389274e-05</t>
  </si>
  <si>
    <t xml:space="preserve">0.0009586133528500795</t>
  </si>
  <si>
    <t xml:space="preserve">1.692119440122042e-05</t>
  </si>
  <si>
    <t xml:space="preserve">0.006313110236078501</t>
  </si>
  <si>
    <t xml:space="preserve">0.007912608794867992</t>
  </si>
  <si>
    <t xml:space="preserve">precision</t>
  </si>
  <si>
    <t xml:space="preserve">0.7739130258560181</t>
  </si>
  <si>
    <t xml:space="preserve">0.9669421315193176</t>
  </si>
  <si>
    <t xml:space="preserve">0.9917355179786682</t>
  </si>
  <si>
    <t xml:space="preserve">0.9263803958892822</t>
  </si>
  <si>
    <t xml:space="preserve">recall</t>
  </si>
  <si>
    <t xml:space="preserve">0.7206477522850037</t>
  </si>
  <si>
    <t xml:space="preserve">0.9473684430122375</t>
  </si>
  <si>
    <t xml:space="preserve">0.9756097793579102</t>
  </si>
  <si>
    <t xml:space="preserve">auc</t>
  </si>
  <si>
    <t xml:space="preserve">0.9983547329902649</t>
  </si>
  <si>
    <t xml:space="preserve">0.9959942102432251</t>
  </si>
  <si>
    <t xml:space="preserve">0.9999056458473206</t>
  </si>
  <si>
    <t xml:space="preserve">0.9999918341636658</t>
  </si>
  <si>
    <t xml:space="preserve">0.9085504412651062</t>
  </si>
  <si>
    <t xml:space="preserve">0.9700905680656433</t>
  </si>
  <si>
    <t xml:space="preserve">0.9942795038223267</t>
  </si>
  <si>
    <t xml:space="preserve">0.9898785948753357</t>
  </si>
  <si>
    <t xml:space="preserve">0.9999999403953552</t>
  </si>
  <si>
    <t xml:space="preserve">0.999801754951477</t>
  </si>
  <si>
    <t xml:space="preserve">0.990676999092102</t>
  </si>
  <si>
    <t xml:space="preserve">0.9947773814201355</t>
  </si>
  <si>
    <t xml:space="preserve">0.9997889399528503</t>
  </si>
  <si>
    <t xml:space="preserve">0.9999877214431763</t>
  </si>
  <si>
    <t xml:space="preserve">0.9999979734420776</t>
  </si>
  <si>
    <t xml:space="preserve">prc</t>
  </si>
  <si>
    <t xml:space="preserve">0.9967505931854248</t>
  </si>
  <si>
    <t xml:space="preserve">0.9929591417312622</t>
  </si>
  <si>
    <t xml:space="preserve">0.9998152852058411</t>
  </si>
  <si>
    <t xml:space="preserve">0.9999836683273315</t>
  </si>
  <si>
    <t xml:space="preserve">0.8291317224502563</t>
  </si>
  <si>
    <t xml:space="preserve">0.9417726993560791</t>
  </si>
  <si>
    <t xml:space="preserve">0.9882233738899231</t>
  </si>
  <si>
    <t xml:space="preserve">0.9791538119316101</t>
  </si>
  <si>
    <t xml:space="preserve">0.999609649181366</t>
  </si>
  <si>
    <t xml:space="preserve">0.9823077917098999</t>
  </si>
  <si>
    <t xml:space="preserve">0.9909865856170654</t>
  </si>
  <si>
    <t xml:space="preserve">0.9995874762535095</t>
  </si>
  <si>
    <t xml:space="preserve">0.9999755620956421</t>
  </si>
  <si>
    <t xml:space="preserve">0.9999958872795105</t>
  </si>
  <si>
    <t xml:space="preserve">val_loss</t>
  </si>
  <si>
    <t xml:space="preserve">0.004198446404188871</t>
  </si>
  <si>
    <t xml:space="preserve">1.1165598152729217e-05</t>
  </si>
  <si>
    <t xml:space="preserve">7.656037269043736e-06</t>
  </si>
  <si>
    <t xml:space="preserve">0.0561014749109745</t>
  </si>
  <si>
    <t xml:space="preserve">0.09873121231794357</t>
  </si>
  <si>
    <t xml:space="preserve">0.16744941473007202</t>
  </si>
  <si>
    <t xml:space="preserve">0.17629359662532806</t>
  </si>
  <si>
    <t xml:space="preserve">0.680726170539856</t>
  </si>
  <si>
    <t xml:space="preserve">1.095449447631836</t>
  </si>
  <si>
    <t xml:space="preserve">0.5439541339874268</t>
  </si>
  <si>
    <t xml:space="preserve">0.6282008290290833</t>
  </si>
  <si>
    <t xml:space="preserve">1.688079595565796</t>
  </si>
  <si>
    <t xml:space="preserve">0.7690289616584778</t>
  </si>
  <si>
    <t xml:space="preserve">0.31601765751838684</t>
  </si>
  <si>
    <t xml:space="preserve">0.5908367037773132</t>
  </si>
  <si>
    <t xml:space="preserve">0.34178856015205383</t>
  </si>
  <si>
    <t xml:space="preserve">0.41798824071884155</t>
  </si>
  <si>
    <t xml:space="preserve">0.5740633606910706</t>
  </si>
  <si>
    <t xml:space="preserve">0.8556112051010132</t>
  </si>
  <si>
    <t xml:space="preserve">1.177910327911377</t>
  </si>
  <si>
    <t xml:space="preserve">0.2575019299983978</t>
  </si>
  <si>
    <t xml:space="preserve">1.0551040172576904</t>
  </si>
  <si>
    <t xml:space="preserve">1.1831514835357666</t>
  </si>
  <si>
    <t xml:space="preserve">0.3224903345108032</t>
  </si>
  <si>
    <t xml:space="preserve">0.598373532295227</t>
  </si>
  <si>
    <t xml:space="preserve">1.1890937089920044</t>
  </si>
  <si>
    <t xml:space="preserve">1.4471226930618286</t>
  </si>
  <si>
    <t xml:space="preserve">0.6203336119651794</t>
  </si>
  <si>
    <t xml:space="preserve">0.9681943655014038</t>
  </si>
  <si>
    <t xml:space="preserve">0.0001355188578600064</t>
  </si>
  <si>
    <t xml:space="preserve">0.00017551981727592647</t>
  </si>
  <si>
    <t xml:space="preserve">0.21702149510383606</t>
  </si>
  <si>
    <t xml:space="preserve">0.34196704626083374</t>
  </si>
  <si>
    <t xml:space="preserve">0.3142549693584442</t>
  </si>
  <si>
    <t xml:space="preserve">0.408115029335022</t>
  </si>
  <si>
    <t xml:space="preserve">0.5432546734809875</t>
  </si>
  <si>
    <t xml:space="preserve">0.5585716962814331</t>
  </si>
  <si>
    <t xml:space="preserve">0.8122437000274658</t>
  </si>
  <si>
    <t xml:space="preserve">0.38671326637268066</t>
  </si>
  <si>
    <t xml:space="preserve">0.6053852438926697</t>
  </si>
  <si>
    <t xml:space="preserve">0.6130304932594299</t>
  </si>
  <si>
    <t xml:space="preserve">1.0681674480438232</t>
  </si>
  <si>
    <t xml:space="preserve">0.5236473679542542</t>
  </si>
  <si>
    <t xml:space="preserve">0.73256915807724</t>
  </si>
  <si>
    <t xml:space="preserve">1.1033837795257568</t>
  </si>
  <si>
    <t xml:space="preserve">1.2168456315994263</t>
  </si>
  <si>
    <t xml:space="preserve">1.0082546472549438</t>
  </si>
  <si>
    <t xml:space="preserve">1.4535235166549683</t>
  </si>
  <si>
    <t xml:space="preserve">1.193469524383545</t>
  </si>
  <si>
    <t xml:space="preserve">1.0461640357971191</t>
  </si>
  <si>
    <t xml:space="preserve">1.3555313348770142</t>
  </si>
  <si>
    <t xml:space="preserve">1.9875071048736572</t>
  </si>
  <si>
    <t xml:space="preserve">1.5660444498062134</t>
  </si>
  <si>
    <t xml:space="preserve">1.93567955493927</t>
  </si>
  <si>
    <t xml:space="preserve">1.4599015712738037</t>
  </si>
  <si>
    <t xml:space="preserve">1.771285057067871</t>
  </si>
  <si>
    <t xml:space="preserve">2.299039363861084</t>
  </si>
  <si>
    <t xml:space="preserve">2.925405740737915</t>
  </si>
  <si>
    <t xml:space="preserve">0.28582412004470825</t>
  </si>
  <si>
    <t xml:space="preserve">1.0229709148406982</t>
  </si>
  <si>
    <t xml:space="preserve">1.2680729627609253</t>
  </si>
  <si>
    <t xml:space="preserve">1.5360064506530762</t>
  </si>
  <si>
    <t xml:space="preserve">1.1973847150802612</t>
  </si>
  <si>
    <t xml:space="preserve">0.4350879192352295</t>
  </si>
  <si>
    <t xml:space="preserve">0.5055064558982849</t>
  </si>
  <si>
    <t xml:space="preserve">0.3867625892162323</t>
  </si>
  <si>
    <t xml:space="preserve">1.4985862970352173</t>
  </si>
  <si>
    <t xml:space="preserve">0.6100174784660339</t>
  </si>
  <si>
    <t xml:space="preserve">0.6973103284835815</t>
  </si>
  <si>
    <t xml:space="preserve">0.44255879521369934</t>
  </si>
  <si>
    <t xml:space="preserve">0.4707324802875519</t>
  </si>
  <si>
    <t xml:space="preserve">0.9315744042396545</t>
  </si>
  <si>
    <t xml:space="preserve">0.7825145125389099</t>
  </si>
  <si>
    <t xml:space="preserve">0.9125220775604248</t>
  </si>
  <si>
    <t xml:space="preserve">1.663385033607483</t>
  </si>
  <si>
    <t xml:space="preserve">1.1486767530441284</t>
  </si>
  <si>
    <t xml:space="preserve">1.2567918300628662</t>
  </si>
  <si>
    <t xml:space="preserve">0.1876801997423172</t>
  </si>
  <si>
    <t xml:space="preserve">0.37098076939582825</t>
  </si>
  <si>
    <t xml:space="preserve">0.5695784091949463</t>
  </si>
  <si>
    <t xml:space="preserve">0.9924073815345764</t>
  </si>
  <si>
    <t xml:space="preserve">0.9046728610992432</t>
  </si>
  <si>
    <t xml:space="preserve">0.7678792476654053</t>
  </si>
  <si>
    <t xml:space="preserve">0.48547255992889404</t>
  </si>
  <si>
    <t xml:space="preserve">0.21385322511196136</t>
  </si>
  <si>
    <t xml:space="preserve">1.0747365951538086</t>
  </si>
  <si>
    <t xml:space="preserve">1.412990689277649</t>
  </si>
  <si>
    <t xml:space="preserve">1.4513851404190063</t>
  </si>
  <si>
    <t xml:space="preserve">0.8322364687919617</t>
  </si>
  <si>
    <t xml:space="preserve">1.6957603693008423</t>
  </si>
  <si>
    <t xml:space="preserve">0.651966392993927</t>
  </si>
  <si>
    <t xml:space="preserve">1.817681074142456</t>
  </si>
  <si>
    <t xml:space="preserve">0.6262921690940857</t>
  </si>
  <si>
    <t xml:space="preserve">0.797529935836792</t>
  </si>
  <si>
    <t xml:space="preserve">0.542833685874939</t>
  </si>
  <si>
    <t xml:space="preserve">1.1831855773925781</t>
  </si>
  <si>
    <t xml:space="preserve">0.7229518890380859</t>
  </si>
  <si>
    <t xml:space="preserve">0.7927736639976501</t>
  </si>
  <si>
    <t xml:space="preserve">0.3629639446735382</t>
  </si>
  <si>
    <t xml:space="preserve">1.2378300428390503</t>
  </si>
  <si>
    <t xml:space="preserve">0.5497284531593323</t>
  </si>
  <si>
    <t xml:space="preserve">0.46869033575057983</t>
  </si>
  <si>
    <t xml:space="preserve">0.175113245844841</t>
  </si>
  <si>
    <t xml:space="preserve">1.2070616483688354</t>
  </si>
  <si>
    <t xml:space="preserve">0.4898107945919037</t>
  </si>
  <si>
    <t xml:space="preserve">1.469172716140747</t>
  </si>
  <si>
    <t xml:space="preserve">0.6394326090812683</t>
  </si>
  <si>
    <t xml:space="preserve">0.8427443504333496</t>
  </si>
  <si>
    <t xml:space="preserve">0.6007989048957825</t>
  </si>
  <si>
    <t xml:space="preserve">val_accuracy</t>
  </si>
  <si>
    <t xml:space="preserve">0.9811320900917053</t>
  </si>
  <si>
    <t xml:space="preserve">0.9718309640884399</t>
  </si>
  <si>
    <t xml:space="preserve">0.9444444179534912</t>
  </si>
  <si>
    <t xml:space="preserve">0.95652174949646</t>
  </si>
  <si>
    <t xml:space="preserve">0.9056603908538818</t>
  </si>
  <si>
    <t xml:space="preserve">0.8732394576072693</t>
  </si>
  <si>
    <t xml:space="preserve">0.9154929518699646</t>
  </si>
  <si>
    <t xml:space="preserve">0.7746478915214539</t>
  </si>
  <si>
    <t xml:space="preserve">0.7464788556098938</t>
  </si>
  <si>
    <t xml:space="preserve">0.8773584961891174</t>
  </si>
  <si>
    <t xml:space="preserve">0.9339622855186462</t>
  </si>
  <si>
    <t xml:space="preserve">0.9014084339141846</t>
  </si>
  <si>
    <t xml:space="preserve">0.9436619877815247</t>
  </si>
  <si>
    <t xml:space="preserve">0.9295774698257446</t>
  </si>
  <si>
    <t xml:space="preserve">0.8591549396514893</t>
  </si>
  <si>
    <t xml:space="preserve">0.8139534592628479</t>
  </si>
  <si>
    <t xml:space="preserve">0.9433962106704712</t>
  </si>
  <si>
    <t xml:space="preserve">0.8113207817077637</t>
  </si>
  <si>
    <t xml:space="preserve">0.6617646813392639</t>
  </si>
  <si>
    <t xml:space="preserve">0.8888888955116272</t>
  </si>
  <si>
    <t xml:space="preserve">0.8873239159584045</t>
  </si>
  <si>
    <t xml:space="preserve">0.7735849022865295</t>
  </si>
  <si>
    <t xml:space="preserve">0.7887324094772339</t>
  </si>
  <si>
    <t xml:space="preserve">0.8867924809455872</t>
  </si>
  <si>
    <t xml:space="preserve">0.5377358198165894</t>
  </si>
  <si>
    <t xml:space="preserve">0.9622641801834106</t>
  </si>
  <si>
    <t xml:space="preserve">0.9534883499145508</t>
  </si>
  <si>
    <t xml:space="preserve">0.9245283007621765</t>
  </si>
  <si>
    <t xml:space="preserve">0.9150943160057068</t>
  </si>
  <si>
    <t xml:space="preserve">0.8301886916160583</t>
  </si>
  <si>
    <t xml:space="preserve">0.7962962985038757</t>
  </si>
  <si>
    <t xml:space="preserve">0.8169013857841492</t>
  </si>
  <si>
    <t xml:space="preserve">0.7924528121948242</t>
  </si>
  <si>
    <t xml:space="preserve">0.7843137383460999</t>
  </si>
  <si>
    <t xml:space="preserve">0.7605633735656738</t>
  </si>
  <si>
    <t xml:space="preserve">0.7358490824699402</t>
  </si>
  <si>
    <t xml:space="preserve">0.7777777910232544</t>
  </si>
  <si>
    <t xml:space="preserve">0.6603773832321167</t>
  </si>
  <si>
    <t xml:space="preserve">0.7452830076217651</t>
  </si>
  <si>
    <t xml:space="preserve">0.7209302186965942</t>
  </si>
  <si>
    <t xml:space="preserve">0.7830188870429993</t>
  </si>
  <si>
    <t xml:space="preserve">0.8028169274330139</t>
  </si>
  <si>
    <t xml:space="preserve">0.698113203048706</t>
  </si>
  <si>
    <t xml:space="preserve">0.8536585569381714</t>
  </si>
  <si>
    <t xml:space="preserve">0.8372092843055725</t>
  </si>
  <si>
    <t xml:space="preserve">0.739130437374115</t>
  </si>
  <si>
    <t xml:space="preserve">0.9215686321258545</t>
  </si>
  <si>
    <t xml:space="preserve">0.9259259104728699</t>
  </si>
  <si>
    <t xml:space="preserve">0.849056601524353</t>
  </si>
  <si>
    <t xml:space="preserve">0.7169811129570007</t>
  </si>
  <si>
    <t xml:space="preserve">0.930232584476471</t>
  </si>
  <si>
    <t xml:space="preserve">0.8604651093482971</t>
  </si>
  <si>
    <t xml:space="preserve">0.9069767594337463</t>
  </si>
  <si>
    <t xml:space="preserve">0.9722222089767456</t>
  </si>
  <si>
    <t xml:space="preserve">0.7906976938247681</t>
  </si>
  <si>
    <t xml:space="preserve">0.9577465057373047</t>
  </si>
  <si>
    <t xml:space="preserve">0.6760563254356384</t>
  </si>
  <si>
    <t xml:space="preserve">0.751173734664917</t>
  </si>
  <si>
    <t xml:space="preserve">0.7981220483779907</t>
  </si>
  <si>
    <t xml:space="preserve">0.9248826503753662</t>
  </si>
  <si>
    <t xml:space="preserve">0.98591548204422</t>
  </si>
  <si>
    <t xml:space="preserve">0.8045112490653992</t>
  </si>
  <si>
    <t xml:space="preserve">0.9248120188713074</t>
  </si>
  <si>
    <t xml:space="preserve">0.8309859037399292</t>
  </si>
  <si>
    <t xml:space="preserve">0.8967136144638062</t>
  </si>
  <si>
    <t xml:space="preserve">val_tp</t>
  </si>
  <si>
    <t xml:space="preserve">36.0</t>
  </si>
  <si>
    <t xml:space="preserve">53.0</t>
  </si>
  <si>
    <t xml:space="preserve">34.0</t>
  </si>
  <si>
    <t xml:space="preserve">66.0</t>
  </si>
  <si>
    <t xml:space="preserve">48.0</t>
  </si>
  <si>
    <t xml:space="preserve">62.0</t>
  </si>
  <si>
    <t xml:space="preserve">65.0</t>
  </si>
  <si>
    <t xml:space="preserve">55.0</t>
  </si>
  <si>
    <t xml:space="preserve">93.0</t>
  </si>
  <si>
    <t xml:space="preserve">99.0</t>
  </si>
  <si>
    <t xml:space="preserve">64.0</t>
  </si>
  <si>
    <t xml:space="preserve">67.0</t>
  </si>
  <si>
    <t xml:space="preserve">61.0</t>
  </si>
  <si>
    <t xml:space="preserve">35.0</t>
  </si>
  <si>
    <t xml:space="preserve">50.0</t>
  </si>
  <si>
    <t xml:space="preserve">43.0</t>
  </si>
  <si>
    <t xml:space="preserve">45.0</t>
  </si>
  <si>
    <t xml:space="preserve">32.0</t>
  </si>
  <si>
    <t xml:space="preserve">63.0</t>
  </si>
  <si>
    <t xml:space="preserve">82.0</t>
  </si>
  <si>
    <t xml:space="preserve">56.0</t>
  </si>
  <si>
    <t xml:space="preserve">94.0</t>
  </si>
  <si>
    <t xml:space="preserve">51.0</t>
  </si>
  <si>
    <t xml:space="preserve">41.0</t>
  </si>
  <si>
    <t xml:space="preserve">49.0</t>
  </si>
  <si>
    <t xml:space="preserve">97.0</t>
  </si>
  <si>
    <t xml:space="preserve">44.0</t>
  </si>
  <si>
    <t xml:space="preserve">57.0</t>
  </si>
  <si>
    <t xml:space="preserve">84.0</t>
  </si>
  <si>
    <t xml:space="preserve">40.0</t>
  </si>
  <si>
    <t xml:space="preserve">54.0</t>
  </si>
  <si>
    <t xml:space="preserve">78.0</t>
  </si>
  <si>
    <t xml:space="preserve">27.0</t>
  </si>
  <si>
    <t xml:space="preserve">79.0</t>
  </si>
  <si>
    <t xml:space="preserve">31.0</t>
  </si>
  <si>
    <t xml:space="preserve">83.0</t>
  </si>
  <si>
    <t xml:space="preserve">37.0</t>
  </si>
  <si>
    <t xml:space="preserve">73.0</t>
  </si>
  <si>
    <t xml:space="preserve">47.0</t>
  </si>
  <si>
    <t xml:space="preserve">100.0</t>
  </si>
  <si>
    <t xml:space="preserve">38.0</t>
  </si>
  <si>
    <t xml:space="preserve">58.0</t>
  </si>
  <si>
    <t xml:space="preserve">39.0</t>
  </si>
  <si>
    <t xml:space="preserve">68.0</t>
  </si>
  <si>
    <t xml:space="preserve">160.0</t>
  </si>
  <si>
    <t xml:space="preserve">195.0</t>
  </si>
  <si>
    <t xml:space="preserve">169.0</t>
  </si>
  <si>
    <t xml:space="preserve">198.0</t>
  </si>
  <si>
    <t xml:space="preserve">197.0</t>
  </si>
  <si>
    <t xml:space="preserve">210.0</t>
  </si>
  <si>
    <t xml:space="preserve">107.0</t>
  </si>
  <si>
    <t xml:space="preserve">177.0</t>
  </si>
  <si>
    <t xml:space="preserve">191.0</t>
  </si>
  <si>
    <t xml:space="preserve">val_fp</t>
  </si>
  <si>
    <t xml:space="preserve">16.0</t>
  </si>
  <si>
    <t xml:space="preserve">18.0</t>
  </si>
  <si>
    <t xml:space="preserve">7.0</t>
  </si>
  <si>
    <t xml:space="preserve">4.0</t>
  </si>
  <si>
    <t xml:space="preserve">10.0</t>
  </si>
  <si>
    <t xml:space="preserve">23.0</t>
  </si>
  <si>
    <t xml:space="preserve">24.0</t>
  </si>
  <si>
    <t xml:space="preserve">46.0</t>
  </si>
  <si>
    <t xml:space="preserve">11.0</t>
  </si>
  <si>
    <t xml:space="preserve">22.0</t>
  </si>
  <si>
    <t xml:space="preserve">17.0</t>
  </si>
  <si>
    <t xml:space="preserve">28.0</t>
  </si>
  <si>
    <t xml:space="preserve">14.0</t>
  </si>
  <si>
    <t xml:space="preserve">25.0</t>
  </si>
  <si>
    <t xml:space="preserve">val_tn</t>
  </si>
  <si>
    <t xml:space="preserve">72.0</t>
  </si>
  <si>
    <t xml:space="preserve">106.0</t>
  </si>
  <si>
    <t xml:space="preserve">105.0</t>
  </si>
  <si>
    <t xml:space="preserve">140.0</t>
  </si>
  <si>
    <t xml:space="preserve">70.0</t>
  </si>
  <si>
    <t xml:space="preserve">135.0</t>
  </si>
  <si>
    <t xml:space="preserve">101.0</t>
  </si>
  <si>
    <t xml:space="preserve">133.0</t>
  </si>
  <si>
    <t xml:space="preserve">136.0</t>
  </si>
  <si>
    <t xml:space="preserve">126.0</t>
  </si>
  <si>
    <t xml:space="preserve">124.0</t>
  </si>
  <si>
    <t xml:space="preserve">199.0</t>
  </si>
  <si>
    <t xml:space="preserve">206.0</t>
  </si>
  <si>
    <t xml:space="preserve">138.0</t>
  </si>
  <si>
    <t xml:space="preserve">137.0</t>
  </si>
  <si>
    <t xml:space="preserve">132.0</t>
  </si>
  <si>
    <t xml:space="preserve">103.0</t>
  </si>
  <si>
    <t xml:space="preserve">96.0</t>
  </si>
  <si>
    <t xml:space="preserve">113.0</t>
  </si>
  <si>
    <t xml:space="preserve">134.0</t>
  </si>
  <si>
    <t xml:space="preserve">188.0</t>
  </si>
  <si>
    <t xml:space="preserve">127.0</t>
  </si>
  <si>
    <t xml:space="preserve">200.0</t>
  </si>
  <si>
    <t xml:space="preserve">166.0</t>
  </si>
  <si>
    <t xml:space="preserve">104.0</t>
  </si>
  <si>
    <t xml:space="preserve">102.0</t>
  </si>
  <si>
    <t xml:space="preserve">203.0</t>
  </si>
  <si>
    <t xml:space="preserve">129.0</t>
  </si>
  <si>
    <t xml:space="preserve">91.0</t>
  </si>
  <si>
    <t xml:space="preserve">125.0</t>
  </si>
  <si>
    <t xml:space="preserve">184.0</t>
  </si>
  <si>
    <t xml:space="preserve">176.0</t>
  </si>
  <si>
    <t xml:space="preserve">185.0</t>
  </si>
  <si>
    <t xml:space="preserve">74.0</t>
  </si>
  <si>
    <t xml:space="preserve">128.0</t>
  </si>
  <si>
    <t xml:space="preserve">90.0</t>
  </si>
  <si>
    <t xml:space="preserve">180.0</t>
  </si>
  <si>
    <t xml:space="preserve">76.0</t>
  </si>
  <si>
    <t xml:space="preserve">88.0</t>
  </si>
  <si>
    <t xml:space="preserve">80.0</t>
  </si>
  <si>
    <t xml:space="preserve">71.0</t>
  </si>
  <si>
    <t xml:space="preserve">77.0</t>
  </si>
  <si>
    <t xml:space="preserve">139.0</t>
  </si>
  <si>
    <t xml:space="preserve">375.0</t>
  </si>
  <si>
    <t xml:space="preserve">408.0</t>
  </si>
  <si>
    <t xml:space="preserve">383.0</t>
  </si>
  <si>
    <t xml:space="preserve">411.0</t>
  </si>
  <si>
    <t xml:space="preserve">410.0</t>
  </si>
  <si>
    <t xml:space="preserve">423.0</t>
  </si>
  <si>
    <t xml:space="preserve">241.0</t>
  </si>
  <si>
    <t xml:space="preserve">256.0</t>
  </si>
  <si>
    <t xml:space="preserve">390.0</t>
  </si>
  <si>
    <t xml:space="preserve">404.0</t>
  </si>
  <si>
    <t xml:space="preserve">val_fn</t>
  </si>
  <si>
    <t xml:space="preserve">33.0</t>
  </si>
  <si>
    <t xml:space="preserve">26.0</t>
  </si>
  <si>
    <t xml:space="preserve">val_f1_score</t>
  </si>
  <si>
    <t xml:space="preserve">1. 1. 1.</t>
  </si>
  <si>
    <t xml:space="preserve">0.9879518  0.95238096 1.        </t>
  </si>
  <si>
    <t xml:space="preserve">0.98214287 0.9166667  1.        </t>
  </si>
  <si>
    <t xml:space="preserve">0.962963   0.85714287 1.        </t>
  </si>
  <si>
    <t xml:space="preserve">0.9743589  0.82352936 1.        </t>
  </si>
  <si>
    <t xml:space="preserve">0.9382716  0.76190484 1.        </t>
  </si>
  <si>
    <t xml:space="preserve">0.92035407 0.6666667  1.        </t>
  </si>
  <si>
    <t xml:space="preserve">0.9508196  0.70588243 0.6666667 </t>
  </si>
  <si>
    <t xml:space="preserve">0.86440676 0.27272728 1.        </t>
  </si>
  <si>
    <t xml:space="preserve">0.84482765 0.18181819 1.        </t>
  </si>
  <si>
    <t xml:space="preserve">0.92737424 0.5        0.88888896</t>
  </si>
  <si>
    <t xml:space="preserve">0.96629214 0.7586207  0.8       </t>
  </si>
  <si>
    <t xml:space="preserve">0.9491525  0.63157904 0.8       </t>
  </si>
  <si>
    <t xml:space="preserve">0.96666664 0.875      0.6666667 </t>
  </si>
  <si>
    <t xml:space="preserve">0.95652175 0.8333334  0.6666667 </t>
  </si>
  <si>
    <t xml:space="preserve">0.96000004 0.57142854 0.6666667 </t>
  </si>
  <si>
    <t xml:space="preserve">0.91803277 0.47058827 0.6666667 </t>
  </si>
  <si>
    <t xml:space="preserve">0.8857143  0.46153846 0.6666667 </t>
  </si>
  <si>
    <t xml:space="preserve">0.9655172  0.93333334 0.5       </t>
  </si>
  <si>
    <t xml:space="preserve">0.8913044  0.20000002 0.5       </t>
  </si>
  <si>
    <t xml:space="preserve">0.77894735 0.375      0.44444448</t>
  </si>
  <si>
    <t xml:space="preserve">0.9230769  0.93333334 0.4       </t>
  </si>
  <si>
    <t xml:space="preserve">0.9375     0.44444448 0.4       </t>
  </si>
  <si>
    <t xml:space="preserve">0.8651685  0.27586207 0.4       </t>
  </si>
  <si>
    <t xml:space="preserve">0.8780488  0.14285713 0.4       </t>
  </si>
  <si>
    <t xml:space="preserve">0.9385475  0.69230765 0.2857143 </t>
  </si>
  <si>
    <t xml:space="preserve">0.7066667  0.16216218 0.08000001</t>
  </si>
  <si>
    <t xml:space="preserve">1. 1. 0.</t>
  </si>
  <si>
    <t xml:space="preserve">0.989011   0.93333334 0.        </t>
  </si>
  <si>
    <t xml:space="preserve">0.9777778  0.93333334 0.        </t>
  </si>
  <si>
    <t xml:space="preserve">0.96666664 0.90909094 0.        </t>
  </si>
  <si>
    <t xml:space="preserve">0.9736842  0.88888896 0.        </t>
  </si>
  <si>
    <t xml:space="preserve">0.9357798  0.83870965 0.        </t>
  </si>
  <si>
    <t xml:space="preserve">0.95652175 0.7692308  0.        </t>
  </si>
  <si>
    <t xml:space="preserve">0.95555556 0.75       0.        </t>
  </si>
  <si>
    <t xml:space="preserve">0.94382024 0.75       0.        </t>
  </si>
  <si>
    <t xml:space="preserve">0.95081973 0.7407407  0.        </t>
  </si>
  <si>
    <t xml:space="preserve">0.95161283 0.7058823  0.        </t>
  </si>
  <si>
    <t xml:space="preserve">0.93333334 0.6451613  0.        </t>
  </si>
  <si>
    <t xml:space="preserve">0.90243906 0.6363636  0.        </t>
  </si>
  <si>
    <t xml:space="preserve">0.87356323 0.5263158  0.        </t>
  </si>
  <si>
    <t xml:space="preserve">0.8907563  0.45454547 0.        </t>
  </si>
  <si>
    <t xml:space="preserve">0.88135594 0.38709676 0.        </t>
  </si>
  <si>
    <t xml:space="preserve">0.87356323 0.28571427 0.        </t>
  </si>
  <si>
    <t xml:space="preserve">0.8571428  0.27272728 0.        </t>
  </si>
  <si>
    <t xml:space="preserve">0.84090906 0.22857143 0.        </t>
  </si>
  <si>
    <t xml:space="preserve">0.87096775 0.22222224 0.        </t>
  </si>
  <si>
    <t xml:space="preserve">0.79041916 0.19512196 0.        </t>
  </si>
  <si>
    <t xml:space="preserve">0.84916204 0.19354838 0.        </t>
  </si>
  <si>
    <t xml:space="preserve">0.8333333  0.15384616 0.        </t>
  </si>
  <si>
    <t xml:space="preserve">0.8804349  0.15384614 0.        </t>
  </si>
  <si>
    <t xml:space="preserve">0.89599997 0.14285715 0.        </t>
  </si>
  <si>
    <t xml:space="preserve">0.85245895 0.11764707 0.        </t>
  </si>
  <si>
    <t xml:space="preserve">0.8275862  0.11764707 0.        </t>
  </si>
  <si>
    <t xml:space="preserve">0.8181818  0.11428571 0.        </t>
  </si>
  <si>
    <t xml:space="preserve">0.98876405 1.         0.        </t>
  </si>
  <si>
    <t xml:space="preserve">0.92105263 0.         0.        </t>
  </si>
  <si>
    <t xml:space="preserve">0.91139245 0.         0.        </t>
  </si>
  <si>
    <t xml:space="preserve">0.84999996 0.         0.        </t>
  </si>
  <si>
    <t xml:space="preserve">0.9 0.3 0. </t>
  </si>
  <si>
    <t xml:space="preserve">0.9557522 0.8148148 1.       </t>
  </si>
  <si>
    <t xml:space="preserve">0.9391304 0.72      1.       </t>
  </si>
  <si>
    <t xml:space="preserve">0.9491525 0.6896552 1.       </t>
  </si>
  <si>
    <t xml:space="preserve">0.7857142 0.1       1.       </t>
  </si>
  <si>
    <t xml:space="preserve">0.95 0.8  1.  </t>
  </si>
  <si>
    <t xml:space="preserve">0.9421488 0.625     0.8      </t>
  </si>
  <si>
    <t xml:space="preserve">0.9651163 0.8648648 0.6666667</t>
  </si>
  <si>
    <t xml:space="preserve">0.962963  0.8333333 0.6666667</t>
  </si>
  <si>
    <t xml:space="preserve">0.9272727 0.7692308 0.6666667</t>
  </si>
  <si>
    <t xml:space="preserve">0.902439  0.6666667 0.6666667</t>
  </si>
  <si>
    <t xml:space="preserve">0.9273743 0.6       0.6666667</t>
  </si>
  <si>
    <t xml:space="preserve">0.8314607 0.        0.6666667</t>
  </si>
  <si>
    <t xml:space="preserve">0.8907563 0.4       0.5      </t>
  </si>
  <si>
    <t xml:space="preserve">0.8598131 0.6       0.4      </t>
  </si>
  <si>
    <t xml:space="preserve">0.9655172 0.9230769 0.       </t>
  </si>
  <si>
    <t xml:space="preserve">0.9719626 0.882353  0.       </t>
  </si>
  <si>
    <t xml:space="preserve">0.96      0.8000001 0.       </t>
  </si>
  <si>
    <t xml:space="preserve">0.90625   0.7058823 0.       </t>
  </si>
  <si>
    <t xml:space="preserve">0.9189189 0.5454545 0.       </t>
  </si>
  <si>
    <t xml:space="preserve">0.8571428 0.5       0.       </t>
  </si>
  <si>
    <t xml:space="preserve">0.95      0.3333333 0.       </t>
  </si>
  <si>
    <t xml:space="preserve">0.9818182 1.        0.       </t>
  </si>
  <si>
    <t xml:space="preserve">0.8992249 0.        0.       </t>
  </si>
  <si>
    <t xml:space="preserve">0.8831169 0.        0.       </t>
  </si>
  <si>
    <t xml:space="preserve">0.85470086 0.33333334 0.        </t>
  </si>
  <si>
    <t xml:space="preserve">0.9411765  0.72727275 0.        </t>
  </si>
  <si>
    <t xml:space="preserve">0.8617886  0.11764707 0.        </t>
  </si>
  <si>
    <t xml:space="preserve">0.94642854 0.85714287 0.        </t>
  </si>
  <si>
    <t xml:space="preserve">0.8730159 0.        0.       </t>
  </si>
  <si>
    <t xml:space="preserve">0.94736844 0.72       0.6666667 </t>
  </si>
  <si>
    <t xml:space="preserve">0.8739495  0.36363637 0.        </t>
  </si>
  <si>
    <t xml:space="preserve">0.9724771 0.9375    0.       </t>
  </si>
  <si>
    <t xml:space="preserve">0.8363636  0.11111111 0.14285715</t>
  </si>
  <si>
    <t xml:space="preserve">0.944      0.53333336 0.        </t>
  </si>
  <si>
    <t xml:space="preserve">0.83692306 0.4285714  0.7058824 </t>
  </si>
  <si>
    <t xml:space="preserve">0.95294124 0.7631579  0.8       </t>
  </si>
  <si>
    <t xml:space="preserve">0.87390035 0.42666668 1.        </t>
  </si>
  <si>
    <t xml:space="preserve">0.95882356 0.7945205  0.9230769 </t>
  </si>
  <si>
    <t xml:space="preserve">0.9552239  0.8        0.90909094</t>
  </si>
  <si>
    <t xml:space="preserve">0.99418604 0.95652175 0.9230769 </t>
  </si>
  <si>
    <t xml:space="preserve">0.8762887  0.64406776 0.46153843</t>
  </si>
  <si>
    <t xml:space="preserve">0.9508197 0.8767123 0.8000001</t>
  </si>
  <si>
    <t xml:space="preserve">0.8563381  0.1754386  0.71428573</t>
  </si>
  <si>
    <t xml:space="preserve">0.95774645 0.7540984  1.        </t>
  </si>
  <si>
    <t xml:space="preserve">0.8928571  0.70129865 0.        </t>
  </si>
  <si>
    <t xml:space="preserve">0.93452376 0.7714286  0.7       </t>
  </si>
  <si>
    <t xml:space="preserve">val_categorical_crossentropy</t>
  </si>
  <si>
    <t xml:space="preserve">val_precision</t>
  </si>
  <si>
    <t xml:space="preserve">0.9428571462631226</t>
  </si>
  <si>
    <t xml:space="preserve">0.5306122303009033</t>
  </si>
  <si>
    <t xml:space="preserve">0.8142856955528259</t>
  </si>
  <si>
    <t xml:space="preserve">0.7714285850524902</t>
  </si>
  <si>
    <t xml:space="preserve">0.6571428775787354</t>
  </si>
  <si>
    <t xml:space="preserve">0.7904762029647827</t>
  </si>
  <si>
    <t xml:space="preserve">0.6952381134033203</t>
  </si>
  <si>
    <t xml:space="preserve">0.800000011920929</t>
  </si>
  <si>
    <t xml:space="preserve">0.6811594367027283</t>
  </si>
  <si>
    <t xml:space="preserve">0.758293867111206</t>
  </si>
  <si>
    <t xml:space="preserve">0.7971698045730591</t>
  </si>
  <si>
    <t xml:space="preserve">0.810606062412262</t>
  </si>
  <si>
    <t xml:space="preserve">val_recall</t>
  </si>
  <si>
    <t xml:space="preserve">0.49056604504585266</t>
  </si>
  <si>
    <t xml:space="preserve">0.75</t>
  </si>
  <si>
    <t xml:space="preserve">0.650943398475647</t>
  </si>
  <si>
    <t xml:space="preserve">0.6886792182922363</t>
  </si>
  <si>
    <t xml:space="preserve">0.7547169923782349</t>
  </si>
  <si>
    <t xml:space="preserve">0.6619718074798584</t>
  </si>
  <si>
    <t xml:space="preserve">0.7934272289276123</t>
  </si>
  <si>
    <t xml:space="preserve">val_auc</t>
  </si>
  <si>
    <t xml:space="preserve">0.9998219609260559</t>
  </si>
  <si>
    <t xml:space="preserve">0.9984129667282104</t>
  </si>
  <si>
    <t xml:space="preserve">0.9974921941757202</t>
  </si>
  <si>
    <t xml:space="preserve">0.9873450398445129</t>
  </si>
  <si>
    <t xml:space="preserve">0.9389461874961853</t>
  </si>
  <si>
    <t xml:space="preserve">0.912219762802124</t>
  </si>
  <si>
    <t xml:space="preserve">0.9488197565078735</t>
  </si>
  <si>
    <t xml:space="preserve">0.9222376942634583</t>
  </si>
  <si>
    <t xml:space="preserve">0.8339118361473083</t>
  </si>
  <si>
    <t xml:space="preserve">0.9365209937095642</t>
  </si>
  <si>
    <t xml:space="preserve">0.981643795967102</t>
  </si>
  <si>
    <t xml:space="preserve">0.9437115788459778</t>
  </si>
  <si>
    <t xml:space="preserve">0.9771870374679565</t>
  </si>
  <si>
    <t xml:space="preserve">0.965929388999939</t>
  </si>
  <si>
    <t xml:space="preserve">0.9523407816886902</t>
  </si>
  <si>
    <t xml:space="preserve">0.9196588397026062</t>
  </si>
  <si>
    <t xml:space="preserve">0.8773661851882935</t>
  </si>
  <si>
    <t xml:space="preserve">0.9873620271682739</t>
  </si>
  <si>
    <t xml:space="preserve">0.8984513282775879</t>
  </si>
  <si>
    <t xml:space="preserve">0.8709991574287415</t>
  </si>
  <si>
    <t xml:space="preserve">0.966821014881134</t>
  </si>
  <si>
    <t xml:space="preserve">0.951398491859436</t>
  </si>
  <si>
    <t xml:space="preserve">0.8997418284416199</t>
  </si>
  <si>
    <t xml:space="preserve">0.8746775984764099</t>
  </si>
  <si>
    <t xml:space="preserve">0.9482467174530029</t>
  </si>
  <si>
    <t xml:space="preserve">0.7501112222671509</t>
  </si>
  <si>
    <t xml:space="preserve">0.985493004322052</t>
  </si>
  <si>
    <t xml:space="preserve">0.9706301689147949</t>
  </si>
  <si>
    <t xml:space="preserve">0.9764660596847534</t>
  </si>
  <si>
    <t xml:space="preserve">0.9798539280891418</t>
  </si>
  <si>
    <t xml:space="preserve">0.9573497176170349</t>
  </si>
  <si>
    <t xml:space="preserve">0.9586391448974609</t>
  </si>
  <si>
    <t xml:space="preserve">0.9405482411384583</t>
  </si>
  <si>
    <t xml:space="preserve">0.9790851473808289</t>
  </si>
  <si>
    <t xml:space="preserve">0.9522071480751038</t>
  </si>
  <si>
    <t xml:space="preserve">0.9460920095443726</t>
  </si>
  <si>
    <t xml:space="preserve">0.9258633255958557</t>
  </si>
  <si>
    <t xml:space="preserve">0.9250622391700745</t>
  </si>
  <si>
    <t xml:space="preserve">0.9487311840057373</t>
  </si>
  <si>
    <t xml:space="preserve">0.8954571485519409</t>
  </si>
  <si>
    <t xml:space="preserve">0.8733090162277222</t>
  </si>
  <si>
    <t xml:space="preserve">0.9002306461334229</t>
  </si>
  <si>
    <t xml:space="preserve">0.8654532432556152</t>
  </si>
  <si>
    <t xml:space="preserve">0.859514057636261</t>
  </si>
  <si>
    <t xml:space="preserve">0.8616898059844971</t>
  </si>
  <si>
    <t xml:space="preserve">0.827674388885498</t>
  </si>
  <si>
    <t xml:space="preserve">0.8444286584854126</t>
  </si>
  <si>
    <t xml:space="preserve">0.8259870409965515</t>
  </si>
  <si>
    <t xml:space="preserve">0.905259907245636</t>
  </si>
  <si>
    <t xml:space="preserve">0.8587580919265747</t>
  </si>
  <si>
    <t xml:space="preserve">0.8310354948043823</t>
  </si>
  <si>
    <t xml:space="preserve">0.8038448095321655</t>
  </si>
  <si>
    <t xml:space="preserve">0.8429823517799377</t>
  </si>
  <si>
    <t xml:space="preserve">0.9856709837913513</t>
  </si>
  <si>
    <t xml:space="preserve">0.8975312113761902</t>
  </si>
  <si>
    <t xml:space="preserve">0.881016731262207</t>
  </si>
  <si>
    <t xml:space="preserve">0.8542323112487793</t>
  </si>
  <si>
    <t xml:space="preserve">0.901953935623169</t>
  </si>
  <si>
    <t xml:space="preserve">0.9635488986968994</t>
  </si>
  <si>
    <t xml:space="preserve">0.9644416570663452</t>
  </si>
  <si>
    <t xml:space="preserve">0.9726994037628174</t>
  </si>
  <si>
    <t xml:space="preserve">0.8412246108055115</t>
  </si>
  <si>
    <t xml:space="preserve">0.9510765075683594</t>
  </si>
  <si>
    <t xml:space="preserve">0.93443763256073</t>
  </si>
  <si>
    <t xml:space="preserve">0.9693840742111206</t>
  </si>
  <si>
    <t xml:space="preserve">0.9670782089233398</t>
  </si>
  <si>
    <t xml:space="preserve">0.9139059782028198</t>
  </si>
  <si>
    <t xml:space="preserve">0.9346742033958435</t>
  </si>
  <si>
    <t xml:space="preserve">0.9338510036468506</t>
  </si>
  <si>
    <t xml:space="preserve">0.8293876051902771</t>
  </si>
  <si>
    <t xml:space="preserve">0.8893571496009827</t>
  </si>
  <si>
    <t xml:space="preserve">0.8954572081565857</t>
  </si>
  <si>
    <t xml:space="preserve">0.9778162837028503</t>
  </si>
  <si>
    <t xml:space="preserve">0.9778813123703003</t>
  </si>
  <si>
    <t xml:space="preserve">0.9616008400917053</t>
  </si>
  <si>
    <t xml:space="preserve">0.938429594039917</t>
  </si>
  <si>
    <t xml:space="preserve">0.917793333530426</t>
  </si>
  <si>
    <t xml:space="preserve">0.9076184034347534</t>
  </si>
  <si>
    <t xml:space="preserve">0.9591671228408813</t>
  </si>
  <si>
    <t xml:space="preserve">0.9791666269302368</t>
  </si>
  <si>
    <t xml:space="preserve">0.89942467212677</t>
  </si>
  <si>
    <t xml:space="preserve">0.8510005474090576</t>
  </si>
  <si>
    <t xml:space="preserve">0.8775539994239807</t>
  </si>
  <si>
    <t xml:space="preserve">0.9341400861740112</t>
  </si>
  <si>
    <t xml:space="preserve">0.8443264961242676</t>
  </si>
  <si>
    <t xml:space="preserve">0.9527871012687683</t>
  </si>
  <si>
    <t xml:space="preserve">0.847649335861206</t>
  </si>
  <si>
    <t xml:space="preserve">0.9416782259941101</t>
  </si>
  <si>
    <t xml:space="preserve">0.9017059803009033</t>
  </si>
  <si>
    <t xml:space="preserve">0.9662268757820129</t>
  </si>
  <si>
    <t xml:space="preserve">0.8317298293113708</t>
  </si>
  <si>
    <t xml:space="preserve">0.9520928263664246</t>
  </si>
  <si>
    <t xml:space="preserve">0.9064944386482239</t>
  </si>
  <si>
    <t xml:space="preserve">0.9686294198036194</t>
  </si>
  <si>
    <t xml:space="preserve">0.9017391204833984</t>
  </si>
  <si>
    <t xml:space="preserve">0.9577906131744385</t>
  </si>
  <si>
    <t xml:space="preserve">0.9708390831947327</t>
  </si>
  <si>
    <t xml:space="preserve">0.9928640127182007</t>
  </si>
  <si>
    <t xml:space="preserve">0.9016055464744568</t>
  </si>
  <si>
    <t xml:space="preserve">0.9692606329917908</t>
  </si>
  <si>
    <t xml:space="preserve">0.861303985118866</t>
  </si>
  <si>
    <t xml:space="preserve">0.9627718925476074</t>
  </si>
  <si>
    <t xml:space="preserve">0.916815459728241</t>
  </si>
  <si>
    <t xml:space="preserve">0.9620886445045471</t>
  </si>
  <si>
    <t xml:space="preserve">val_prc</t>
  </si>
  <si>
    <t xml:space="preserve">0.999647319316864</t>
  </si>
  <si>
    <t xml:space="preserve">0.9969034790992737</t>
  </si>
  <si>
    <t xml:space="preserve">0.9950913190841675</t>
  </si>
  <si>
    <t xml:space="preserve">0.975442111492157</t>
  </si>
  <si>
    <t xml:space="preserve">0.8844391703605652</t>
  </si>
  <si>
    <t xml:space="preserve">0.838692843914032</t>
  </si>
  <si>
    <t xml:space="preserve">0.9104538559913635</t>
  </si>
  <si>
    <t xml:space="preserve">0.8526705503463745</t>
  </si>
  <si>
    <t xml:space="preserve">0.7051905393600464</t>
  </si>
  <si>
    <t xml:space="preserve">0.8798248767852783</t>
  </si>
  <si>
    <t xml:space="preserve">0.9644635319709778</t>
  </si>
  <si>
    <t xml:space="preserve">0.8936062455177307</t>
  </si>
  <si>
    <t xml:space="preserve">0.9559199810028076</t>
  </si>
  <si>
    <t xml:space="preserve">0.9419087171554565</t>
  </si>
  <si>
    <t xml:space="preserve">0.9087486267089844</t>
  </si>
  <si>
    <t xml:space="preserve">0.8501309156417847</t>
  </si>
  <si>
    <t xml:space="preserve">0.7771522998809814</t>
  </si>
  <si>
    <t xml:space="preserve">0.9861803650856018</t>
  </si>
  <si>
    <t xml:space="preserve">0.8082965612411499</t>
  </si>
  <si>
    <t xml:space="preserve">0.7832856178283691</t>
  </si>
  <si>
    <t xml:space="preserve">0.9358052611351013</t>
  </si>
  <si>
    <t xml:space="preserve">0.9072328805923462</t>
  </si>
  <si>
    <t xml:space="preserve">0.8132199645042419</t>
  </si>
  <si>
    <t xml:space="preserve">0.781018078327179</t>
  </si>
  <si>
    <t xml:space="preserve">0.9058645367622375</t>
  </si>
  <si>
    <t xml:space="preserve">0.5867620706558228</t>
  </si>
  <si>
    <t xml:space="preserve">0.9720027446746826</t>
  </si>
  <si>
    <t xml:space="preserve">0.9436544179916382</t>
  </si>
  <si>
    <t xml:space="preserve">0.9544661045074463</t>
  </si>
  <si>
    <t xml:space="preserve">0.9606878161430359</t>
  </si>
  <si>
    <t xml:space="preserve">0.9262380003929138</t>
  </si>
  <si>
    <t xml:space="preserve">0.9284988641738892</t>
  </si>
  <si>
    <t xml:space="preserve">0.8877515196800232</t>
  </si>
  <si>
    <t xml:space="preserve">0.9593775868415833</t>
  </si>
  <si>
    <t xml:space="preserve">0.9070303440093994</t>
  </si>
  <si>
    <t xml:space="preserve">0.898724377155304</t>
  </si>
  <si>
    <t xml:space="preserve">0.8616142272949219</t>
  </si>
  <si>
    <t xml:space="preserve">0.8492527008056641</t>
  </si>
  <si>
    <t xml:space="preserve">0.9006423354148865</t>
  </si>
  <si>
    <t xml:space="preserve">0.8033671379089355</t>
  </si>
  <si>
    <t xml:space="preserve">0.7823381423950195</t>
  </si>
  <si>
    <t xml:space="preserve">0.808605432510376</t>
  </si>
  <si>
    <t xml:space="preserve">0.7553301453590393</t>
  </si>
  <si>
    <t xml:space="preserve">0.7266737222671509</t>
  </si>
  <si>
    <t xml:space="preserve">0.744009256362915</t>
  </si>
  <si>
    <t xml:space="preserve">0.6701573729515076</t>
  </si>
  <si>
    <t xml:space="preserve">0.7231467962265015</t>
  </si>
  <si>
    <t xml:space="preserve">0.7106462717056274</t>
  </si>
  <si>
    <t xml:space="preserve">0.8224743604660034</t>
  </si>
  <si>
    <t xml:space="preserve">0.7453286647796631</t>
  </si>
  <si>
    <t xml:space="preserve">0.7067069411277771</t>
  </si>
  <si>
    <t xml:space="preserve">0.6577627658843994</t>
  </si>
  <si>
    <t xml:space="preserve">0.7127687335014343</t>
  </si>
  <si>
    <t xml:space="preserve">0.9724384546279907</t>
  </si>
  <si>
    <t xml:space="preserve">0.8084756135940552</t>
  </si>
  <si>
    <t xml:space="preserve">0.7806656360626221</t>
  </si>
  <si>
    <t xml:space="preserve">0.7288779020309448</t>
  </si>
  <si>
    <t xml:space="preserve">0.8250693678855896</t>
  </si>
  <si>
    <t xml:space="preserve">0.9298796057701111</t>
  </si>
  <si>
    <t xml:space="preserve">0.931932806968689</t>
  </si>
  <si>
    <t xml:space="preserve">0.9461088180541992</t>
  </si>
  <si>
    <t xml:space="preserve">0.7177151441574097</t>
  </si>
  <si>
    <t xml:space="preserve">0.9064928889274597</t>
  </si>
  <si>
    <t xml:space="preserve">0.8768470287322998</t>
  </si>
  <si>
    <t xml:space="preserve">0.940991222858429</t>
  </si>
  <si>
    <t xml:space="preserve">0.9366550445556641</t>
  </si>
  <si>
    <t xml:space="preserve">0.8416315317153931</t>
  </si>
  <si>
    <t xml:space="preserve">0.875434398651123</t>
  </si>
  <si>
    <t xml:space="preserve">0.8801742792129517</t>
  </si>
  <si>
    <t xml:space="preserve">0.6995973587036133</t>
  </si>
  <si>
    <t xml:space="preserve">0.7923945188522339</t>
  </si>
  <si>
    <t xml:space="preserve">0.8043868541717529</t>
  </si>
  <si>
    <t xml:space="preserve">0.9574567079544067</t>
  </si>
  <si>
    <t xml:space="preserve">0.9574747681617737</t>
  </si>
  <si>
    <t xml:space="preserve">0.926262617111206</t>
  </si>
  <si>
    <t xml:space="preserve">0.8835113048553467</t>
  </si>
  <si>
    <t xml:space="preserve">0.8426676988601685</t>
  </si>
  <si>
    <t xml:space="preserve">0.8314214944839478</t>
  </si>
  <si>
    <t xml:space="preserve">0.920644223690033</t>
  </si>
  <si>
    <t xml:space="preserve">0.9602245688438416</t>
  </si>
  <si>
    <t xml:space="preserve">0.8152505159378052</t>
  </si>
  <si>
    <t xml:space="preserve">0.7344391942024231</t>
  </si>
  <si>
    <t xml:space="preserve">0.7807600498199463</t>
  </si>
  <si>
    <t xml:space="preserve">0.8766106963157654</t>
  </si>
  <si>
    <t xml:space="preserve">0.7208654880523682</t>
  </si>
  <si>
    <t xml:space="preserve">0.9095275402069092</t>
  </si>
  <si>
    <t xml:space="preserve">0.7281589508056641</t>
  </si>
  <si>
    <t xml:space="preserve">0.890426516532898</t>
  </si>
  <si>
    <t xml:space="preserve">0.781890869140625</t>
  </si>
  <si>
    <t xml:space="preserve">0.9348626136779785</t>
  </si>
  <si>
    <t xml:space="preserve">0.6964030265808105</t>
  </si>
  <si>
    <t xml:space="preserve">0.9092404842376709</t>
  </si>
  <si>
    <t xml:space="preserve">0.8214267492294312</t>
  </si>
  <si>
    <t xml:space="preserve">0.9383387565612793</t>
  </si>
  <si>
    <t xml:space="preserve">0.8166007995605469</t>
  </si>
  <si>
    <t xml:space="preserve">0.9191767573356628</t>
  </si>
  <si>
    <t xml:space="preserve">0.943652331829071</t>
  </si>
  <si>
    <t xml:space="preserve">0.9862449765205383</t>
  </si>
  <si>
    <t xml:space="preserve">0.8157631158828735</t>
  </si>
  <si>
    <t xml:space="preserve">0.9409621953964233</t>
  </si>
  <si>
    <t xml:space="preserve">0.74428790807724</t>
  </si>
  <si>
    <t xml:space="preserve">0.9288113117218018</t>
  </si>
  <si>
    <t xml:space="preserve">0.845600426197052</t>
  </si>
  <si>
    <t xml:space="preserve">0.9291200041770935</t>
  </si>
  <si>
    <t xml:space="preserve">Paciente</t>
  </si>
  <si>
    <t xml:space="preserve">08</t>
  </si>
  <si>
    <t xml:space="preserve">20</t>
  </si>
  <si>
    <t xml:space="preserve">Ventana</t>
  </si>
  <si>
    <t xml:space="preserve">Tipo Wavelet</t>
  </si>
  <si>
    <t xml:space="preserve">mexh</t>
  </si>
  <si>
    <t xml:space="preserve">Mejor F1 Preictal en Validacion</t>
  </si>
  <si>
    <t xml:space="preserve">1.        </t>
  </si>
  <si>
    <t xml:space="preserve">Mejor F1 Ictal en Validacion</t>
  </si>
  <si>
    <t xml:space="preserve">.9166667  </t>
  </si>
  <si>
    <t xml:space="preserve">.82352936 </t>
  </si>
  <si>
    <t xml:space="preserve">0.98214287 0.9166667 1.</t>
  </si>
  <si>
    <t xml:space="preserve">0.9743589 0.82352936 1.</t>
  </si>
  <si>
    <t xml:space="preserve">Inter</t>
  </si>
  <si>
    <t xml:space="preserve">0.98214287 </t>
  </si>
  <si>
    <t xml:space="preserve">0.9743589 </t>
  </si>
  <si>
    <t xml:space="preserve">Preictal</t>
  </si>
  <si>
    <t xml:space="preserve">0.9166667</t>
  </si>
  <si>
    <t xml:space="preserve">0.8235293</t>
  </si>
  <si>
    <t xml:space="preserve">Ictal</t>
  </si>
  <si>
    <t xml:space="preserve">100%!!--→&gt;&gt; Es posible esto?</t>
  </si>
  <si>
    <t xml:space="preserve">Estos son muy muy buenos sobre todo porque clava los Ictales con 100% y casi casi clava el resto.Ademas son dos pacientes diferentes y con dos ventanas diferents.</t>
  </si>
  <si>
    <t xml:space="preserve">[0.77894735 0.375      0.44444448]</t>
  </si>
  <si>
    <t xml:space="preserve">[0.88135594 0.38709676 0.        ]</t>
  </si>
  <si>
    <t xml:space="preserve">paciente_chb18_10_mexh</t>
  </si>
  <si>
    <t xml:space="preserve">0.00020925069111399353</t>
  </si>
  <si>
    <t xml:space="preserve">0.00021805858705192804</t>
  </si>
  <si>
    <t xml:space="preserve">0.4370117783546448</t>
  </si>
  <si>
    <t xml:space="preserve">[0.92737424 0.5        0.88888896]</t>
  </si>
  <si>
    <t xml:space="preserve">[0.9491525 0.6896552 1.       ]</t>
  </si>
  <si>
    <t xml:space="preserve">[0.962963   0.85714287 1.        ]</t>
  </si>
  <si>
    <t xml:space="preserve">[0.79041916 0.19512196 0.        ]</t>
  </si>
  <si>
    <t xml:space="preserve">[0.96590906 0.8125     1.        ]</t>
  </si>
  <si>
    <t xml:space="preserve">[0.96666664 0.90909094 0.        ]</t>
  </si>
  <si>
    <t xml:space="preserve">[0.9818182 1.        0.       ]</t>
  </si>
  <si>
    <t xml:space="preserve">[0.9385475  0.69230765 0.2857143 ]</t>
  </si>
  <si>
    <t xml:space="preserve">[0.96629214 0.7586207  0.8       ]</t>
  </si>
  <si>
    <t xml:space="preserve">[0.9655172 0.9230769 0.       ]</t>
  </si>
  <si>
    <t xml:space="preserve">0.9607290029525757</t>
  </si>
  <si>
    <t xml:space="preserve">0.9247013330459595</t>
  </si>
  <si>
    <t xml:space="preserve">[0.7066667  0.16216218 0.08000001]</t>
  </si>
  <si>
    <t xml:space="preserve">[0.9273743 0.6       0.6666667]</t>
  </si>
  <si>
    <t xml:space="preserve">[0.9777778  0.93333334 0.        ]</t>
  </si>
  <si>
    <t xml:space="preserve">[0.98876405 1.         0.        ]</t>
  </si>
  <si>
    <t xml:space="preserve">[0.84916204 0.19354838 0.        ]</t>
  </si>
  <si>
    <t xml:space="preserve">[0.95081973 0.7407407  0.        ]</t>
  </si>
  <si>
    <t xml:space="preserve">[0.8651685  0.27586207 0.4       ]</t>
  </si>
  <si>
    <t xml:space="preserve">[0.9651163 0.8648648 0.6666667]</t>
  </si>
  <si>
    <t xml:space="preserve">[0.9879518  0.95238096 1.        ]</t>
  </si>
  <si>
    <t xml:space="preserve">[0.84090906 0.22857143 0.        ]</t>
  </si>
  <si>
    <t xml:space="preserve">[0.93333334 0.6451613  0.        ]</t>
  </si>
  <si>
    <t xml:space="preserve">[0.95555556 0.75       0.        ]</t>
  </si>
  <si>
    <t xml:space="preserve">[0.989011   0.93333334 0.        ]</t>
  </si>
  <si>
    <t xml:space="preserve">paciente_chb01_15_morl</t>
  </si>
  <si>
    <t xml:space="preserve">paciente_chb01_15_mexh</t>
  </si>
  <si>
    <t xml:space="preserve">paciente_chb01_20_morl</t>
  </si>
  <si>
    <t xml:space="preserve">paciente_chb01_20_mexh</t>
  </si>
  <si>
    <t xml:space="preserve">paciente_chb19_20_morl</t>
  </si>
  <si>
    <t xml:space="preserve">paciente_chb19_20_mexh</t>
  </si>
  <si>
    <t xml:space="preserve">paciente_chb17_20_morl</t>
  </si>
  <si>
    <t xml:space="preserve">paciente_chb17_20_mexh</t>
  </si>
  <si>
    <t xml:space="preserve">0.00025655105127952993</t>
  </si>
  <si>
    <t xml:space="preserve">0.00044691257062368095</t>
  </si>
  <si>
    <t xml:space="preserve">0.00025774864479899406</t>
  </si>
  <si>
    <t xml:space="preserve">0.00016035931184887886</t>
  </si>
  <si>
    <t xml:space="preserve">0.02699875459074974</t>
  </si>
  <si>
    <t xml:space="preserve">0.0001125947164837271</t>
  </si>
  <si>
    <t xml:space="preserve">0.0002330692223040387</t>
  </si>
  <si>
    <t xml:space="preserve">0.0009603227954357862</t>
  </si>
  <si>
    <t xml:space="preserve">0.00022127415286377072</t>
  </si>
  <si>
    <t xml:space="preserve">0.0003077989676967263</t>
  </si>
  <si>
    <t xml:space="preserve">0.0002398507931502536</t>
  </si>
  <si>
    <t xml:space="preserve">7.253861258504912e-05</t>
  </si>
  <si>
    <t xml:space="preserve">0.0001439092739019543</t>
  </si>
  <si>
    <t xml:space="preserve">7.85865995567292e-05</t>
  </si>
  <si>
    <t xml:space="preserve">0.00011574604286579415</t>
  </si>
  <si>
    <t xml:space="preserve">4.7936355258570984e-05</t>
  </si>
  <si>
    <t xml:space="preserve">0.00043583635124377906</t>
  </si>
  <si>
    <t xml:space="preserve">0.0010058372281491756</t>
  </si>
  <si>
    <t xml:space="preserve">0.00026998735847882926</t>
  </si>
  <si>
    <t xml:space="preserve">5.772110307589173e-05</t>
  </si>
  <si>
    <t xml:space="preserve">0.0003476743004284799</t>
  </si>
  <si>
    <t xml:space="preserve">0.0004338308935984969</t>
  </si>
  <si>
    <t xml:space="preserve">0.0004417437594383955</t>
  </si>
  <si>
    <t xml:space="preserve">0.0003093643463216722</t>
  </si>
  <si>
    <t xml:space="preserve">0.0387190617620945</t>
  </si>
  <si>
    <t xml:space="preserve">0.000159443385200575</t>
  </si>
  <si>
    <t xml:space="preserve">0.0004364331834949553</t>
  </si>
  <si>
    <t xml:space="preserve">0.0009412079816684127</t>
  </si>
  <si>
    <t xml:space="preserve">0.00044391071423888206</t>
  </si>
  <si>
    <t xml:space="preserve">0.000663272337988019</t>
  </si>
  <si>
    <t xml:space="preserve">0.0005512530915439129</t>
  </si>
  <si>
    <t xml:space="preserve">0.00016765423060860485</t>
  </si>
  <si>
    <t xml:space="preserve">0.00020517183293122798</t>
  </si>
  <si>
    <t xml:space="preserve">0.0001704305614111945</t>
  </si>
  <si>
    <t xml:space="preserve">0.0002258979802718386</t>
  </si>
  <si>
    <t xml:space="preserve">9.211694123223424e-05</t>
  </si>
  <si>
    <t xml:space="preserve">0.0006480632582679391</t>
  </si>
  <si>
    <t xml:space="preserve">0.0009277898934669793</t>
  </si>
  <si>
    <t xml:space="preserve">0.0004545221454463899</t>
  </si>
  <si>
    <t xml:space="preserve">0.00010508738341741264</t>
  </si>
  <si>
    <t xml:space="preserve">1.7366600036621094</t>
  </si>
  <si>
    <t xml:space="preserve">0.5880075097084045</t>
  </si>
  <si>
    <t xml:space="preserve">0.9313997030258179</t>
  </si>
  <si>
    <t xml:space="preserve">0.2409486025571823</t>
  </si>
  <si>
    <t xml:space="preserve">0.9201167225837708</t>
  </si>
  <si>
    <t xml:space="preserve">0.29980209469795227</t>
  </si>
  <si>
    <t xml:space="preserve">1.8442974090576172</t>
  </si>
  <si>
    <t xml:space="preserve">0.47919827699661255</t>
  </si>
  <si>
    <t xml:space="preserve">1.6984657049179077</t>
  </si>
  <si>
    <t xml:space="preserve">0.5266388058662415</t>
  </si>
  <si>
    <t xml:space="preserve">0.6559663414955139</t>
  </si>
  <si>
    <t xml:space="preserve">0.4626784324645996</t>
  </si>
  <si>
    <t xml:space="preserve">1.2239984273910522</t>
  </si>
  <si>
    <t xml:space="preserve">0.31456172466278076</t>
  </si>
  <si>
    <t xml:space="preserve">0.5232306122779846</t>
  </si>
  <si>
    <t xml:space="preserve">0.1740780472755432</t>
  </si>
  <si>
    <t xml:space="preserve">1.0750805139541626</t>
  </si>
  <si>
    <t xml:space="preserve">0.1935456544160843</t>
  </si>
  <si>
    <t xml:space="preserve">0.6220414638519287</t>
  </si>
  <si>
    <t xml:space="preserve">0.3332982063293457</t>
  </si>
  <si>
    <t xml:space="preserve">0.7042253613471985</t>
  </si>
  <si>
    <t xml:space="preserve">0.7183098793029785</t>
  </si>
  <si>
    <t xml:space="preserve">0.8679245114326477</t>
  </si>
  <si>
    <t xml:space="preserve">0.9814814925193787</t>
  </si>
  <si>
    <t xml:space="preserve">21.0</t>
  </si>
  <si>
    <t xml:space="preserve">20.0</t>
  </si>
  <si>
    <t xml:space="preserve">121.0</t>
  </si>
  <si>
    <t xml:space="preserve">122.0</t>
  </si>
  <si>
    <t xml:space="preserve">[0.8214286 0.2857143 0.       ]</t>
  </si>
  <si>
    <t xml:space="preserve">[0.94736844 0.84615386 0.        ]</t>
  </si>
  <si>
    <t xml:space="preserve">[0.89655167 0.5555556  0.        ]</t>
  </si>
  <si>
    <t xml:space="preserve">[0.9777778 0.8       0.       ]</t>
  </si>
  <si>
    <t xml:space="preserve">[0.8305085 0.0952381 0.6666667]</t>
  </si>
  <si>
    <t xml:space="preserve">[0.97478986 0.88888896 0.8       ]</t>
  </si>
  <si>
    <t xml:space="preserve">[0.83146065 0.13333334 0.        ]</t>
  </si>
  <si>
    <t xml:space="preserve">[0.939759   0.76190484 1.        ]</t>
  </si>
  <si>
    <t xml:space="preserve">[0.8730158 0.        0.       ]</t>
  </si>
  <si>
    <t xml:space="preserve">[0.96610165 0.8695652  0.        ]</t>
  </si>
  <si>
    <t xml:space="preserve">[0.9247312 0.5       0.       ]</t>
  </si>
  <si>
    <t xml:space="preserve">[0.962963  0.9166667 0.       ]</t>
  </si>
  <si>
    <t xml:space="preserve">[0.8717948  0.36363637 0.6666667 ]</t>
  </si>
  <si>
    <t xml:space="preserve">[0.9734514 0.88      1.       ]</t>
  </si>
  <si>
    <t xml:space="preserve">[0.9318182  0.62500006 1.        ]</t>
  </si>
  <si>
    <t xml:space="preserve">[0.9885058 0.9473684 1.       ]</t>
  </si>
  <si>
    <t xml:space="preserve">[0.8793103  0.43478262 0.6666667 ]</t>
  </si>
  <si>
    <t xml:space="preserve">[0.9473684  0.78260875 0.8       ]</t>
  </si>
  <si>
    <t xml:space="preserve">[0.91764706 0.6666667  0.6666667 ]</t>
  </si>
  <si>
    <t xml:space="preserve">[0.962963  0.8695652 1.       ]</t>
  </si>
  <si>
    <t xml:space="preserve">0.8447232246398926</t>
  </si>
  <si>
    <t xml:space="preserve">0.9473318457603455</t>
  </si>
  <si>
    <t xml:space="preserve">0.9289783239364624</t>
  </si>
  <si>
    <t xml:space="preserve">0.9832680225372314</t>
  </si>
  <si>
    <t xml:space="preserve">0.8853898048400879</t>
  </si>
  <si>
    <t xml:space="preserve">0.9779805541038513</t>
  </si>
  <si>
    <t xml:space="preserve">0.8432716131210327</t>
  </si>
  <si>
    <t xml:space="preserve">0.9658241868019104</t>
  </si>
  <si>
    <t xml:space="preserve">0.8458143472671509</t>
  </si>
  <si>
    <t xml:space="preserve">0.9588375687599182</t>
  </si>
  <si>
    <t xml:space="preserve">0.9474902153015137</t>
  </si>
  <si>
    <t xml:space="preserve">0.9697401523590088</t>
  </si>
  <si>
    <t xml:space="preserve">0.8876214027404785</t>
  </si>
  <si>
    <t xml:space="preserve">0.978178858757019</t>
  </si>
  <si>
    <t xml:space="preserve">0.964591920375824</t>
  </si>
  <si>
    <t xml:space="preserve">0.98576819896698</t>
  </si>
  <si>
    <t xml:space="preserve">0.896945059299469</t>
  </si>
  <si>
    <t xml:space="preserve">0.9935529232025146</t>
  </si>
  <si>
    <t xml:space="preserve">0.9466891884803772</t>
  </si>
  <si>
    <t xml:space="preserve">0.9674261808395386</t>
  </si>
  <si>
    <t xml:space="preserve">0.7330722808837891</t>
  </si>
  <si>
    <t xml:space="preserve">0.9067289233207703</t>
  </si>
  <si>
    <t xml:space="preserve">0.8656746745109558</t>
  </si>
  <si>
    <t xml:space="preserve">0.9676952362060547</t>
  </si>
  <si>
    <t xml:space="preserve">0.7370729446411133</t>
  </si>
  <si>
    <t xml:space="preserve">0.9575561285018921</t>
  </si>
  <si>
    <t xml:space="preserve">0.7177950739860535</t>
  </si>
  <si>
    <t xml:space="preserve">0.9340728521347046</t>
  </si>
  <si>
    <t xml:space="preserve">0.7231470942497253</t>
  </si>
  <si>
    <t xml:space="preserve">0.9285883903503418</t>
  </si>
  <si>
    <t xml:space="preserve">0.8996013402938843</t>
  </si>
  <si>
    <t xml:space="preserve">0.9419760704040527</t>
  </si>
  <si>
    <t xml:space="preserve">0.7881312370300293</t>
  </si>
  <si>
    <t xml:space="preserve">0.9581463932991028</t>
  </si>
  <si>
    <t xml:space="preserve">0.9308000206947327</t>
  </si>
  <si>
    <t xml:space="preserve">0.9725324511528015</t>
  </si>
  <si>
    <t xml:space="preserve">0.8093381524085999</t>
  </si>
  <si>
    <t xml:space="preserve">0.9882649779319763</t>
  </si>
  <si>
    <t xml:space="preserve">0.9073898196220398</t>
  </si>
  <si>
    <t xml:space="preserve">0.9371123313903809</t>
  </si>
  <si>
    <t xml:space="preserve">[0.8314607 0.        0.6666667]</t>
  </si>
  <si>
    <t xml:space="preserve">[0.902439  0.6666667 0.6666667]</t>
  </si>
  <si>
    <t xml:space="preserve">[0.8913044  0.20000002 0.5       ]</t>
  </si>
  <si>
    <t xml:space="preserve">[0.9382716  0.76190484 1.        ]</t>
  </si>
  <si>
    <t xml:space="preserve">[0.87356323 0.5263158  0.        ]</t>
  </si>
  <si>
    <t xml:space="preserve">[0.962963  0.8333333 0.6666667]</t>
  </si>
  <si>
    <t xml:space="preserve">[0.87356323 0.28571427 0.        ]</t>
  </si>
  <si>
    <t xml:space="preserve">[0.95 0.8  1.  ]</t>
  </si>
  <si>
    <t xml:space="preserve">[0.8275862  0.11764707 0.        ]</t>
  </si>
  <si>
    <t xml:space="preserve">[0.8571428 0.5       0.       ]</t>
  </si>
  <si>
    <t xml:space="preserve">[0.90243906 0.6363636  0.        ]</t>
  </si>
  <si>
    <t xml:space="preserve">[0.9655172  0.93333334 0.5       ]</t>
  </si>
  <si>
    <t xml:space="preserve">[0.7857142 0.1       1.       ]</t>
  </si>
  <si>
    <t xml:space="preserve">[0.94382024 0.75       0.        ]</t>
  </si>
  <si>
    <t xml:space="preserve">[0.86440676 0.27272728 1.        ]</t>
  </si>
  <si>
    <t xml:space="preserve">[0.9272727 0.7692308 0.6666667]</t>
  </si>
  <si>
    <t xml:space="preserve">[0.84482765 0.18181819 1.        ]</t>
  </si>
  <si>
    <t xml:space="preserve">[0.9391304 0.72      1.       ]</t>
  </si>
  <si>
    <t xml:space="preserve">[0.89599997 0.14285715 0.        ]</t>
  </si>
  <si>
    <t xml:space="preserve">[0.9357798  0.83870965 0.        ]</t>
  </si>
  <si>
    <t xml:space="preserve">[0.8907563 0.4       0.5      ]</t>
  </si>
  <si>
    <t xml:space="preserve">[0.96666664 0.875      0.6666667 ]</t>
  </si>
  <si>
    <t xml:space="preserve">[0.8907563  0.45454547 0.        ]</t>
  </si>
  <si>
    <t xml:space="preserve">[0.95652175 0.7692308  0.        ]</t>
  </si>
  <si>
    <t xml:space="preserve">[0.8571428  0.27272728 0.        ]</t>
  </si>
  <si>
    <t xml:space="preserve">[0.95161283 0.7058823  0.        ]</t>
  </si>
  <si>
    <t xml:space="preserve">[0.8992249 0.        0.       ]</t>
  </si>
  <si>
    <t xml:space="preserve">[0.9557522 0.8148148 1.       ]</t>
  </si>
  <si>
    <t xml:space="preserve">[0.8333333  0.15384616 0.        ]</t>
  </si>
  <si>
    <t xml:space="preserve">[0.8857143  0.46153846 0.6666667 ]</t>
  </si>
  <si>
    <t xml:space="preserve">[0.92105263 0.         0.        ]</t>
  </si>
  <si>
    <t xml:space="preserve">[0.90625   0.7058823 0.       ]</t>
  </si>
  <si>
    <t xml:space="preserve">[0.9189189 0.5454545 0.       ]</t>
  </si>
  <si>
    <t xml:space="preserve">[0.96      0.8000001 0.       ]</t>
  </si>
  <si>
    <t xml:space="preserve">[0.91139245 0.         0.        ]</t>
  </si>
  <si>
    <t xml:space="preserve">[0.9736842  0.88888896 0.        ]</t>
  </si>
  <si>
    <t xml:space="preserve">[0.8831169 0.        0.       ]</t>
  </si>
  <si>
    <t xml:space="preserve">[0.95      0.3333333 0.       ]</t>
  </si>
  <si>
    <t xml:space="preserve">[0.87096775 0.22222224 0.        ]</t>
  </si>
  <si>
    <t xml:space="preserve">[0.9230769  0.93333334 0.4       ]</t>
  </si>
  <si>
    <t xml:space="preserve">[0.92035407 0.6666667  1.        ]</t>
  </si>
  <si>
    <t xml:space="preserve">[0.9508196  0.70588243 0.6666667 ]</t>
  </si>
  <si>
    <t xml:space="preserve">[0.85470086 0.33333334 0.        ]</t>
  </si>
  <si>
    <t xml:space="preserve">[0.9411765  0.72727275 0.        ]</t>
  </si>
  <si>
    <t xml:space="preserve">[0.8617886  0.11764707 0.        ]</t>
  </si>
  <si>
    <t xml:space="preserve">[0.94642854 0.85714287 0.        ]</t>
  </si>
  <si>
    <t xml:space="preserve">[0.8730159 0.        0.       ]</t>
  </si>
  <si>
    <t xml:space="preserve">[0.94736844 0.72       0.6666667 ]</t>
  </si>
  <si>
    <t xml:space="preserve">[0.8739495  0.36363637 0.        ]</t>
  </si>
  <si>
    <t xml:space="preserve">[0.9724771 0.9375    0.       ]</t>
  </si>
  <si>
    <t xml:space="preserve">[0.8363636  0.11111111 0.14285715]</t>
  </si>
  <si>
    <t xml:space="preserve">[0.944      0.53333336 0.        ]</t>
  </si>
  <si>
    <t xml:space="preserve">paciente_chb02_5_morl</t>
  </si>
  <si>
    <t xml:space="preserve">paciente_chb02_5_mexh</t>
  </si>
  <si>
    <t xml:space="preserve">paciente_chb20_5_morl</t>
  </si>
  <si>
    <t xml:space="preserve">paciente_chb20_5_mexh</t>
  </si>
  <si>
    <t xml:space="preserve">paciente_chb24_5_morl</t>
  </si>
  <si>
    <t xml:space="preserve">paciente_chb24_5_mexh</t>
  </si>
  <si>
    <t xml:space="preserve">0.0002412298636045307</t>
  </si>
  <si>
    <t xml:space="preserve">7.881773854023777e-06</t>
  </si>
  <si>
    <t xml:space="preserve">0.00037888836232014</t>
  </si>
  <si>
    <t xml:space="preserve">0.0008031954057514668</t>
  </si>
  <si>
    <t xml:space="preserve">0.0912228599190712</t>
  </si>
  <si>
    <t xml:space="preserve">0.0006968275993131101</t>
  </si>
  <si>
    <t xml:space="preserve">0.009974215179681778</t>
  </si>
  <si>
    <t xml:space="preserve">1.9233932562201517e-06</t>
  </si>
  <si>
    <t xml:space="preserve">0.0002948348119389266</t>
  </si>
  <si>
    <t xml:space="preserve">0.006945197470486164</t>
  </si>
  <si>
    <t xml:space="preserve">0.9817813634872437</t>
  </si>
  <si>
    <t xml:space="preserve">484.0</t>
  </si>
  <si>
    <t xml:space="preserve">492.0</t>
  </si>
  <si>
    <t xml:space="preserve">980.0</t>
  </si>
  <si>
    <t xml:space="preserve">986.0</t>
  </si>
  <si>
    <t xml:space="preserve">[0.98844665 0.97109824 0.8888889 ]</t>
  </si>
  <si>
    <t xml:space="preserve">[0.997543 0.9875   1.      ]</t>
  </si>
  <si>
    <t xml:space="preserve">[0.99876386 0.993865   1.        ]</t>
  </si>
  <si>
    <t xml:space="preserve">9.825645975070074e-05</t>
  </si>
  <si>
    <t xml:space="preserve">7.269798061315669e-06</t>
  </si>
  <si>
    <t xml:space="preserve">0.00042508210754022</t>
  </si>
  <si>
    <t xml:space="preserve">0.0012867392506450415</t>
  </si>
  <si>
    <t xml:space="preserve">0.07473166286945343</t>
  </si>
  <si>
    <t xml:space="preserve">0.0008301697089336812</t>
  </si>
  <si>
    <t xml:space="preserve">0.012000923976302147</t>
  </si>
  <si>
    <t xml:space="preserve">2.0772051811945857e-06</t>
  </si>
  <si>
    <t xml:space="preserve">0.00035720429150387645</t>
  </si>
  <si>
    <t xml:space="preserve">0.013521145097911358</t>
  </si>
  <si>
    <t xml:space="preserve">0.9837398529052734</t>
  </si>
  <si>
    <t xml:space="preserve">0.9797570705413818</t>
  </si>
  <si>
    <t xml:space="preserve">0.9959011673927307</t>
  </si>
  <si>
    <t xml:space="preserve">0.9999651908874512</t>
  </si>
  <si>
    <t xml:space="preserve">0.9999958276748657</t>
  </si>
  <si>
    <t xml:space="preserve">0.991894543170929</t>
  </si>
  <si>
    <t xml:space="preserve">0.9999306201934814</t>
  </si>
  <si>
    <t xml:space="preserve">1.3806209564208984</t>
  </si>
  <si>
    <t xml:space="preserve">0.6362013220787048</t>
  </si>
  <si>
    <t xml:space="preserve">0.989473819732666</t>
  </si>
  <si>
    <t xml:space="preserve">0.3305785357952118</t>
  </si>
  <si>
    <t xml:space="preserve">1.1004160642623901</t>
  </si>
  <si>
    <t xml:space="preserve">0.3217179775238037</t>
  </si>
  <si>
    <t xml:space="preserve">1.3234620094299316</t>
  </si>
  <si>
    <t xml:space="preserve">0.5409561395645142</t>
  </si>
  <si>
    <t xml:space="preserve">1.801999807357788</t>
  </si>
  <si>
    <t xml:space="preserve">0.2688347399234772</t>
  </si>
  <si>
    <t xml:space="preserve">0.8356807231903076</t>
  </si>
  <si>
    <t xml:space="preserve">0.9483568072319031</t>
  </si>
  <si>
    <t xml:space="preserve">0.934272289276123</t>
  </si>
  <si>
    <t xml:space="preserve">0.9389671087265015</t>
  </si>
  <si>
    <t xml:space="preserve">0.7793427109718323</t>
  </si>
  <si>
    <t xml:space="preserve">202.0</t>
  </si>
  <si>
    <t xml:space="preserve">186.0</t>
  </si>
  <si>
    <t xml:space="preserve">149.0</t>
  </si>
  <si>
    <t xml:space="preserve">391.0</t>
  </si>
  <si>
    <t xml:space="preserve">415.0</t>
  </si>
  <si>
    <t xml:space="preserve">399.0</t>
  </si>
  <si>
    <t xml:space="preserve">412.0</t>
  </si>
  <si>
    <t xml:space="preserve">364.0</t>
  </si>
  <si>
    <t xml:space="preserve">413.0</t>
  </si>
  <si>
    <t xml:space="preserve">380.0</t>
  </si>
  <si>
    <t xml:space="preserve">[0.90449435 0.4285714  0.7142857 ]</t>
  </si>
  <si>
    <t xml:space="preserve">[0.96696705 0.8767123  0.90000004]</t>
  </si>
  <si>
    <t xml:space="preserve">[0.9269663 0.5901639 0.6666667]</t>
  </si>
  <si>
    <t xml:space="preserve">[0.96022725 0.79310346 0.875     ]</t>
  </si>
  <si>
    <t xml:space="preserve">[0.81012654 0.34408602 0.7058824 ]</t>
  </si>
  <si>
    <t xml:space="preserve">[0.9535604  0.83720934 0.94117653]</t>
  </si>
  <si>
    <t xml:space="preserve">[0.8603352  0.24242425 0.        ]</t>
  </si>
  <si>
    <t xml:space="preserve">[0.96629214 0.8059701  0.6666667 ]</t>
  </si>
  <si>
    <t xml:space="preserve">[0.86609685 0.34285715 0.8       ]</t>
  </si>
  <si>
    <t xml:space="preserve">[0.9593023  0.82191783 0.88888896]</t>
  </si>
  <si>
    <t xml:space="preserve">0.7061611413955688</t>
  </si>
  <si>
    <t xml:space="preserve">0.6995305418968201</t>
  </si>
  <si>
    <t xml:space="preserve">0.8929610252380371</t>
  </si>
  <si>
    <t xml:space="preserve">0.9673399925231934</t>
  </si>
  <si>
    <t xml:space="preserve">0.9248440861701965</t>
  </si>
  <si>
    <t xml:space="preserve">0.9799202084541321</t>
  </si>
  <si>
    <t xml:space="preserve">0.8781766891479492</t>
  </si>
  <si>
    <t xml:space="preserve">0.9779364466667175</t>
  </si>
  <si>
    <t xml:space="preserve">0.8730905652046204</t>
  </si>
  <si>
    <t xml:space="preserve">0.9703431725502014</t>
  </si>
  <si>
    <t xml:space="preserve">0.8686603307723999</t>
  </si>
  <si>
    <t xml:space="preserve">0.978327751159668</t>
  </si>
  <si>
    <t xml:space="preserve">0.8035669326782227</t>
  </si>
  <si>
    <t xml:space="preserve">0.9376897811889648</t>
  </si>
  <si>
    <t xml:space="preserve">0.8583506345748901</t>
  </si>
  <si>
    <t xml:space="preserve">0.9634655117988586</t>
  </si>
  <si>
    <t xml:space="preserve">0.7787488102912903</t>
  </si>
  <si>
    <t xml:space="preserve">0.9570499658584595</t>
  </si>
  <si>
    <t xml:space="preserve">0.763032853603363</t>
  </si>
  <si>
    <t xml:space="preserve">0.943354070186615</t>
  </si>
  <si>
    <t xml:space="preserve">0.7606515884399414</t>
  </si>
  <si>
    <t xml:space="preserve">0.956760823726654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</si>
</sst>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C9211E"/>
      <name val="Arial"/>
      <family val="2"/>
      <charset val="1"/>
    </font>
    <font>
      <sz val="10"/>
      <color rgb="FFC921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D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5.06"/>
    <col collapsed="false" customWidth="true" hidden="false" outlineLevel="0" max="2" min="2" style="0" width="22.83"/>
    <col collapsed="false" customWidth="true" hidden="false" outlineLevel="0" max="3" min="3" style="0" width="25.06"/>
    <col collapsed="false" customWidth="true" hidden="false" outlineLevel="0" max="4" min="4" style="0" width="25.74"/>
    <col collapsed="false" customWidth="true" hidden="false" outlineLevel="0" max="5" min="5" style="0" width="25.06"/>
    <col collapsed="false" customWidth="true" hidden="false" outlineLevel="0" max="6" min="6" style="0" width="22.96"/>
    <col collapsed="false" customWidth="true" hidden="false" outlineLevel="0" max="7" min="7" style="0" width="21.97"/>
    <col collapsed="false" customWidth="true" hidden="false" outlineLevel="0" max="8" min="8" style="0" width="22.96"/>
    <col collapsed="false" customWidth="true" hidden="false" outlineLevel="0" max="10" min="9" style="0" width="27.12"/>
    <col collapsed="false" customWidth="true" hidden="false" outlineLevel="0" max="11" min="11" style="0" width="22.96"/>
    <col collapsed="false" customWidth="true" hidden="false" outlineLevel="0" max="14" min="12" style="0" width="25.47"/>
    <col collapsed="false" customWidth="true" hidden="false" outlineLevel="0" max="15" min="15" style="0" width="27.84"/>
    <col collapsed="false" customWidth="true" hidden="false" outlineLevel="0" max="16" min="16" style="0" width="25.47"/>
    <col collapsed="false" customWidth="true" hidden="false" outlineLevel="0" max="17" min="17" style="0" width="27.84"/>
    <col collapsed="false" customWidth="true" hidden="false" outlineLevel="0" max="18" min="18" style="0" width="25.06"/>
    <col collapsed="false" customWidth="true" hidden="false" outlineLevel="0" max="20" min="19" style="0" width="27.58"/>
    <col collapsed="false" customWidth="true" hidden="false" outlineLevel="0" max="21" min="21" style="0" width="27.97"/>
    <col collapsed="false" customWidth="true" hidden="false" outlineLevel="0" max="22" min="22" style="0" width="23.8"/>
    <col collapsed="false" customWidth="true" hidden="false" outlineLevel="0" max="23" min="23" style="0" width="22.83"/>
    <col collapsed="false" customWidth="true" hidden="false" outlineLevel="0" max="24" min="24" style="0" width="25.06"/>
    <col collapsed="false" customWidth="true" hidden="false" outlineLevel="0" max="25" min="25" style="0" width="22.55"/>
    <col collapsed="false" customWidth="true" hidden="false" outlineLevel="0" max="26" min="26" style="0" width="22.96"/>
    <col collapsed="false" customWidth="true" hidden="false" outlineLevel="0" max="27" min="27" style="0" width="25.06"/>
    <col collapsed="false" customWidth="true" hidden="false" outlineLevel="0" max="28" min="28" style="0" width="22.83"/>
    <col collapsed="false" customWidth="true" hidden="false" outlineLevel="0" max="29" min="29" style="0" width="27.12"/>
    <col collapsed="false" customWidth="true" hidden="false" outlineLevel="0" max="30" min="30" style="0" width="27"/>
    <col collapsed="false" customWidth="true" hidden="false" outlineLevel="0" max="31" min="31" style="0" width="27.58"/>
    <col collapsed="false" customWidth="true" hidden="false" outlineLevel="0" max="32" min="32" style="0" width="31.58"/>
    <col collapsed="false" customWidth="true" hidden="false" outlineLevel="0" max="33" min="33" style="0" width="27.58"/>
    <col collapsed="false" customWidth="true" hidden="false" outlineLevel="0" max="34" min="34" style="0" width="27.12"/>
    <col collapsed="false" customWidth="true" hidden="false" outlineLevel="0" max="35" min="35" style="0" width="24.63"/>
    <col collapsed="false" customWidth="true" hidden="false" outlineLevel="0" max="37" min="36" style="0" width="24.22"/>
    <col collapsed="false" customWidth="true" hidden="false" outlineLevel="0" max="38" min="38" style="0" width="27.58"/>
    <col collapsed="false" customWidth="true" hidden="false" outlineLevel="0" max="39" min="39" style="0" width="27.12"/>
    <col collapsed="false" customWidth="true" hidden="false" outlineLevel="0" max="40" min="40" style="0" width="28.25"/>
    <col collapsed="false" customWidth="true" hidden="false" outlineLevel="0" max="41" min="41" style="0" width="27.12"/>
    <col collapsed="false" customWidth="true" hidden="false" outlineLevel="0" max="42" min="42" style="0" width="25.06"/>
    <col collapsed="false" customWidth="true" hidden="false" outlineLevel="0" max="43" min="43" style="0" width="26.59"/>
    <col collapsed="false" customWidth="true" hidden="false" outlineLevel="0" max="44" min="44" style="0" width="28.25"/>
    <col collapsed="false" customWidth="true" hidden="false" outlineLevel="0" max="45" min="45" style="0" width="27.12"/>
    <col collapsed="false" customWidth="true" hidden="false" outlineLevel="0" max="46" min="46" style="0" width="25.06"/>
    <col collapsed="false" customWidth="true" hidden="false" outlineLevel="0" max="47" min="47" style="0" width="26.59"/>
    <col collapsed="false" customWidth="true" hidden="false" outlineLevel="0" max="48" min="48" style="0" width="27.12"/>
    <col collapsed="false" customWidth="true" hidden="false" outlineLevel="0" max="49" min="49" style="0" width="27.58"/>
    <col collapsed="false" customWidth="true" hidden="false" outlineLevel="0" max="50" min="50" style="0" width="27"/>
    <col collapsed="false" customWidth="true" hidden="false" outlineLevel="0" max="51" min="51" style="0" width="27.84"/>
    <col collapsed="false" customWidth="true" hidden="false" outlineLevel="0" max="52" min="52" style="0" width="25.06"/>
    <col collapsed="false" customWidth="true" hidden="false" outlineLevel="0" max="53" min="53" style="0" width="27.58"/>
    <col collapsed="false" customWidth="true" hidden="false" outlineLevel="0" max="58" min="54" style="0" width="27.12"/>
    <col collapsed="false" customWidth="true" hidden="false" outlineLevel="0" max="59" min="59" style="0" width="27.41"/>
    <col collapsed="false" customWidth="true" hidden="false" outlineLevel="0" max="60" min="60" style="0" width="24.22"/>
    <col collapsed="false" customWidth="true" hidden="false" outlineLevel="0" max="61" min="61" style="0" width="27.12"/>
    <col collapsed="false" customWidth="true" hidden="false" outlineLevel="0" max="62" min="62" style="0" width="24.22"/>
    <col collapsed="false" customWidth="true" hidden="false" outlineLevel="0" max="63" min="63" style="0" width="24.08"/>
    <col collapsed="false" customWidth="true" hidden="false" outlineLevel="0" max="64" min="64" style="0" width="27.12"/>
    <col collapsed="false" customWidth="true" hidden="false" outlineLevel="0" max="65" min="65" style="0" width="27.58"/>
    <col collapsed="false" customWidth="true" hidden="false" outlineLevel="0" max="66" min="66" style="0" width="31.58"/>
    <col collapsed="false" customWidth="true" hidden="false" outlineLevel="0" max="67" min="67" style="0" width="30.05"/>
    <col collapsed="false" customWidth="true" hidden="false" outlineLevel="0" max="68" min="68" style="0" width="27.58"/>
    <col collapsed="false" customWidth="true" hidden="false" outlineLevel="0" max="69" min="69" style="0" width="26.32"/>
    <col collapsed="false" customWidth="true" hidden="false" outlineLevel="0" max="71" min="70" style="0" width="27.58"/>
    <col collapsed="false" customWidth="true" hidden="false" outlineLevel="0" max="72" min="72" style="0" width="31.16"/>
    <col collapsed="false" customWidth="true" hidden="false" outlineLevel="0" max="74" min="73" style="0" width="27.58"/>
    <col collapsed="false" customWidth="true" hidden="false" outlineLevel="0" max="75" min="75" style="0" width="28.38"/>
    <col collapsed="false" customWidth="true" hidden="false" outlineLevel="0" max="77" min="76" style="0" width="30.47"/>
    <col collapsed="false" customWidth="true" hidden="false" outlineLevel="0" max="79" min="78" style="0" width="30.05"/>
    <col collapsed="false" customWidth="true" hidden="false" outlineLevel="0" max="81" min="80" style="0" width="27.58"/>
    <col collapsed="false" customWidth="true" hidden="false" outlineLevel="0" max="82" min="82" style="0" width="27.97"/>
    <col collapsed="false" customWidth="true" hidden="false" outlineLevel="0" max="83" min="83" style="0" width="26.72"/>
    <col collapsed="false" customWidth="true" hidden="false" outlineLevel="0" max="84" min="84" style="0" width="25.87"/>
    <col collapsed="false" customWidth="true" hidden="false" outlineLevel="0" max="86" min="85" style="0" width="27.12"/>
    <col collapsed="false" customWidth="true" hidden="false" outlineLevel="0" max="88" min="87" style="0" width="27.58"/>
    <col collapsed="false" customWidth="true" hidden="false" outlineLevel="0" max="90" min="89" style="0" width="27.12"/>
    <col collapsed="false" customWidth="true" hidden="false" outlineLevel="0" max="96" min="91" style="0" width="22.83"/>
    <col collapsed="false" customWidth="true" hidden="false" outlineLevel="0" max="97" min="97" style="0" width="25.84"/>
    <col collapsed="false" customWidth="true" hidden="false" outlineLevel="0" max="98" min="98" style="0" width="28.76"/>
    <col collapsed="false" customWidth="true" hidden="false" outlineLevel="0" max="99" min="99" style="0" width="26.26"/>
    <col collapsed="false" customWidth="true" hidden="false" outlineLevel="0" max="101" min="100" style="0" width="25.7"/>
    <col collapsed="false" customWidth="true" hidden="false" outlineLevel="0" max="102" min="102" style="0" width="26.26"/>
    <col collapsed="false" customWidth="true" hidden="false" outlineLevel="0" max="103" min="103" style="0" width="21.56"/>
    <col collapsed="false" customWidth="true" hidden="false" outlineLevel="0" max="104" min="104" style="0" width="26.66"/>
    <col collapsed="false" customWidth="true" hidden="false" outlineLevel="0" max="105" min="105" style="0" width="25.84"/>
    <col collapsed="false" customWidth="true" hidden="false" outlineLevel="0" max="106" min="106" style="0" width="22.51"/>
    <col collapsed="false" customWidth="true" hidden="false" outlineLevel="0" max="107" min="107" style="0" width="28.19"/>
    <col collapsed="false" customWidth="true" hidden="false" outlineLevel="0" max="108" min="108" style="0" width="24.17"/>
    <col collapsed="false" customWidth="true" hidden="false" outlineLevel="0" max="109" min="109" style="0" width="30.47"/>
    <col collapsed="false" customWidth="true" hidden="false" outlineLevel="0" max="110" min="110" style="0" width="23.8"/>
    <col collapsed="false" customWidth="true" hidden="false" outlineLevel="0" max="111" min="111" style="0" width="30.47"/>
    <col collapsed="false" customWidth="true" hidden="false" outlineLevel="0" max="112" min="112" style="0" width="27.57"/>
    <col collapsed="false" customWidth="true" hidden="false" outlineLevel="0" max="113" min="113" style="0" width="22.83"/>
    <col collapsed="false" customWidth="true" hidden="false" outlineLevel="0" max="114" min="114" style="0" width="24.63"/>
    <col collapsed="false" customWidth="true" hidden="false" outlineLevel="0" max="115" min="115" style="0" width="27.41"/>
    <col collapsed="false" customWidth="true" hidden="false" outlineLevel="0" max="116" min="116" style="0" width="26.32"/>
    <col collapsed="false" customWidth="true" hidden="false" outlineLevel="0" max="117" min="117" style="0" width="27.57"/>
    <col collapsed="false" customWidth="true" hidden="false" outlineLevel="0" max="118" min="118" style="0" width="30.05"/>
    <col collapsed="false" customWidth="true" hidden="false" outlineLevel="0" max="119" min="119" style="0" width="22.96"/>
    <col collapsed="false" customWidth="true" hidden="false" outlineLevel="0" max="120" min="120" style="0" width="27.12"/>
    <col collapsed="false" customWidth="true" hidden="false" outlineLevel="0" max="121" min="121" style="0" width="24.22"/>
    <col collapsed="false" customWidth="true" hidden="false" outlineLevel="0" max="122" min="122" style="0" width="27.12"/>
    <col collapsed="false" customWidth="true" hidden="false" outlineLevel="0" max="123" min="123" style="0" width="32"/>
    <col collapsed="false" customWidth="true" hidden="false" outlineLevel="0" max="124" min="124" style="0" width="31.43"/>
    <col collapsed="false" customWidth="true" hidden="false" outlineLevel="0" max="125" min="125" style="0" width="27.57"/>
    <col collapsed="false" customWidth="true" hidden="false" outlineLevel="0" max="126" min="126" style="0" width="30.05"/>
    <col collapsed="false" customWidth="true" hidden="false" outlineLevel="0" max="127" min="127" style="0" width="27.57"/>
    <col collapsed="false" customWidth="true" hidden="false" outlineLevel="0" max="129" min="128" style="0" width="30.47"/>
    <col collapsed="false" customWidth="true" hidden="false" outlineLevel="0" max="130" min="130" style="0" width="27.97"/>
    <col collapsed="false" customWidth="true" hidden="false" outlineLevel="0" max="131" min="131" style="0" width="30.05"/>
    <col collapsed="false" customWidth="true" hidden="false" outlineLevel="0" max="132" min="132" style="0" width="27.12"/>
    <col collapsed="false" customWidth="true" hidden="false" outlineLevel="0" max="133" min="133" style="0" width="28.25"/>
    <col collapsed="false" customWidth="true" hidden="false" outlineLevel="0" max="134" min="134" style="0" width="27.57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4</v>
      </c>
      <c r="J1" s="0" t="s">
        <v>6</v>
      </c>
      <c r="K1" s="0" t="s">
        <v>7</v>
      </c>
      <c r="L1" s="0" t="s">
        <v>8</v>
      </c>
      <c r="M1" s="0" t="s">
        <v>9</v>
      </c>
      <c r="N1" s="0" t="s">
        <v>8</v>
      </c>
      <c r="O1" s="0" t="s">
        <v>9</v>
      </c>
      <c r="P1" s="0" t="s">
        <v>10</v>
      </c>
      <c r="Q1" s="0" t="s">
        <v>11</v>
      </c>
      <c r="R1" s="0" t="s">
        <v>12</v>
      </c>
      <c r="S1" s="0" t="s">
        <v>13</v>
      </c>
      <c r="T1" s="0" t="s">
        <v>14</v>
      </c>
      <c r="U1" s="0" t="s">
        <v>4</v>
      </c>
      <c r="V1" s="0" t="s">
        <v>15</v>
      </c>
      <c r="W1" s="0" t="s">
        <v>16</v>
      </c>
      <c r="X1" s="0" t="s">
        <v>17</v>
      </c>
      <c r="Y1" s="0" t="s">
        <v>18</v>
      </c>
      <c r="Z1" s="0" t="s">
        <v>19</v>
      </c>
      <c r="AA1" s="0" t="s">
        <v>20</v>
      </c>
      <c r="AB1" s="0" t="s">
        <v>21</v>
      </c>
      <c r="AC1" s="0" t="s">
        <v>22</v>
      </c>
      <c r="AD1" s="0" t="s">
        <v>23</v>
      </c>
      <c r="AE1" s="0" t="s">
        <v>24</v>
      </c>
      <c r="AF1" s="0" t="s">
        <v>25</v>
      </c>
      <c r="AG1" s="0" t="s">
        <v>24</v>
      </c>
      <c r="AH1" s="0" t="s">
        <v>26</v>
      </c>
      <c r="AI1" s="0" t="s">
        <v>27</v>
      </c>
      <c r="AJ1" s="0" t="s">
        <v>28</v>
      </c>
      <c r="AK1" s="0" t="s">
        <v>29</v>
      </c>
      <c r="AL1" s="0" t="s">
        <v>29</v>
      </c>
      <c r="AM1" s="0" t="s">
        <v>30</v>
      </c>
      <c r="AN1" s="0" t="s">
        <v>31</v>
      </c>
      <c r="AO1" s="0" t="s">
        <v>32</v>
      </c>
      <c r="AP1" s="0" t="s">
        <v>33</v>
      </c>
      <c r="AQ1" s="0" t="s">
        <v>34</v>
      </c>
      <c r="AR1" s="0" t="s">
        <v>35</v>
      </c>
      <c r="AS1" s="0" t="s">
        <v>35</v>
      </c>
      <c r="AT1" s="0" t="s">
        <v>36</v>
      </c>
      <c r="AU1" s="0" t="s">
        <v>37</v>
      </c>
      <c r="AV1" s="0" t="s">
        <v>38</v>
      </c>
      <c r="AW1" s="0" t="s">
        <v>39</v>
      </c>
      <c r="AX1" s="0" t="s">
        <v>39</v>
      </c>
      <c r="AY1" s="0" t="s">
        <v>40</v>
      </c>
      <c r="AZ1" s="0" t="s">
        <v>41</v>
      </c>
      <c r="BA1" s="0" t="s">
        <v>42</v>
      </c>
      <c r="BB1" s="0" t="s">
        <v>43</v>
      </c>
      <c r="BC1" s="0" t="s">
        <v>30</v>
      </c>
      <c r="BD1" s="0" t="s">
        <v>44</v>
      </c>
      <c r="BE1" s="0" t="s">
        <v>45</v>
      </c>
      <c r="BF1" s="0" t="s">
        <v>45</v>
      </c>
      <c r="BG1" s="0" t="s">
        <v>46</v>
      </c>
      <c r="BH1" s="0" t="s">
        <v>43</v>
      </c>
      <c r="BI1" s="0" t="s">
        <v>47</v>
      </c>
      <c r="BJ1" s="0" t="s">
        <v>48</v>
      </c>
      <c r="BK1" s="0" t="s">
        <v>45</v>
      </c>
      <c r="BL1" s="0" t="s">
        <v>49</v>
      </c>
      <c r="BM1" s="0" t="s">
        <v>10</v>
      </c>
      <c r="BN1" s="0" t="s">
        <v>35</v>
      </c>
      <c r="BO1" s="0" t="s">
        <v>50</v>
      </c>
      <c r="BP1" s="0" t="s">
        <v>51</v>
      </c>
      <c r="BQ1" s="0" t="s">
        <v>52</v>
      </c>
      <c r="BR1" s="0" t="s">
        <v>53</v>
      </c>
      <c r="BS1" s="0" t="s">
        <v>54</v>
      </c>
      <c r="BT1" s="0" t="s">
        <v>44</v>
      </c>
      <c r="BU1" s="0" t="s">
        <v>6</v>
      </c>
      <c r="BV1" s="0" t="s">
        <v>55</v>
      </c>
      <c r="BW1" s="0" t="s">
        <v>56</v>
      </c>
      <c r="BX1" s="0" t="s">
        <v>57</v>
      </c>
      <c r="BY1" s="0" t="s">
        <v>51</v>
      </c>
      <c r="BZ1" s="0" t="s">
        <v>58</v>
      </c>
      <c r="CA1" s="0" t="s">
        <v>13</v>
      </c>
      <c r="CB1" s="0" t="s">
        <v>59</v>
      </c>
      <c r="CC1" s="0" t="s">
        <v>23</v>
      </c>
      <c r="CD1" s="0" t="s">
        <v>60</v>
      </c>
      <c r="CE1" s="0" t="s">
        <v>61</v>
      </c>
      <c r="CF1" s="0" t="s">
        <v>62</v>
      </c>
      <c r="CG1" s="0" t="s">
        <v>63</v>
      </c>
      <c r="CH1" s="0" t="s">
        <v>63</v>
      </c>
      <c r="CI1" s="0" t="s">
        <v>64</v>
      </c>
      <c r="CJ1" s="0" t="s">
        <v>38</v>
      </c>
      <c r="CK1" s="0" t="s">
        <v>65</v>
      </c>
      <c r="CL1" s="0" t="s">
        <v>66</v>
      </c>
      <c r="CM1" s="0" t="s">
        <v>67</v>
      </c>
      <c r="CN1" s="0" t="s">
        <v>29</v>
      </c>
      <c r="CO1" s="0" t="s">
        <v>68</v>
      </c>
      <c r="CP1" s="0" t="s">
        <v>69</v>
      </c>
      <c r="CQ1" s="0" t="s">
        <v>54</v>
      </c>
      <c r="CR1" s="0" t="s">
        <v>70</v>
      </c>
      <c r="CS1" s="0" t="s">
        <v>8</v>
      </c>
      <c r="CT1" s="0" t="s">
        <v>9</v>
      </c>
      <c r="CU1" s="0" t="s">
        <v>71</v>
      </c>
      <c r="CV1" s="0" t="s">
        <v>72</v>
      </c>
      <c r="CW1" s="0" t="s">
        <v>54</v>
      </c>
      <c r="CX1" s="0" t="s">
        <v>6</v>
      </c>
      <c r="CY1" s="0" t="s">
        <v>73</v>
      </c>
      <c r="CZ1" s="0" t="s">
        <v>74</v>
      </c>
      <c r="DA1" s="0" t="s">
        <v>44</v>
      </c>
      <c r="DB1" s="0" t="s">
        <v>38</v>
      </c>
      <c r="DC1" s="0" t="s">
        <v>49</v>
      </c>
      <c r="DD1" s="0" t="s">
        <v>33</v>
      </c>
      <c r="DE1" s="0" t="s">
        <v>17</v>
      </c>
      <c r="DF1" s="0" t="s">
        <v>58</v>
      </c>
      <c r="DG1" s="0" t="s">
        <v>16</v>
      </c>
      <c r="DH1" s="0" t="s">
        <v>14</v>
      </c>
      <c r="DI1" s="0" t="s">
        <v>44</v>
      </c>
      <c r="DJ1" s="0" t="s">
        <v>38</v>
      </c>
      <c r="DK1" s="0" t="s">
        <v>10</v>
      </c>
      <c r="DL1" s="0" t="s">
        <v>23</v>
      </c>
      <c r="DM1" s="0" t="s">
        <v>25</v>
      </c>
      <c r="DN1" s="0" t="s">
        <v>15</v>
      </c>
      <c r="DO1" s="0" t="s">
        <v>63</v>
      </c>
      <c r="DP1" s="0" t="s">
        <v>4</v>
      </c>
      <c r="DQ1" s="0" t="s">
        <v>54</v>
      </c>
      <c r="DR1" s="0" t="s">
        <v>6</v>
      </c>
      <c r="DS1" s="0" t="s">
        <v>75</v>
      </c>
      <c r="DT1" s="0" t="s">
        <v>76</v>
      </c>
      <c r="DU1" s="0" t="s">
        <v>77</v>
      </c>
      <c r="DV1" s="0" t="s">
        <v>78</v>
      </c>
      <c r="DW1" s="0" t="s">
        <v>79</v>
      </c>
      <c r="DX1" s="0" t="s">
        <v>80</v>
      </c>
      <c r="DY1" s="0" t="s">
        <v>81</v>
      </c>
      <c r="DZ1" s="0" t="s">
        <v>82</v>
      </c>
      <c r="EA1" s="0" t="s">
        <v>83</v>
      </c>
      <c r="EB1" s="0" t="s">
        <v>84</v>
      </c>
      <c r="EC1" s="0" t="s">
        <v>85</v>
      </c>
      <c r="ED1" s="0" t="s">
        <v>86</v>
      </c>
    </row>
    <row r="2" customFormat="false" ht="12.8" hidden="false" customHeight="false" outlineLevel="0" collapsed="false">
      <c r="A2" s="0" t="s">
        <v>87</v>
      </c>
      <c r="B2" s="0" t="s">
        <v>88</v>
      </c>
      <c r="C2" s="0" t="s">
        <v>89</v>
      </c>
      <c r="D2" s="0" t="s">
        <v>90</v>
      </c>
      <c r="E2" s="0" t="s">
        <v>91</v>
      </c>
      <c r="F2" s="0" t="s">
        <v>92</v>
      </c>
      <c r="G2" s="0" t="s">
        <v>93</v>
      </c>
      <c r="H2" s="0" t="s">
        <v>94</v>
      </c>
      <c r="I2" s="0" t="s">
        <v>92</v>
      </c>
      <c r="J2" s="0" t="s">
        <v>94</v>
      </c>
      <c r="K2" s="0" t="s">
        <v>95</v>
      </c>
      <c r="L2" s="0" t="s">
        <v>96</v>
      </c>
      <c r="M2" s="0" t="s">
        <v>97</v>
      </c>
      <c r="N2" s="0" t="s">
        <v>96</v>
      </c>
      <c r="O2" s="0" t="s">
        <v>97</v>
      </c>
      <c r="P2" s="0" t="s">
        <v>98</v>
      </c>
      <c r="Q2" s="0" t="s">
        <v>99</v>
      </c>
      <c r="R2" s="0" t="s">
        <v>100</v>
      </c>
      <c r="S2" s="0" t="s">
        <v>101</v>
      </c>
      <c r="T2" s="0" t="s">
        <v>102</v>
      </c>
      <c r="U2" s="0" t="s">
        <v>103</v>
      </c>
      <c r="V2" s="0" t="s">
        <v>104</v>
      </c>
      <c r="W2" s="0" t="s">
        <v>105</v>
      </c>
      <c r="X2" s="0" t="s">
        <v>106</v>
      </c>
      <c r="Y2" s="0" t="s">
        <v>107</v>
      </c>
      <c r="Z2" s="0" t="s">
        <v>108</v>
      </c>
      <c r="AA2" s="0" t="s">
        <v>109</v>
      </c>
      <c r="AB2" s="0" t="s">
        <v>110</v>
      </c>
      <c r="AC2" s="0" t="s">
        <v>111</v>
      </c>
      <c r="AD2" s="0" t="s">
        <v>112</v>
      </c>
      <c r="AE2" s="0" t="s">
        <v>113</v>
      </c>
      <c r="AF2" s="0" t="s">
        <v>114</v>
      </c>
      <c r="AG2" s="0" t="s">
        <v>115</v>
      </c>
      <c r="AH2" s="0" t="s">
        <v>116</v>
      </c>
      <c r="AI2" s="0" t="s">
        <v>117</v>
      </c>
      <c r="AJ2" s="0" t="s">
        <v>118</v>
      </c>
      <c r="AK2" s="0" t="s">
        <v>119</v>
      </c>
      <c r="AL2" s="0" t="s">
        <v>119</v>
      </c>
      <c r="AM2" s="0" t="s">
        <v>120</v>
      </c>
      <c r="AN2" s="0" t="s">
        <v>121</v>
      </c>
      <c r="AO2" s="0" t="s">
        <v>122</v>
      </c>
      <c r="AP2" s="0" t="s">
        <v>123</v>
      </c>
      <c r="AQ2" s="0" t="s">
        <v>124</v>
      </c>
      <c r="AR2" s="0" t="s">
        <v>125</v>
      </c>
      <c r="AS2" s="0" t="s">
        <v>125</v>
      </c>
      <c r="AT2" s="0" t="s">
        <v>126</v>
      </c>
      <c r="AU2" s="0" t="s">
        <v>127</v>
      </c>
      <c r="AV2" s="0" t="s">
        <v>128</v>
      </c>
      <c r="AW2" s="0" t="s">
        <v>129</v>
      </c>
      <c r="AX2" s="0" t="s">
        <v>129</v>
      </c>
      <c r="AY2" s="0" t="s">
        <v>130</v>
      </c>
      <c r="AZ2" s="0" t="s">
        <v>131</v>
      </c>
      <c r="BA2" s="0" t="s">
        <v>132</v>
      </c>
      <c r="BB2" s="0" t="s">
        <v>133</v>
      </c>
      <c r="BC2" s="0" t="s">
        <v>134</v>
      </c>
      <c r="BD2" s="0" t="s">
        <v>135</v>
      </c>
      <c r="BE2" s="0" t="s">
        <v>136</v>
      </c>
      <c r="BF2" s="0" t="s">
        <v>136</v>
      </c>
      <c r="BG2" s="0" t="s">
        <v>137</v>
      </c>
      <c r="BH2" s="0" t="s">
        <v>138</v>
      </c>
      <c r="BI2" s="0" t="s">
        <v>139</v>
      </c>
      <c r="BJ2" s="0" t="s">
        <v>140</v>
      </c>
      <c r="BK2" s="0" t="s">
        <v>141</v>
      </c>
      <c r="BL2" s="0" t="s">
        <v>142</v>
      </c>
      <c r="BM2" s="0" t="s">
        <v>143</v>
      </c>
      <c r="BN2" s="0" t="s">
        <v>144</v>
      </c>
      <c r="BO2" s="0" t="s">
        <v>145</v>
      </c>
      <c r="BP2" s="0" t="s">
        <v>146</v>
      </c>
      <c r="BQ2" s="0" t="s">
        <v>147</v>
      </c>
      <c r="BR2" s="0" t="s">
        <v>148</v>
      </c>
      <c r="BS2" s="0" t="s">
        <v>149</v>
      </c>
      <c r="BT2" s="0" t="s">
        <v>150</v>
      </c>
      <c r="BU2" s="0" t="s">
        <v>151</v>
      </c>
      <c r="BV2" s="0" t="s">
        <v>152</v>
      </c>
      <c r="BW2" s="0" t="s">
        <v>153</v>
      </c>
      <c r="BX2" s="0" t="s">
        <v>154</v>
      </c>
      <c r="BY2" s="0" t="s">
        <v>155</v>
      </c>
      <c r="BZ2" s="0" t="s">
        <v>156</v>
      </c>
      <c r="CA2" s="0" t="s">
        <v>157</v>
      </c>
      <c r="CB2" s="0" t="s">
        <v>158</v>
      </c>
      <c r="CC2" s="0" t="s">
        <v>159</v>
      </c>
      <c r="CD2" s="0" t="s">
        <v>160</v>
      </c>
      <c r="CE2" s="0" t="s">
        <v>161</v>
      </c>
      <c r="CF2" s="0" t="s">
        <v>162</v>
      </c>
      <c r="CG2" s="0" t="s">
        <v>163</v>
      </c>
      <c r="CH2" s="0" t="s">
        <v>164</v>
      </c>
      <c r="CI2" s="0" t="s">
        <v>165</v>
      </c>
      <c r="CJ2" s="0" t="s">
        <v>166</v>
      </c>
      <c r="CK2" s="0" t="s">
        <v>167</v>
      </c>
      <c r="CL2" s="0" t="s">
        <v>168</v>
      </c>
      <c r="CM2" s="0" t="s">
        <v>169</v>
      </c>
      <c r="CN2" s="0" t="s">
        <v>170</v>
      </c>
      <c r="CO2" s="0" t="s">
        <v>171</v>
      </c>
      <c r="CP2" s="0" t="s">
        <v>172</v>
      </c>
      <c r="CQ2" s="0" t="s">
        <v>173</v>
      </c>
      <c r="CR2" s="0" t="s">
        <v>174</v>
      </c>
      <c r="CS2" s="0" t="s">
        <v>96</v>
      </c>
      <c r="CT2" s="0" t="s">
        <v>97</v>
      </c>
      <c r="CU2" s="0" t="s">
        <v>175</v>
      </c>
      <c r="CV2" s="0" t="s">
        <v>176</v>
      </c>
      <c r="CW2" s="0" t="s">
        <v>177</v>
      </c>
      <c r="CX2" s="0" t="s">
        <v>178</v>
      </c>
      <c r="CY2" s="0" t="s">
        <v>179</v>
      </c>
      <c r="CZ2" s="0" t="s">
        <v>180</v>
      </c>
      <c r="DA2" s="0" t="s">
        <v>181</v>
      </c>
      <c r="DB2" s="0" t="s">
        <v>182</v>
      </c>
      <c r="DC2" s="0" t="s">
        <v>183</v>
      </c>
      <c r="DD2" s="0" t="s">
        <v>184</v>
      </c>
      <c r="DE2" s="0" t="s">
        <v>106</v>
      </c>
      <c r="DF2" s="0" t="s">
        <v>156</v>
      </c>
      <c r="DG2" s="0" t="s">
        <v>105</v>
      </c>
      <c r="DH2" s="0" t="s">
        <v>102</v>
      </c>
      <c r="DI2" s="0" t="s">
        <v>150</v>
      </c>
      <c r="DJ2" s="0" t="s">
        <v>166</v>
      </c>
      <c r="DK2" s="0" t="s">
        <v>143</v>
      </c>
      <c r="DL2" s="0" t="s">
        <v>112</v>
      </c>
      <c r="DM2" s="0" t="s">
        <v>114</v>
      </c>
      <c r="DN2" s="0" t="s">
        <v>104</v>
      </c>
      <c r="DO2" s="0" t="s">
        <v>164</v>
      </c>
      <c r="DP2" s="0" t="s">
        <v>92</v>
      </c>
      <c r="DQ2" s="0" t="s">
        <v>149</v>
      </c>
      <c r="DR2" s="0" t="s">
        <v>94</v>
      </c>
      <c r="DS2" s="0" t="s">
        <v>185</v>
      </c>
      <c r="DT2" s="0" t="s">
        <v>186</v>
      </c>
      <c r="DU2" s="0" t="s">
        <v>187</v>
      </c>
      <c r="DV2" s="0" t="s">
        <v>188</v>
      </c>
      <c r="DW2" s="0" t="s">
        <v>189</v>
      </c>
      <c r="DX2" s="0" t="s">
        <v>190</v>
      </c>
      <c r="DY2" s="0" t="s">
        <v>191</v>
      </c>
      <c r="DZ2" s="0" t="s">
        <v>192</v>
      </c>
      <c r="EA2" s="0" t="s">
        <v>193</v>
      </c>
      <c r="EB2" s="0" t="s">
        <v>194</v>
      </c>
      <c r="EC2" s="0" t="s">
        <v>195</v>
      </c>
      <c r="ED2" s="0" t="s">
        <v>196</v>
      </c>
    </row>
    <row r="3" customFormat="false" ht="12.8" hidden="false" customHeight="false" outlineLevel="0" collapsed="false">
      <c r="A3" s="0" t="s">
        <v>197</v>
      </c>
      <c r="B3" s="0" t="s">
        <v>198</v>
      </c>
      <c r="C3" s="0" t="s">
        <v>198</v>
      </c>
      <c r="D3" s="0" t="s">
        <v>198</v>
      </c>
      <c r="E3" s="0" t="s">
        <v>198</v>
      </c>
      <c r="F3" s="0" t="s">
        <v>198</v>
      </c>
      <c r="G3" s="0" t="s">
        <v>198</v>
      </c>
      <c r="H3" s="0" t="s">
        <v>198</v>
      </c>
      <c r="I3" s="0" t="s">
        <v>198</v>
      </c>
      <c r="J3" s="0" t="s">
        <v>198</v>
      </c>
      <c r="K3" s="0" t="s">
        <v>198</v>
      </c>
      <c r="L3" s="0" t="s">
        <v>198</v>
      </c>
      <c r="M3" s="0" t="s">
        <v>198</v>
      </c>
      <c r="N3" s="0" t="s">
        <v>198</v>
      </c>
      <c r="O3" s="0" t="s">
        <v>198</v>
      </c>
      <c r="P3" s="0" t="s">
        <v>199</v>
      </c>
      <c r="Q3" s="0" t="s">
        <v>198</v>
      </c>
      <c r="R3" s="0" t="s">
        <v>198</v>
      </c>
      <c r="S3" s="0" t="s">
        <v>198</v>
      </c>
      <c r="T3" s="0" t="s">
        <v>198</v>
      </c>
      <c r="U3" s="0" t="s">
        <v>198</v>
      </c>
      <c r="V3" s="0" t="s">
        <v>198</v>
      </c>
      <c r="W3" s="0" t="s">
        <v>198</v>
      </c>
      <c r="X3" s="0" t="s">
        <v>198</v>
      </c>
      <c r="Y3" s="0" t="s">
        <v>198</v>
      </c>
      <c r="Z3" s="0" t="s">
        <v>198</v>
      </c>
      <c r="AA3" s="0" t="s">
        <v>198</v>
      </c>
      <c r="AB3" s="0" t="s">
        <v>200</v>
      </c>
      <c r="AC3" s="0" t="s">
        <v>198</v>
      </c>
      <c r="AD3" s="0" t="s">
        <v>198</v>
      </c>
      <c r="AE3" s="0" t="s">
        <v>201</v>
      </c>
      <c r="AF3" s="0" t="s">
        <v>198</v>
      </c>
      <c r="AG3" s="0" t="s">
        <v>201</v>
      </c>
      <c r="AH3" s="0" t="s">
        <v>202</v>
      </c>
      <c r="AI3" s="0" t="s">
        <v>198</v>
      </c>
      <c r="AJ3" s="0" t="s">
        <v>198</v>
      </c>
      <c r="AK3" s="0" t="s">
        <v>198</v>
      </c>
      <c r="AL3" s="0" t="s">
        <v>198</v>
      </c>
      <c r="AM3" s="0" t="s">
        <v>198</v>
      </c>
      <c r="AN3" s="0" t="s">
        <v>198</v>
      </c>
      <c r="AO3" s="0" t="s">
        <v>198</v>
      </c>
      <c r="AP3" s="0" t="s">
        <v>198</v>
      </c>
      <c r="AQ3" s="0" t="s">
        <v>198</v>
      </c>
      <c r="AR3" s="0" t="s">
        <v>198</v>
      </c>
      <c r="AS3" s="0" t="s">
        <v>198</v>
      </c>
      <c r="AT3" s="0" t="s">
        <v>198</v>
      </c>
      <c r="AU3" s="0" t="s">
        <v>198</v>
      </c>
      <c r="AV3" s="0" t="s">
        <v>198</v>
      </c>
      <c r="AW3" s="0" t="s">
        <v>198</v>
      </c>
      <c r="AX3" s="0" t="s">
        <v>198</v>
      </c>
      <c r="AY3" s="0" t="s">
        <v>203</v>
      </c>
      <c r="AZ3" s="0" t="s">
        <v>198</v>
      </c>
      <c r="BA3" s="0" t="s">
        <v>198</v>
      </c>
      <c r="BB3" s="0" t="s">
        <v>198</v>
      </c>
      <c r="BC3" s="0" t="s">
        <v>198</v>
      </c>
      <c r="BD3" s="0" t="s">
        <v>198</v>
      </c>
      <c r="BE3" s="0" t="s">
        <v>204</v>
      </c>
      <c r="BF3" s="0" t="s">
        <v>204</v>
      </c>
      <c r="BG3" s="0" t="s">
        <v>198</v>
      </c>
      <c r="BH3" s="0" t="s">
        <v>205</v>
      </c>
      <c r="BI3" s="0" t="s">
        <v>198</v>
      </c>
      <c r="BJ3" s="0" t="s">
        <v>198</v>
      </c>
      <c r="BK3" s="0" t="s">
        <v>198</v>
      </c>
      <c r="BL3" s="0" t="s">
        <v>198</v>
      </c>
      <c r="BM3" s="0" t="s">
        <v>198</v>
      </c>
      <c r="BN3" s="0" t="s">
        <v>198</v>
      </c>
      <c r="BO3" s="0" t="s">
        <v>198</v>
      </c>
      <c r="BP3" s="0" t="s">
        <v>198</v>
      </c>
      <c r="BQ3" s="0" t="s">
        <v>198</v>
      </c>
      <c r="BR3" s="0" t="s">
        <v>198</v>
      </c>
      <c r="BS3" s="0" t="s">
        <v>198</v>
      </c>
      <c r="BT3" s="0" t="s">
        <v>198</v>
      </c>
      <c r="BU3" s="0" t="s">
        <v>198</v>
      </c>
      <c r="BV3" s="0" t="s">
        <v>198</v>
      </c>
      <c r="BW3" s="0" t="s">
        <v>198</v>
      </c>
      <c r="BX3" s="0" t="s">
        <v>198</v>
      </c>
      <c r="BY3" s="0" t="s">
        <v>198</v>
      </c>
      <c r="BZ3" s="0" t="s">
        <v>198</v>
      </c>
      <c r="CA3" s="0" t="s">
        <v>198</v>
      </c>
      <c r="CB3" s="0" t="s">
        <v>198</v>
      </c>
      <c r="CC3" s="0" t="s">
        <v>198</v>
      </c>
      <c r="CD3" s="0" t="s">
        <v>198</v>
      </c>
      <c r="CE3" s="0" t="s">
        <v>198</v>
      </c>
      <c r="CF3" s="0" t="s">
        <v>198</v>
      </c>
      <c r="CG3" s="0" t="s">
        <v>198</v>
      </c>
      <c r="CH3" s="0" t="s">
        <v>198</v>
      </c>
      <c r="CI3" s="0" t="s">
        <v>198</v>
      </c>
      <c r="CJ3" s="0" t="s">
        <v>198</v>
      </c>
      <c r="CK3" s="0" t="s">
        <v>198</v>
      </c>
      <c r="CL3" s="0" t="s">
        <v>198</v>
      </c>
      <c r="CM3" s="0" t="s">
        <v>198</v>
      </c>
      <c r="CN3" s="0" t="s">
        <v>206</v>
      </c>
      <c r="CO3" s="0" t="s">
        <v>198</v>
      </c>
      <c r="CP3" s="0" t="s">
        <v>198</v>
      </c>
      <c r="CQ3" s="0" t="s">
        <v>198</v>
      </c>
      <c r="CR3" s="0" t="s">
        <v>198</v>
      </c>
      <c r="CS3" s="0" t="s">
        <v>198</v>
      </c>
      <c r="CT3" s="0" t="s">
        <v>198</v>
      </c>
      <c r="CU3" s="0" t="s">
        <v>198</v>
      </c>
      <c r="CV3" s="0" t="s">
        <v>198</v>
      </c>
      <c r="CW3" s="0" t="s">
        <v>198</v>
      </c>
      <c r="CX3" s="0" t="s">
        <v>198</v>
      </c>
      <c r="CY3" s="0" t="s">
        <v>198</v>
      </c>
      <c r="CZ3" s="0" t="s">
        <v>198</v>
      </c>
      <c r="DA3" s="0" t="s">
        <v>198</v>
      </c>
      <c r="DB3" s="0" t="s">
        <v>198</v>
      </c>
      <c r="DC3" s="0" t="s">
        <v>207</v>
      </c>
      <c r="DD3" s="0" t="s">
        <v>198</v>
      </c>
      <c r="DE3" s="0" t="s">
        <v>198</v>
      </c>
      <c r="DF3" s="0" t="s">
        <v>198</v>
      </c>
      <c r="DG3" s="0" t="s">
        <v>198</v>
      </c>
      <c r="DH3" s="0" t="s">
        <v>198</v>
      </c>
      <c r="DI3" s="0" t="s">
        <v>198</v>
      </c>
      <c r="DJ3" s="0" t="s">
        <v>198</v>
      </c>
      <c r="DK3" s="0" t="s">
        <v>198</v>
      </c>
      <c r="DL3" s="0" t="s">
        <v>198</v>
      </c>
      <c r="DM3" s="0" t="s">
        <v>198</v>
      </c>
      <c r="DN3" s="0" t="s">
        <v>198</v>
      </c>
      <c r="DO3" s="0" t="s">
        <v>198</v>
      </c>
      <c r="DP3" s="0" t="s">
        <v>198</v>
      </c>
      <c r="DQ3" s="0" t="s">
        <v>198</v>
      </c>
      <c r="DR3" s="0" t="s">
        <v>198</v>
      </c>
      <c r="DS3" s="0" t="s">
        <v>208</v>
      </c>
      <c r="DT3" s="0" t="s">
        <v>209</v>
      </c>
      <c r="DU3" s="0" t="s">
        <v>198</v>
      </c>
      <c r="DV3" s="0" t="s">
        <v>210</v>
      </c>
      <c r="DW3" s="0" t="s">
        <v>198</v>
      </c>
      <c r="DX3" s="0" t="s">
        <v>198</v>
      </c>
      <c r="DY3" s="0" t="s">
        <v>198</v>
      </c>
      <c r="DZ3" s="0" t="s">
        <v>198</v>
      </c>
      <c r="EA3" s="0" t="s">
        <v>198</v>
      </c>
      <c r="EB3" s="0" t="s">
        <v>198</v>
      </c>
      <c r="EC3" s="0" t="s">
        <v>211</v>
      </c>
      <c r="ED3" s="0" t="s">
        <v>198</v>
      </c>
    </row>
    <row r="4" customFormat="false" ht="12.8" hidden="false" customHeight="false" outlineLevel="0" collapsed="false">
      <c r="A4" s="0" t="s">
        <v>212</v>
      </c>
      <c r="B4" s="0" t="s">
        <v>213</v>
      </c>
      <c r="C4" s="0" t="s">
        <v>213</v>
      </c>
      <c r="D4" s="0" t="s">
        <v>214</v>
      </c>
      <c r="E4" s="0" t="s">
        <v>214</v>
      </c>
      <c r="F4" s="0" t="s">
        <v>215</v>
      </c>
      <c r="G4" s="0" t="s">
        <v>213</v>
      </c>
      <c r="H4" s="0" t="s">
        <v>216</v>
      </c>
      <c r="I4" s="0" t="s">
        <v>215</v>
      </c>
      <c r="J4" s="0" t="s">
        <v>216</v>
      </c>
      <c r="K4" s="0" t="s">
        <v>214</v>
      </c>
      <c r="L4" s="0" t="s">
        <v>217</v>
      </c>
      <c r="M4" s="0" t="s">
        <v>217</v>
      </c>
      <c r="N4" s="0" t="s">
        <v>217</v>
      </c>
      <c r="O4" s="0" t="s">
        <v>217</v>
      </c>
      <c r="P4" s="0" t="s">
        <v>218</v>
      </c>
      <c r="Q4" s="0" t="s">
        <v>217</v>
      </c>
      <c r="R4" s="0" t="s">
        <v>219</v>
      </c>
      <c r="S4" s="0" t="s">
        <v>219</v>
      </c>
      <c r="T4" s="0" t="s">
        <v>215</v>
      </c>
      <c r="U4" s="0" t="s">
        <v>215</v>
      </c>
      <c r="V4" s="0" t="s">
        <v>215</v>
      </c>
      <c r="W4" s="0" t="s">
        <v>215</v>
      </c>
      <c r="X4" s="0" t="s">
        <v>215</v>
      </c>
      <c r="Y4" s="0" t="s">
        <v>220</v>
      </c>
      <c r="Z4" s="0" t="s">
        <v>214</v>
      </c>
      <c r="AA4" s="0" t="s">
        <v>214</v>
      </c>
      <c r="AB4" s="0" t="s">
        <v>221</v>
      </c>
      <c r="AC4" s="0" t="s">
        <v>213</v>
      </c>
      <c r="AD4" s="0" t="s">
        <v>215</v>
      </c>
      <c r="AE4" s="0" t="s">
        <v>222</v>
      </c>
      <c r="AF4" s="0" t="s">
        <v>215</v>
      </c>
      <c r="AG4" s="0" t="s">
        <v>222</v>
      </c>
      <c r="AH4" s="0" t="s">
        <v>223</v>
      </c>
      <c r="AI4" s="0" t="s">
        <v>214</v>
      </c>
      <c r="AJ4" s="0" t="s">
        <v>214</v>
      </c>
      <c r="AK4" s="0" t="s">
        <v>214</v>
      </c>
      <c r="AL4" s="0" t="s">
        <v>214</v>
      </c>
      <c r="AM4" s="0" t="s">
        <v>214</v>
      </c>
      <c r="AN4" s="0" t="s">
        <v>213</v>
      </c>
      <c r="AO4" s="0" t="s">
        <v>220</v>
      </c>
      <c r="AP4" s="0" t="s">
        <v>215</v>
      </c>
      <c r="AQ4" s="0" t="s">
        <v>215</v>
      </c>
      <c r="AR4" s="0" t="s">
        <v>214</v>
      </c>
      <c r="AS4" s="0" t="s">
        <v>214</v>
      </c>
      <c r="AT4" s="0" t="s">
        <v>214</v>
      </c>
      <c r="AU4" s="0" t="s">
        <v>219</v>
      </c>
      <c r="AV4" s="0" t="s">
        <v>215</v>
      </c>
      <c r="AW4" s="0" t="s">
        <v>219</v>
      </c>
      <c r="AX4" s="0" t="s">
        <v>219</v>
      </c>
      <c r="AY4" s="0" t="s">
        <v>224</v>
      </c>
      <c r="AZ4" s="0" t="s">
        <v>214</v>
      </c>
      <c r="BA4" s="0" t="s">
        <v>215</v>
      </c>
      <c r="BB4" s="0" t="s">
        <v>219</v>
      </c>
      <c r="BC4" s="0" t="s">
        <v>225</v>
      </c>
      <c r="BD4" s="0" t="s">
        <v>215</v>
      </c>
      <c r="BE4" s="0" t="s">
        <v>226</v>
      </c>
      <c r="BF4" s="0" t="s">
        <v>226</v>
      </c>
      <c r="BG4" s="0" t="s">
        <v>213</v>
      </c>
      <c r="BH4" s="0" t="s">
        <v>227</v>
      </c>
      <c r="BI4" s="0" t="s">
        <v>219</v>
      </c>
      <c r="BJ4" s="0" t="s">
        <v>220</v>
      </c>
      <c r="BK4" s="0" t="s">
        <v>219</v>
      </c>
      <c r="BL4" s="0" t="s">
        <v>215</v>
      </c>
      <c r="BM4" s="0" t="s">
        <v>215</v>
      </c>
      <c r="BN4" s="0" t="s">
        <v>214</v>
      </c>
      <c r="BO4" s="0" t="s">
        <v>219</v>
      </c>
      <c r="BP4" s="0" t="s">
        <v>214</v>
      </c>
      <c r="BQ4" s="0" t="s">
        <v>228</v>
      </c>
      <c r="BR4" s="0" t="s">
        <v>220</v>
      </c>
      <c r="BS4" s="0" t="s">
        <v>216</v>
      </c>
      <c r="BT4" s="0" t="s">
        <v>215</v>
      </c>
      <c r="BU4" s="0" t="s">
        <v>215</v>
      </c>
      <c r="BV4" s="0" t="s">
        <v>217</v>
      </c>
      <c r="BW4" s="0" t="s">
        <v>219</v>
      </c>
      <c r="BX4" s="0" t="s">
        <v>214</v>
      </c>
      <c r="BY4" s="0" t="s">
        <v>225</v>
      </c>
      <c r="BZ4" s="0" t="s">
        <v>215</v>
      </c>
      <c r="CA4" s="0" t="s">
        <v>219</v>
      </c>
      <c r="CB4" s="0" t="s">
        <v>214</v>
      </c>
      <c r="CC4" s="0" t="s">
        <v>215</v>
      </c>
      <c r="CD4" s="0" t="s">
        <v>214</v>
      </c>
      <c r="CE4" s="0" t="s">
        <v>219</v>
      </c>
      <c r="CF4" s="0" t="s">
        <v>214</v>
      </c>
      <c r="CG4" s="0" t="s">
        <v>215</v>
      </c>
      <c r="CH4" s="0" t="s">
        <v>215</v>
      </c>
      <c r="CI4" s="0" t="s">
        <v>213</v>
      </c>
      <c r="CJ4" s="0" t="s">
        <v>215</v>
      </c>
      <c r="CK4" s="0" t="s">
        <v>220</v>
      </c>
      <c r="CL4" s="0" t="s">
        <v>228</v>
      </c>
      <c r="CM4" s="0" t="s">
        <v>220</v>
      </c>
      <c r="CN4" s="0" t="s">
        <v>229</v>
      </c>
      <c r="CO4" s="0" t="s">
        <v>220</v>
      </c>
      <c r="CP4" s="0" t="s">
        <v>213</v>
      </c>
      <c r="CQ4" s="0" t="s">
        <v>215</v>
      </c>
      <c r="CR4" s="0" t="s">
        <v>220</v>
      </c>
      <c r="CS4" s="0" t="s">
        <v>217</v>
      </c>
      <c r="CT4" s="0" t="s">
        <v>217</v>
      </c>
      <c r="CU4" s="0" t="s">
        <v>215</v>
      </c>
      <c r="CV4" s="0" t="s">
        <v>215</v>
      </c>
      <c r="CW4" s="0" t="s">
        <v>215</v>
      </c>
      <c r="CX4" s="0" t="s">
        <v>215</v>
      </c>
      <c r="CY4" s="0" t="s">
        <v>215</v>
      </c>
      <c r="CZ4" s="0" t="s">
        <v>215</v>
      </c>
      <c r="DA4" s="0" t="s">
        <v>215</v>
      </c>
      <c r="DB4" s="0" t="s">
        <v>215</v>
      </c>
      <c r="DC4" s="0" t="s">
        <v>230</v>
      </c>
      <c r="DD4" s="0" t="s">
        <v>215</v>
      </c>
      <c r="DE4" s="0" t="s">
        <v>215</v>
      </c>
      <c r="DF4" s="0" t="s">
        <v>215</v>
      </c>
      <c r="DG4" s="0" t="s">
        <v>215</v>
      </c>
      <c r="DH4" s="0" t="s">
        <v>215</v>
      </c>
      <c r="DI4" s="0" t="s">
        <v>215</v>
      </c>
      <c r="DJ4" s="0" t="s">
        <v>215</v>
      </c>
      <c r="DK4" s="0" t="s">
        <v>215</v>
      </c>
      <c r="DL4" s="0" t="s">
        <v>215</v>
      </c>
      <c r="DM4" s="0" t="s">
        <v>215</v>
      </c>
      <c r="DN4" s="0" t="s">
        <v>215</v>
      </c>
      <c r="DO4" s="0" t="s">
        <v>215</v>
      </c>
      <c r="DP4" s="0" t="s">
        <v>215</v>
      </c>
      <c r="DQ4" s="0" t="s">
        <v>216</v>
      </c>
      <c r="DR4" s="0" t="s">
        <v>216</v>
      </c>
      <c r="DS4" s="0" t="s">
        <v>231</v>
      </c>
      <c r="DT4" s="0" t="s">
        <v>232</v>
      </c>
      <c r="DU4" s="0" t="s">
        <v>233</v>
      </c>
      <c r="DV4" s="0" t="s">
        <v>234</v>
      </c>
      <c r="DW4" s="0" t="s">
        <v>235</v>
      </c>
      <c r="DX4" s="0" t="s">
        <v>235</v>
      </c>
      <c r="DY4" s="0" t="s">
        <v>236</v>
      </c>
      <c r="DZ4" s="0" t="s">
        <v>236</v>
      </c>
      <c r="EA4" s="0" t="s">
        <v>235</v>
      </c>
      <c r="EB4" s="0" t="s">
        <v>235</v>
      </c>
      <c r="EC4" s="0" t="s">
        <v>234</v>
      </c>
      <c r="ED4" s="0" t="s">
        <v>235</v>
      </c>
    </row>
    <row r="5" customFormat="false" ht="12.8" hidden="false" customHeight="false" outlineLevel="0" collapsed="false">
      <c r="A5" s="0" t="s">
        <v>237</v>
      </c>
      <c r="B5" s="0" t="s">
        <v>238</v>
      </c>
      <c r="C5" s="0" t="s">
        <v>238</v>
      </c>
      <c r="D5" s="0" t="s">
        <v>238</v>
      </c>
      <c r="E5" s="0" t="s">
        <v>238</v>
      </c>
      <c r="F5" s="0" t="s">
        <v>238</v>
      </c>
      <c r="G5" s="0" t="s">
        <v>238</v>
      </c>
      <c r="H5" s="0" t="s">
        <v>238</v>
      </c>
      <c r="I5" s="0" t="s">
        <v>238</v>
      </c>
      <c r="J5" s="0" t="s">
        <v>238</v>
      </c>
      <c r="K5" s="0" t="s">
        <v>238</v>
      </c>
      <c r="L5" s="0" t="s">
        <v>238</v>
      </c>
      <c r="M5" s="0" t="s">
        <v>238</v>
      </c>
      <c r="N5" s="0" t="s">
        <v>238</v>
      </c>
      <c r="O5" s="0" t="s">
        <v>238</v>
      </c>
      <c r="P5" s="0" t="s">
        <v>239</v>
      </c>
      <c r="Q5" s="0" t="s">
        <v>238</v>
      </c>
      <c r="R5" s="0" t="s">
        <v>238</v>
      </c>
      <c r="S5" s="0" t="s">
        <v>238</v>
      </c>
      <c r="T5" s="0" t="s">
        <v>238</v>
      </c>
      <c r="U5" s="0" t="s">
        <v>238</v>
      </c>
      <c r="V5" s="0" t="s">
        <v>238</v>
      </c>
      <c r="W5" s="0" t="s">
        <v>238</v>
      </c>
      <c r="X5" s="0" t="s">
        <v>238</v>
      </c>
      <c r="Y5" s="0" t="s">
        <v>238</v>
      </c>
      <c r="Z5" s="0" t="s">
        <v>238</v>
      </c>
      <c r="AA5" s="0" t="s">
        <v>238</v>
      </c>
      <c r="AB5" s="0" t="s">
        <v>240</v>
      </c>
      <c r="AC5" s="0" t="s">
        <v>238</v>
      </c>
      <c r="AD5" s="0" t="s">
        <v>238</v>
      </c>
      <c r="AE5" s="0" t="s">
        <v>198</v>
      </c>
      <c r="AF5" s="0" t="s">
        <v>238</v>
      </c>
      <c r="AG5" s="0" t="s">
        <v>238</v>
      </c>
      <c r="AH5" s="0" t="s">
        <v>241</v>
      </c>
      <c r="AI5" s="0" t="s">
        <v>238</v>
      </c>
      <c r="AJ5" s="0" t="s">
        <v>238</v>
      </c>
      <c r="AK5" s="0" t="s">
        <v>238</v>
      </c>
      <c r="AL5" s="0" t="s">
        <v>238</v>
      </c>
      <c r="AM5" s="0" t="s">
        <v>238</v>
      </c>
      <c r="AN5" s="0" t="s">
        <v>238</v>
      </c>
      <c r="AO5" s="0" t="s">
        <v>238</v>
      </c>
      <c r="AP5" s="0" t="s">
        <v>238</v>
      </c>
      <c r="AQ5" s="0" t="s">
        <v>238</v>
      </c>
      <c r="AR5" s="0" t="s">
        <v>238</v>
      </c>
      <c r="AS5" s="0" t="s">
        <v>238</v>
      </c>
      <c r="AT5" s="0" t="s">
        <v>238</v>
      </c>
      <c r="AU5" s="0" t="s">
        <v>238</v>
      </c>
      <c r="AV5" s="0" t="s">
        <v>238</v>
      </c>
      <c r="AW5" s="0" t="s">
        <v>238</v>
      </c>
      <c r="AX5" s="0" t="s">
        <v>238</v>
      </c>
      <c r="AY5" s="0" t="s">
        <v>242</v>
      </c>
      <c r="AZ5" s="0" t="s">
        <v>238</v>
      </c>
      <c r="BA5" s="0" t="s">
        <v>238</v>
      </c>
      <c r="BB5" s="0" t="s">
        <v>238</v>
      </c>
      <c r="BC5" s="0" t="s">
        <v>238</v>
      </c>
      <c r="BD5" s="0" t="s">
        <v>238</v>
      </c>
      <c r="BE5" s="0" t="s">
        <v>243</v>
      </c>
      <c r="BF5" s="0" t="s">
        <v>243</v>
      </c>
      <c r="BG5" s="0" t="s">
        <v>238</v>
      </c>
      <c r="BH5" s="0" t="s">
        <v>244</v>
      </c>
      <c r="BI5" s="0" t="s">
        <v>238</v>
      </c>
      <c r="BJ5" s="0" t="s">
        <v>238</v>
      </c>
      <c r="BK5" s="0" t="s">
        <v>238</v>
      </c>
      <c r="BL5" s="0" t="s">
        <v>238</v>
      </c>
      <c r="BM5" s="0" t="s">
        <v>238</v>
      </c>
      <c r="BN5" s="0" t="s">
        <v>238</v>
      </c>
      <c r="BO5" s="0" t="s">
        <v>238</v>
      </c>
      <c r="BP5" s="0" t="s">
        <v>238</v>
      </c>
      <c r="BQ5" s="0" t="s">
        <v>238</v>
      </c>
      <c r="BR5" s="0" t="s">
        <v>238</v>
      </c>
      <c r="BS5" s="0" t="s">
        <v>238</v>
      </c>
      <c r="BT5" s="0" t="s">
        <v>238</v>
      </c>
      <c r="BU5" s="0" t="s">
        <v>238</v>
      </c>
      <c r="BV5" s="0" t="s">
        <v>238</v>
      </c>
      <c r="BW5" s="0" t="s">
        <v>238</v>
      </c>
      <c r="BX5" s="0" t="s">
        <v>238</v>
      </c>
      <c r="BY5" s="0" t="s">
        <v>238</v>
      </c>
      <c r="BZ5" s="0" t="s">
        <v>238</v>
      </c>
      <c r="CA5" s="0" t="s">
        <v>238</v>
      </c>
      <c r="CB5" s="0" t="s">
        <v>238</v>
      </c>
      <c r="CC5" s="0" t="s">
        <v>238</v>
      </c>
      <c r="CD5" s="0" t="s">
        <v>238</v>
      </c>
      <c r="CE5" s="0" t="s">
        <v>238</v>
      </c>
      <c r="CF5" s="0" t="s">
        <v>238</v>
      </c>
      <c r="CG5" s="0" t="s">
        <v>238</v>
      </c>
      <c r="CH5" s="0" t="s">
        <v>238</v>
      </c>
      <c r="CI5" s="0" t="s">
        <v>238</v>
      </c>
      <c r="CJ5" s="0" t="s">
        <v>238</v>
      </c>
      <c r="CK5" s="0" t="s">
        <v>238</v>
      </c>
      <c r="CL5" s="0" t="s">
        <v>238</v>
      </c>
      <c r="CM5" s="0" t="s">
        <v>238</v>
      </c>
      <c r="CN5" s="0" t="s">
        <v>198</v>
      </c>
      <c r="CO5" s="0" t="s">
        <v>238</v>
      </c>
      <c r="CP5" s="0" t="s">
        <v>238</v>
      </c>
      <c r="CQ5" s="0" t="s">
        <v>238</v>
      </c>
      <c r="CR5" s="0" t="s">
        <v>238</v>
      </c>
      <c r="CS5" s="0" t="s">
        <v>238</v>
      </c>
      <c r="CT5" s="0" t="s">
        <v>238</v>
      </c>
      <c r="CU5" s="0" t="s">
        <v>238</v>
      </c>
      <c r="CV5" s="0" t="s">
        <v>238</v>
      </c>
      <c r="CW5" s="0" t="s">
        <v>238</v>
      </c>
      <c r="CX5" s="0" t="s">
        <v>238</v>
      </c>
      <c r="CY5" s="0" t="s">
        <v>238</v>
      </c>
      <c r="CZ5" s="0" t="s">
        <v>238</v>
      </c>
      <c r="DA5" s="0" t="s">
        <v>238</v>
      </c>
      <c r="DB5" s="0" t="s">
        <v>238</v>
      </c>
      <c r="DC5" s="0" t="s">
        <v>245</v>
      </c>
      <c r="DD5" s="0" t="s">
        <v>238</v>
      </c>
      <c r="DE5" s="0" t="s">
        <v>238</v>
      </c>
      <c r="DF5" s="0" t="s">
        <v>238</v>
      </c>
      <c r="DG5" s="0" t="s">
        <v>238</v>
      </c>
      <c r="DH5" s="0" t="s">
        <v>238</v>
      </c>
      <c r="DI5" s="0" t="s">
        <v>238</v>
      </c>
      <c r="DJ5" s="0" t="s">
        <v>238</v>
      </c>
      <c r="DK5" s="0" t="s">
        <v>238</v>
      </c>
      <c r="DL5" s="0" t="s">
        <v>238</v>
      </c>
      <c r="DM5" s="0" t="s">
        <v>238</v>
      </c>
      <c r="DN5" s="0" t="s">
        <v>238</v>
      </c>
      <c r="DO5" s="0" t="s">
        <v>238</v>
      </c>
      <c r="DP5" s="0" t="s">
        <v>238</v>
      </c>
      <c r="DQ5" s="0" t="s">
        <v>238</v>
      </c>
      <c r="DR5" s="0" t="s">
        <v>238</v>
      </c>
      <c r="DS5" s="0" t="s">
        <v>242</v>
      </c>
      <c r="DT5" s="0" t="s">
        <v>246</v>
      </c>
      <c r="DU5" s="0" t="s">
        <v>238</v>
      </c>
      <c r="DV5" s="0" t="s">
        <v>239</v>
      </c>
      <c r="DW5" s="0" t="s">
        <v>238</v>
      </c>
      <c r="DX5" s="0" t="s">
        <v>238</v>
      </c>
      <c r="DY5" s="0" t="s">
        <v>238</v>
      </c>
      <c r="DZ5" s="0" t="s">
        <v>238</v>
      </c>
      <c r="EA5" s="0" t="s">
        <v>238</v>
      </c>
      <c r="EB5" s="0" t="s">
        <v>238</v>
      </c>
      <c r="EC5" s="0" t="s">
        <v>198</v>
      </c>
      <c r="ED5" s="0" t="s">
        <v>238</v>
      </c>
    </row>
    <row r="6" customFormat="false" ht="12.8" hidden="false" customHeight="false" outlineLevel="0" collapsed="false">
      <c r="A6" s="0" t="s">
        <v>247</v>
      </c>
      <c r="B6" s="0" t="s">
        <v>218</v>
      </c>
      <c r="C6" s="0" t="s">
        <v>218</v>
      </c>
      <c r="D6" s="0" t="s">
        <v>222</v>
      </c>
      <c r="E6" s="0" t="s">
        <v>222</v>
      </c>
      <c r="F6" s="0" t="s">
        <v>248</v>
      </c>
      <c r="G6" s="0" t="s">
        <v>218</v>
      </c>
      <c r="H6" s="0" t="s">
        <v>249</v>
      </c>
      <c r="I6" s="0" t="s">
        <v>248</v>
      </c>
      <c r="J6" s="0" t="s">
        <v>249</v>
      </c>
      <c r="K6" s="0" t="s">
        <v>222</v>
      </c>
      <c r="L6" s="0" t="s">
        <v>250</v>
      </c>
      <c r="M6" s="0" t="s">
        <v>250</v>
      </c>
      <c r="N6" s="0" t="s">
        <v>250</v>
      </c>
      <c r="O6" s="0" t="s">
        <v>250</v>
      </c>
      <c r="P6" s="0" t="s">
        <v>251</v>
      </c>
      <c r="Q6" s="0" t="s">
        <v>250</v>
      </c>
      <c r="R6" s="0" t="s">
        <v>235</v>
      </c>
      <c r="S6" s="0" t="s">
        <v>235</v>
      </c>
      <c r="T6" s="0" t="s">
        <v>248</v>
      </c>
      <c r="U6" s="0" t="s">
        <v>248</v>
      </c>
      <c r="V6" s="0" t="s">
        <v>248</v>
      </c>
      <c r="W6" s="0" t="s">
        <v>248</v>
      </c>
      <c r="X6" s="0" t="s">
        <v>248</v>
      </c>
      <c r="Y6" s="0" t="s">
        <v>252</v>
      </c>
      <c r="Z6" s="0" t="s">
        <v>222</v>
      </c>
      <c r="AA6" s="0" t="s">
        <v>222</v>
      </c>
      <c r="AB6" s="0" t="s">
        <v>253</v>
      </c>
      <c r="AC6" s="0" t="s">
        <v>218</v>
      </c>
      <c r="AD6" s="0" t="s">
        <v>248</v>
      </c>
      <c r="AE6" s="0" t="s">
        <v>234</v>
      </c>
      <c r="AF6" s="0" t="s">
        <v>248</v>
      </c>
      <c r="AG6" s="0" t="s">
        <v>235</v>
      </c>
      <c r="AH6" s="0" t="s">
        <v>254</v>
      </c>
      <c r="AI6" s="0" t="s">
        <v>222</v>
      </c>
      <c r="AJ6" s="0" t="s">
        <v>222</v>
      </c>
      <c r="AK6" s="0" t="s">
        <v>222</v>
      </c>
      <c r="AL6" s="0" t="s">
        <v>222</v>
      </c>
      <c r="AM6" s="0" t="s">
        <v>222</v>
      </c>
      <c r="AN6" s="0" t="s">
        <v>218</v>
      </c>
      <c r="AO6" s="0" t="s">
        <v>252</v>
      </c>
      <c r="AP6" s="0" t="s">
        <v>248</v>
      </c>
      <c r="AQ6" s="0" t="s">
        <v>248</v>
      </c>
      <c r="AR6" s="0" t="s">
        <v>222</v>
      </c>
      <c r="AS6" s="0" t="s">
        <v>222</v>
      </c>
      <c r="AT6" s="0" t="s">
        <v>222</v>
      </c>
      <c r="AU6" s="0" t="s">
        <v>235</v>
      </c>
      <c r="AV6" s="0" t="s">
        <v>248</v>
      </c>
      <c r="AW6" s="0" t="s">
        <v>235</v>
      </c>
      <c r="AX6" s="0" t="s">
        <v>235</v>
      </c>
      <c r="AY6" s="0" t="s">
        <v>255</v>
      </c>
      <c r="AZ6" s="0" t="s">
        <v>222</v>
      </c>
      <c r="BA6" s="0" t="s">
        <v>248</v>
      </c>
      <c r="BB6" s="0" t="s">
        <v>235</v>
      </c>
      <c r="BC6" s="0" t="s">
        <v>226</v>
      </c>
      <c r="BD6" s="0" t="s">
        <v>248</v>
      </c>
      <c r="BE6" s="0" t="s">
        <v>256</v>
      </c>
      <c r="BF6" s="0" t="s">
        <v>256</v>
      </c>
      <c r="BG6" s="0" t="s">
        <v>218</v>
      </c>
      <c r="BH6" s="0" t="s">
        <v>257</v>
      </c>
      <c r="BI6" s="0" t="s">
        <v>235</v>
      </c>
      <c r="BJ6" s="0" t="s">
        <v>252</v>
      </c>
      <c r="BK6" s="0" t="s">
        <v>235</v>
      </c>
      <c r="BL6" s="0" t="s">
        <v>248</v>
      </c>
      <c r="BM6" s="0" t="s">
        <v>248</v>
      </c>
      <c r="BN6" s="0" t="s">
        <v>222</v>
      </c>
      <c r="BO6" s="0" t="s">
        <v>235</v>
      </c>
      <c r="BP6" s="0" t="s">
        <v>222</v>
      </c>
      <c r="BQ6" s="0" t="s">
        <v>258</v>
      </c>
      <c r="BR6" s="0" t="s">
        <v>252</v>
      </c>
      <c r="BS6" s="0" t="s">
        <v>249</v>
      </c>
      <c r="BT6" s="0" t="s">
        <v>248</v>
      </c>
      <c r="BU6" s="0" t="s">
        <v>248</v>
      </c>
      <c r="BV6" s="0" t="s">
        <v>250</v>
      </c>
      <c r="BW6" s="0" t="s">
        <v>235</v>
      </c>
      <c r="BX6" s="0" t="s">
        <v>222</v>
      </c>
      <c r="BY6" s="0" t="s">
        <v>226</v>
      </c>
      <c r="BZ6" s="0" t="s">
        <v>248</v>
      </c>
      <c r="CA6" s="0" t="s">
        <v>235</v>
      </c>
      <c r="CB6" s="0" t="s">
        <v>222</v>
      </c>
      <c r="CC6" s="0" t="s">
        <v>248</v>
      </c>
      <c r="CD6" s="0" t="s">
        <v>222</v>
      </c>
      <c r="CE6" s="0" t="s">
        <v>235</v>
      </c>
      <c r="CF6" s="0" t="s">
        <v>222</v>
      </c>
      <c r="CG6" s="0" t="s">
        <v>248</v>
      </c>
      <c r="CH6" s="0" t="s">
        <v>248</v>
      </c>
      <c r="CI6" s="0" t="s">
        <v>218</v>
      </c>
      <c r="CJ6" s="0" t="s">
        <v>248</v>
      </c>
      <c r="CK6" s="0" t="s">
        <v>252</v>
      </c>
      <c r="CL6" s="0" t="s">
        <v>258</v>
      </c>
      <c r="CM6" s="0" t="s">
        <v>252</v>
      </c>
      <c r="CN6" s="0" t="s">
        <v>259</v>
      </c>
      <c r="CO6" s="0" t="s">
        <v>252</v>
      </c>
      <c r="CP6" s="0" t="s">
        <v>218</v>
      </c>
      <c r="CQ6" s="0" t="s">
        <v>248</v>
      </c>
      <c r="CR6" s="0" t="s">
        <v>252</v>
      </c>
      <c r="CS6" s="0" t="s">
        <v>250</v>
      </c>
      <c r="CT6" s="0" t="s">
        <v>250</v>
      </c>
      <c r="CU6" s="0" t="s">
        <v>248</v>
      </c>
      <c r="CV6" s="0" t="s">
        <v>248</v>
      </c>
      <c r="CW6" s="0" t="s">
        <v>248</v>
      </c>
      <c r="CX6" s="0" t="s">
        <v>248</v>
      </c>
      <c r="CY6" s="0" t="s">
        <v>248</v>
      </c>
      <c r="CZ6" s="0" t="s">
        <v>248</v>
      </c>
      <c r="DA6" s="0" t="s">
        <v>248</v>
      </c>
      <c r="DB6" s="0" t="s">
        <v>248</v>
      </c>
      <c r="DC6" s="0" t="s">
        <v>249</v>
      </c>
      <c r="DD6" s="0" t="s">
        <v>248</v>
      </c>
      <c r="DE6" s="0" t="s">
        <v>248</v>
      </c>
      <c r="DF6" s="0" t="s">
        <v>248</v>
      </c>
      <c r="DG6" s="0" t="s">
        <v>248</v>
      </c>
      <c r="DH6" s="0" t="s">
        <v>248</v>
      </c>
      <c r="DI6" s="0" t="s">
        <v>248</v>
      </c>
      <c r="DJ6" s="0" t="s">
        <v>248</v>
      </c>
      <c r="DK6" s="0" t="s">
        <v>248</v>
      </c>
      <c r="DL6" s="0" t="s">
        <v>248</v>
      </c>
      <c r="DM6" s="0" t="s">
        <v>248</v>
      </c>
      <c r="DN6" s="0" t="s">
        <v>248</v>
      </c>
      <c r="DO6" s="0" t="s">
        <v>248</v>
      </c>
      <c r="DP6" s="0" t="s">
        <v>248</v>
      </c>
      <c r="DQ6" s="0" t="s">
        <v>249</v>
      </c>
      <c r="DR6" s="0" t="s">
        <v>249</v>
      </c>
      <c r="DS6" s="0" t="s">
        <v>260</v>
      </c>
      <c r="DT6" s="0" t="s">
        <v>261</v>
      </c>
      <c r="DU6" s="0" t="s">
        <v>262</v>
      </c>
      <c r="DV6" s="0" t="s">
        <v>263</v>
      </c>
      <c r="DW6" s="0" t="s">
        <v>263</v>
      </c>
      <c r="DX6" s="0" t="s">
        <v>263</v>
      </c>
      <c r="DY6" s="0" t="s">
        <v>264</v>
      </c>
      <c r="DZ6" s="0" t="s">
        <v>264</v>
      </c>
      <c r="EA6" s="0" t="s">
        <v>263</v>
      </c>
      <c r="EB6" s="0" t="s">
        <v>263</v>
      </c>
      <c r="EC6" s="0" t="s">
        <v>265</v>
      </c>
      <c r="ED6" s="0" t="s">
        <v>263</v>
      </c>
    </row>
    <row r="7" customFormat="false" ht="12.8" hidden="false" customHeight="false" outlineLevel="0" collapsed="false">
      <c r="A7" s="0" t="s">
        <v>266</v>
      </c>
      <c r="B7" s="0" t="s">
        <v>238</v>
      </c>
      <c r="C7" s="0" t="s">
        <v>238</v>
      </c>
      <c r="D7" s="0" t="s">
        <v>238</v>
      </c>
      <c r="E7" s="0" t="s">
        <v>238</v>
      </c>
      <c r="F7" s="0" t="s">
        <v>238</v>
      </c>
      <c r="G7" s="0" t="s">
        <v>238</v>
      </c>
      <c r="H7" s="0" t="s">
        <v>238</v>
      </c>
      <c r="I7" s="0" t="s">
        <v>238</v>
      </c>
      <c r="J7" s="0" t="s">
        <v>238</v>
      </c>
      <c r="K7" s="0" t="s">
        <v>238</v>
      </c>
      <c r="L7" s="0" t="s">
        <v>238</v>
      </c>
      <c r="M7" s="0" t="s">
        <v>238</v>
      </c>
      <c r="N7" s="0" t="s">
        <v>238</v>
      </c>
      <c r="O7" s="0" t="s">
        <v>238</v>
      </c>
      <c r="P7" s="0" t="s">
        <v>239</v>
      </c>
      <c r="Q7" s="0" t="s">
        <v>238</v>
      </c>
      <c r="R7" s="0" t="s">
        <v>238</v>
      </c>
      <c r="S7" s="0" t="s">
        <v>238</v>
      </c>
      <c r="T7" s="0" t="s">
        <v>238</v>
      </c>
      <c r="U7" s="0" t="s">
        <v>238</v>
      </c>
      <c r="V7" s="0" t="s">
        <v>238</v>
      </c>
      <c r="W7" s="0" t="s">
        <v>238</v>
      </c>
      <c r="X7" s="0" t="s">
        <v>238</v>
      </c>
      <c r="Y7" s="0" t="s">
        <v>238</v>
      </c>
      <c r="Z7" s="0" t="s">
        <v>238</v>
      </c>
      <c r="AA7" s="0" t="s">
        <v>238</v>
      </c>
      <c r="AB7" s="0" t="s">
        <v>240</v>
      </c>
      <c r="AC7" s="0" t="s">
        <v>238</v>
      </c>
      <c r="AD7" s="0" t="s">
        <v>238</v>
      </c>
      <c r="AE7" s="0" t="s">
        <v>198</v>
      </c>
      <c r="AF7" s="0" t="s">
        <v>238</v>
      </c>
      <c r="AG7" s="0" t="s">
        <v>198</v>
      </c>
      <c r="AH7" s="0" t="s">
        <v>267</v>
      </c>
      <c r="AI7" s="0" t="s">
        <v>238</v>
      </c>
      <c r="AJ7" s="0" t="s">
        <v>238</v>
      </c>
      <c r="AK7" s="0" t="s">
        <v>238</v>
      </c>
      <c r="AL7" s="0" t="s">
        <v>238</v>
      </c>
      <c r="AM7" s="0" t="s">
        <v>238</v>
      </c>
      <c r="AN7" s="0" t="s">
        <v>238</v>
      </c>
      <c r="AO7" s="0" t="s">
        <v>238</v>
      </c>
      <c r="AP7" s="0" t="s">
        <v>238</v>
      </c>
      <c r="AQ7" s="0" t="s">
        <v>238</v>
      </c>
      <c r="AR7" s="0" t="s">
        <v>238</v>
      </c>
      <c r="AS7" s="0" t="s">
        <v>238</v>
      </c>
      <c r="AT7" s="0" t="s">
        <v>238</v>
      </c>
      <c r="AU7" s="0" t="s">
        <v>238</v>
      </c>
      <c r="AV7" s="0" t="s">
        <v>238</v>
      </c>
      <c r="AW7" s="0" t="s">
        <v>238</v>
      </c>
      <c r="AX7" s="0" t="s">
        <v>238</v>
      </c>
      <c r="AY7" s="0" t="s">
        <v>242</v>
      </c>
      <c r="AZ7" s="0" t="s">
        <v>238</v>
      </c>
      <c r="BA7" s="0" t="s">
        <v>238</v>
      </c>
      <c r="BB7" s="0" t="s">
        <v>238</v>
      </c>
      <c r="BC7" s="0" t="s">
        <v>238</v>
      </c>
      <c r="BD7" s="0" t="s">
        <v>238</v>
      </c>
      <c r="BE7" s="0" t="s">
        <v>243</v>
      </c>
      <c r="BF7" s="0" t="s">
        <v>243</v>
      </c>
      <c r="BG7" s="0" t="s">
        <v>238</v>
      </c>
      <c r="BH7" s="0" t="s">
        <v>268</v>
      </c>
      <c r="BI7" s="0" t="s">
        <v>238</v>
      </c>
      <c r="BJ7" s="0" t="s">
        <v>238</v>
      </c>
      <c r="BK7" s="0" t="s">
        <v>238</v>
      </c>
      <c r="BL7" s="0" t="s">
        <v>238</v>
      </c>
      <c r="BM7" s="0" t="s">
        <v>238</v>
      </c>
      <c r="BN7" s="0" t="s">
        <v>238</v>
      </c>
      <c r="BO7" s="0" t="s">
        <v>238</v>
      </c>
      <c r="BP7" s="0" t="s">
        <v>238</v>
      </c>
      <c r="BQ7" s="0" t="s">
        <v>238</v>
      </c>
      <c r="BR7" s="0" t="s">
        <v>238</v>
      </c>
      <c r="BS7" s="0" t="s">
        <v>238</v>
      </c>
      <c r="BT7" s="0" t="s">
        <v>238</v>
      </c>
      <c r="BU7" s="0" t="s">
        <v>238</v>
      </c>
      <c r="BV7" s="0" t="s">
        <v>238</v>
      </c>
      <c r="BW7" s="0" t="s">
        <v>238</v>
      </c>
      <c r="BX7" s="0" t="s">
        <v>238</v>
      </c>
      <c r="BY7" s="0" t="s">
        <v>238</v>
      </c>
      <c r="BZ7" s="0" t="s">
        <v>238</v>
      </c>
      <c r="CA7" s="0" t="s">
        <v>238</v>
      </c>
      <c r="CB7" s="0" t="s">
        <v>238</v>
      </c>
      <c r="CC7" s="0" t="s">
        <v>238</v>
      </c>
      <c r="CD7" s="0" t="s">
        <v>238</v>
      </c>
      <c r="CE7" s="0" t="s">
        <v>238</v>
      </c>
      <c r="CF7" s="0" t="s">
        <v>238</v>
      </c>
      <c r="CG7" s="0" t="s">
        <v>238</v>
      </c>
      <c r="CH7" s="0" t="s">
        <v>238</v>
      </c>
      <c r="CI7" s="0" t="s">
        <v>238</v>
      </c>
      <c r="CJ7" s="0" t="s">
        <v>238</v>
      </c>
      <c r="CK7" s="0" t="s">
        <v>238</v>
      </c>
      <c r="CL7" s="0" t="s">
        <v>238</v>
      </c>
      <c r="CM7" s="0" t="s">
        <v>238</v>
      </c>
      <c r="CN7" s="0" t="s">
        <v>269</v>
      </c>
      <c r="CO7" s="0" t="s">
        <v>238</v>
      </c>
      <c r="CP7" s="0" t="s">
        <v>238</v>
      </c>
      <c r="CQ7" s="0" t="s">
        <v>238</v>
      </c>
      <c r="CR7" s="0" t="s">
        <v>238</v>
      </c>
      <c r="CS7" s="0" t="s">
        <v>238</v>
      </c>
      <c r="CT7" s="0" t="s">
        <v>238</v>
      </c>
      <c r="CU7" s="0" t="s">
        <v>238</v>
      </c>
      <c r="CV7" s="0" t="s">
        <v>238</v>
      </c>
      <c r="CW7" s="0" t="s">
        <v>238</v>
      </c>
      <c r="CX7" s="0" t="s">
        <v>238</v>
      </c>
      <c r="CY7" s="0" t="s">
        <v>238</v>
      </c>
      <c r="CZ7" s="0" t="s">
        <v>238</v>
      </c>
      <c r="DA7" s="0" t="s">
        <v>238</v>
      </c>
      <c r="DB7" s="0" t="s">
        <v>238</v>
      </c>
      <c r="DC7" s="0" t="s">
        <v>268</v>
      </c>
      <c r="DD7" s="0" t="s">
        <v>238</v>
      </c>
      <c r="DE7" s="0" t="s">
        <v>238</v>
      </c>
      <c r="DF7" s="0" t="s">
        <v>238</v>
      </c>
      <c r="DG7" s="0" t="s">
        <v>238</v>
      </c>
      <c r="DH7" s="0" t="s">
        <v>238</v>
      </c>
      <c r="DI7" s="0" t="s">
        <v>238</v>
      </c>
      <c r="DJ7" s="0" t="s">
        <v>238</v>
      </c>
      <c r="DK7" s="0" t="s">
        <v>238</v>
      </c>
      <c r="DL7" s="0" t="s">
        <v>238</v>
      </c>
      <c r="DM7" s="0" t="s">
        <v>238</v>
      </c>
      <c r="DN7" s="0" t="s">
        <v>238</v>
      </c>
      <c r="DO7" s="0" t="s">
        <v>238</v>
      </c>
      <c r="DP7" s="0" t="s">
        <v>238</v>
      </c>
      <c r="DQ7" s="0" t="s">
        <v>238</v>
      </c>
      <c r="DR7" s="0" t="s">
        <v>238</v>
      </c>
      <c r="DS7" s="0" t="s">
        <v>242</v>
      </c>
      <c r="DT7" s="0" t="s">
        <v>246</v>
      </c>
      <c r="DU7" s="0" t="s">
        <v>238</v>
      </c>
      <c r="DV7" s="0" t="s">
        <v>239</v>
      </c>
      <c r="DW7" s="0" t="s">
        <v>238</v>
      </c>
      <c r="DX7" s="0" t="s">
        <v>238</v>
      </c>
      <c r="DY7" s="0" t="s">
        <v>238</v>
      </c>
      <c r="DZ7" s="0" t="s">
        <v>238</v>
      </c>
      <c r="EA7" s="0" t="s">
        <v>238</v>
      </c>
      <c r="EB7" s="0" t="s">
        <v>238</v>
      </c>
      <c r="EC7" s="0" t="s">
        <v>198</v>
      </c>
      <c r="ED7" s="0" t="s">
        <v>238</v>
      </c>
    </row>
    <row r="8" customFormat="false" ht="12.8" hidden="false" customHeight="false" outlineLevel="0" collapsed="false">
      <c r="A8" s="0" t="s">
        <v>270</v>
      </c>
      <c r="B8" s="0" t="s">
        <v>271</v>
      </c>
      <c r="C8" s="0" t="s">
        <v>271</v>
      </c>
      <c r="D8" s="0" t="s">
        <v>271</v>
      </c>
      <c r="E8" s="0" t="s">
        <v>271</v>
      </c>
      <c r="F8" s="0" t="s">
        <v>271</v>
      </c>
      <c r="G8" s="0" t="s">
        <v>271</v>
      </c>
      <c r="H8" s="0" t="s">
        <v>271</v>
      </c>
      <c r="I8" s="0" t="s">
        <v>271</v>
      </c>
      <c r="J8" s="0" t="s">
        <v>271</v>
      </c>
      <c r="K8" s="0" t="s">
        <v>271</v>
      </c>
      <c r="L8" s="0" t="s">
        <v>271</v>
      </c>
      <c r="M8" s="0" t="s">
        <v>271</v>
      </c>
      <c r="N8" s="0" t="s">
        <v>271</v>
      </c>
      <c r="O8" s="0" t="s">
        <v>271</v>
      </c>
      <c r="P8" s="0" t="s">
        <v>272</v>
      </c>
      <c r="Q8" s="0" t="s">
        <v>271</v>
      </c>
      <c r="R8" s="0" t="s">
        <v>271</v>
      </c>
      <c r="S8" s="0" t="s">
        <v>271</v>
      </c>
      <c r="T8" s="0" t="s">
        <v>271</v>
      </c>
      <c r="U8" s="0" t="s">
        <v>271</v>
      </c>
      <c r="V8" s="0" t="s">
        <v>271</v>
      </c>
      <c r="W8" s="0" t="s">
        <v>271</v>
      </c>
      <c r="X8" s="0" t="s">
        <v>271</v>
      </c>
      <c r="Y8" s="0" t="s">
        <v>271</v>
      </c>
      <c r="Z8" s="0" t="s">
        <v>271</v>
      </c>
      <c r="AA8" s="0" t="s">
        <v>271</v>
      </c>
      <c r="AB8" s="0" t="s">
        <v>273</v>
      </c>
      <c r="AC8" s="0" t="s">
        <v>271</v>
      </c>
      <c r="AD8" s="0" t="s">
        <v>271</v>
      </c>
      <c r="AE8" s="0" t="s">
        <v>274</v>
      </c>
      <c r="AF8" s="0" t="s">
        <v>271</v>
      </c>
      <c r="AG8" s="0" t="s">
        <v>275</v>
      </c>
      <c r="AH8" s="0" t="s">
        <v>276</v>
      </c>
      <c r="AI8" s="0" t="s">
        <v>277</v>
      </c>
      <c r="AJ8" s="0" t="s">
        <v>277</v>
      </c>
      <c r="AK8" s="0" t="s">
        <v>277</v>
      </c>
      <c r="AL8" s="0" t="s">
        <v>277</v>
      </c>
      <c r="AM8" s="0" t="s">
        <v>277</v>
      </c>
      <c r="AN8" s="0" t="s">
        <v>271</v>
      </c>
      <c r="AO8" s="0" t="s">
        <v>277</v>
      </c>
      <c r="AP8" s="0" t="s">
        <v>271</v>
      </c>
      <c r="AQ8" s="0" t="s">
        <v>271</v>
      </c>
      <c r="AR8" s="0" t="s">
        <v>277</v>
      </c>
      <c r="AS8" s="0" t="s">
        <v>277</v>
      </c>
      <c r="AT8" s="0" t="s">
        <v>271</v>
      </c>
      <c r="AU8" s="0" t="s">
        <v>271</v>
      </c>
      <c r="AV8" s="0" t="s">
        <v>277</v>
      </c>
      <c r="AW8" s="0" t="s">
        <v>277</v>
      </c>
      <c r="AX8" s="0" t="s">
        <v>277</v>
      </c>
      <c r="AY8" s="0" t="s">
        <v>278</v>
      </c>
      <c r="AZ8" s="0" t="s">
        <v>271</v>
      </c>
      <c r="BA8" s="0" t="s">
        <v>271</v>
      </c>
      <c r="BB8" s="0" t="s">
        <v>271</v>
      </c>
      <c r="BC8" s="0" t="s">
        <v>271</v>
      </c>
      <c r="BD8" s="0" t="s">
        <v>277</v>
      </c>
      <c r="BE8" s="0" t="s">
        <v>279</v>
      </c>
      <c r="BF8" s="0" t="s">
        <v>279</v>
      </c>
      <c r="BG8" s="0" t="s">
        <v>271</v>
      </c>
      <c r="BH8" s="0" t="s">
        <v>280</v>
      </c>
      <c r="BI8" s="0" t="s">
        <v>277</v>
      </c>
      <c r="BJ8" s="0" t="s">
        <v>271</v>
      </c>
      <c r="BK8" s="0" t="s">
        <v>271</v>
      </c>
      <c r="BL8" s="0" t="s">
        <v>271</v>
      </c>
      <c r="BM8" s="0" t="s">
        <v>271</v>
      </c>
      <c r="BN8" s="0" t="s">
        <v>277</v>
      </c>
      <c r="BO8" s="0" t="s">
        <v>271</v>
      </c>
      <c r="BP8" s="0" t="s">
        <v>277</v>
      </c>
      <c r="BQ8" s="0" t="s">
        <v>277</v>
      </c>
      <c r="BR8" s="0" t="s">
        <v>277</v>
      </c>
      <c r="BS8" s="0" t="s">
        <v>271</v>
      </c>
      <c r="BT8" s="0" t="s">
        <v>277</v>
      </c>
      <c r="BU8" s="0" t="s">
        <v>271</v>
      </c>
      <c r="BV8" s="0" t="s">
        <v>271</v>
      </c>
      <c r="BW8" s="0" t="s">
        <v>271</v>
      </c>
      <c r="BX8" s="0" t="s">
        <v>271</v>
      </c>
      <c r="BY8" s="0" t="s">
        <v>271</v>
      </c>
      <c r="BZ8" s="0" t="s">
        <v>271</v>
      </c>
      <c r="CA8" s="0" t="s">
        <v>271</v>
      </c>
      <c r="CB8" s="0" t="s">
        <v>271</v>
      </c>
      <c r="CC8" s="0" t="s">
        <v>271</v>
      </c>
      <c r="CD8" s="0" t="s">
        <v>271</v>
      </c>
      <c r="CE8" s="0" t="s">
        <v>271</v>
      </c>
      <c r="CF8" s="0" t="s">
        <v>271</v>
      </c>
      <c r="CG8" s="0" t="s">
        <v>271</v>
      </c>
      <c r="CH8" s="0" t="s">
        <v>271</v>
      </c>
      <c r="CI8" s="0" t="s">
        <v>271</v>
      </c>
      <c r="CJ8" s="0" t="s">
        <v>277</v>
      </c>
      <c r="CK8" s="0" t="s">
        <v>277</v>
      </c>
      <c r="CL8" s="0" t="s">
        <v>277</v>
      </c>
      <c r="CM8" s="0" t="s">
        <v>277</v>
      </c>
      <c r="CN8" s="0" t="s">
        <v>281</v>
      </c>
      <c r="CO8" s="0" t="s">
        <v>277</v>
      </c>
      <c r="CP8" s="0" t="s">
        <v>271</v>
      </c>
      <c r="CQ8" s="0" t="s">
        <v>271</v>
      </c>
      <c r="CR8" s="0" t="s">
        <v>277</v>
      </c>
      <c r="CS8" s="0" t="s">
        <v>271</v>
      </c>
      <c r="CT8" s="0" t="s">
        <v>271</v>
      </c>
      <c r="CU8" s="0" t="s">
        <v>277</v>
      </c>
      <c r="CV8" s="0" t="s">
        <v>277</v>
      </c>
      <c r="CW8" s="0" t="s">
        <v>271</v>
      </c>
      <c r="CX8" s="0" t="s">
        <v>271</v>
      </c>
      <c r="CY8" s="0" t="s">
        <v>271</v>
      </c>
      <c r="CZ8" s="0" t="s">
        <v>271</v>
      </c>
      <c r="DA8" s="0" t="s">
        <v>277</v>
      </c>
      <c r="DB8" s="0" t="s">
        <v>277</v>
      </c>
      <c r="DC8" s="0" t="s">
        <v>282</v>
      </c>
      <c r="DD8" s="0" t="s">
        <v>271</v>
      </c>
      <c r="DE8" s="0" t="s">
        <v>271</v>
      </c>
      <c r="DF8" s="0" t="s">
        <v>271</v>
      </c>
      <c r="DG8" s="0" t="s">
        <v>271</v>
      </c>
      <c r="DH8" s="0" t="s">
        <v>271</v>
      </c>
      <c r="DI8" s="0" t="s">
        <v>277</v>
      </c>
      <c r="DJ8" s="0" t="s">
        <v>277</v>
      </c>
      <c r="DK8" s="0" t="s">
        <v>271</v>
      </c>
      <c r="DL8" s="0" t="s">
        <v>271</v>
      </c>
      <c r="DM8" s="0" t="s">
        <v>271</v>
      </c>
      <c r="DN8" s="0" t="s">
        <v>271</v>
      </c>
      <c r="DO8" s="0" t="s">
        <v>271</v>
      </c>
      <c r="DP8" s="0" t="s">
        <v>271</v>
      </c>
      <c r="DQ8" s="0" t="s">
        <v>271</v>
      </c>
      <c r="DR8" s="0" t="s">
        <v>271</v>
      </c>
      <c r="DS8" s="0" t="s">
        <v>283</v>
      </c>
      <c r="DT8" s="0" t="s">
        <v>284</v>
      </c>
      <c r="DU8" s="0" t="s">
        <v>271</v>
      </c>
      <c r="DV8" s="0" t="s">
        <v>285</v>
      </c>
      <c r="DW8" s="0" t="s">
        <v>271</v>
      </c>
      <c r="DX8" s="0" t="s">
        <v>271</v>
      </c>
      <c r="DY8" s="0" t="s">
        <v>271</v>
      </c>
      <c r="DZ8" s="0" t="s">
        <v>271</v>
      </c>
      <c r="EA8" s="0" t="s">
        <v>271</v>
      </c>
      <c r="EB8" s="0" t="s">
        <v>271</v>
      </c>
      <c r="EC8" s="0" t="s">
        <v>286</v>
      </c>
      <c r="ED8" s="0" t="s">
        <v>271</v>
      </c>
    </row>
    <row r="9" customFormat="false" ht="12.8" hidden="false" customHeight="false" outlineLevel="0" collapsed="false">
      <c r="A9" s="0" t="s">
        <v>287</v>
      </c>
      <c r="B9" s="0" t="s">
        <v>288</v>
      </c>
      <c r="C9" s="0" t="s">
        <v>289</v>
      </c>
      <c r="D9" s="0" t="s">
        <v>290</v>
      </c>
      <c r="E9" s="0" t="s">
        <v>291</v>
      </c>
      <c r="F9" s="0" t="s">
        <v>292</v>
      </c>
      <c r="G9" s="0" t="s">
        <v>293</v>
      </c>
      <c r="H9" s="0" t="s">
        <v>294</v>
      </c>
      <c r="I9" s="0" t="s">
        <v>292</v>
      </c>
      <c r="J9" s="0" t="s">
        <v>294</v>
      </c>
      <c r="K9" s="0" t="s">
        <v>295</v>
      </c>
      <c r="L9" s="0" t="s">
        <v>296</v>
      </c>
      <c r="M9" s="0" t="s">
        <v>297</v>
      </c>
      <c r="N9" s="0" t="s">
        <v>296</v>
      </c>
      <c r="O9" s="0" t="s">
        <v>297</v>
      </c>
      <c r="P9" s="0" t="s">
        <v>298</v>
      </c>
      <c r="Q9" s="0" t="s">
        <v>299</v>
      </c>
      <c r="R9" s="0" t="s">
        <v>300</v>
      </c>
      <c r="S9" s="0" t="s">
        <v>301</v>
      </c>
      <c r="T9" s="0" t="s">
        <v>302</v>
      </c>
      <c r="U9" s="0" t="s">
        <v>303</v>
      </c>
      <c r="V9" s="0" t="s">
        <v>304</v>
      </c>
      <c r="W9" s="0" t="s">
        <v>305</v>
      </c>
      <c r="X9" s="0" t="s">
        <v>306</v>
      </c>
      <c r="Y9" s="0" t="s">
        <v>307</v>
      </c>
      <c r="Z9" s="0" t="s">
        <v>308</v>
      </c>
      <c r="AA9" s="0" t="s">
        <v>309</v>
      </c>
      <c r="AB9" s="0" t="s">
        <v>310</v>
      </c>
      <c r="AC9" s="0" t="s">
        <v>311</v>
      </c>
      <c r="AD9" s="0" t="s">
        <v>312</v>
      </c>
      <c r="AE9" s="0" t="s">
        <v>313</v>
      </c>
      <c r="AF9" s="0" t="s">
        <v>314</v>
      </c>
      <c r="AG9" s="0" t="s">
        <v>315</v>
      </c>
      <c r="AH9" s="0" t="s">
        <v>316</v>
      </c>
      <c r="AI9" s="0" t="s">
        <v>317</v>
      </c>
      <c r="AJ9" s="0" t="s">
        <v>318</v>
      </c>
      <c r="AK9" s="0" t="s">
        <v>319</v>
      </c>
      <c r="AL9" s="0" t="s">
        <v>319</v>
      </c>
      <c r="AM9" s="0" t="s">
        <v>320</v>
      </c>
      <c r="AN9" s="0" t="s">
        <v>321</v>
      </c>
      <c r="AO9" s="0" t="s">
        <v>322</v>
      </c>
      <c r="AP9" s="0" t="s">
        <v>323</v>
      </c>
      <c r="AQ9" s="0" t="s">
        <v>324</v>
      </c>
      <c r="AR9" s="0" t="s">
        <v>325</v>
      </c>
      <c r="AS9" s="0" t="s">
        <v>325</v>
      </c>
      <c r="AT9" s="0" t="s">
        <v>326</v>
      </c>
      <c r="AU9" s="0" t="s">
        <v>327</v>
      </c>
      <c r="AV9" s="0" t="s">
        <v>328</v>
      </c>
      <c r="AW9" s="0" t="s">
        <v>329</v>
      </c>
      <c r="AX9" s="0" t="s">
        <v>329</v>
      </c>
      <c r="AY9" s="0" t="s">
        <v>330</v>
      </c>
      <c r="AZ9" s="0" t="s">
        <v>331</v>
      </c>
      <c r="BA9" s="0" t="s">
        <v>332</v>
      </c>
      <c r="BB9" s="0" t="s">
        <v>333</v>
      </c>
      <c r="BC9" s="0" t="s">
        <v>334</v>
      </c>
      <c r="BD9" s="0" t="s">
        <v>335</v>
      </c>
      <c r="BE9" s="0" t="s">
        <v>336</v>
      </c>
      <c r="BF9" s="0" t="s">
        <v>336</v>
      </c>
      <c r="BG9" s="0" t="s">
        <v>337</v>
      </c>
      <c r="BH9" s="0" t="s">
        <v>338</v>
      </c>
      <c r="BI9" s="0" t="s">
        <v>339</v>
      </c>
      <c r="BJ9" s="0" t="s">
        <v>340</v>
      </c>
      <c r="BK9" s="0" t="s">
        <v>341</v>
      </c>
      <c r="BL9" s="0" t="s">
        <v>342</v>
      </c>
      <c r="BM9" s="0" t="s">
        <v>343</v>
      </c>
      <c r="BN9" s="0" t="s">
        <v>344</v>
      </c>
      <c r="BO9" s="0" t="s">
        <v>345</v>
      </c>
      <c r="BP9" s="0" t="s">
        <v>346</v>
      </c>
      <c r="BQ9" s="0" t="s">
        <v>347</v>
      </c>
      <c r="BR9" s="0" t="s">
        <v>348</v>
      </c>
      <c r="BS9" s="0" t="s">
        <v>349</v>
      </c>
      <c r="BT9" s="0" t="s">
        <v>350</v>
      </c>
      <c r="BU9" s="0" t="s">
        <v>351</v>
      </c>
      <c r="BV9" s="0" t="s">
        <v>352</v>
      </c>
      <c r="BW9" s="0" t="s">
        <v>353</v>
      </c>
      <c r="BX9" s="0" t="s">
        <v>354</v>
      </c>
      <c r="BY9" s="0" t="s">
        <v>355</v>
      </c>
      <c r="BZ9" s="0" t="s">
        <v>356</v>
      </c>
      <c r="CA9" s="0" t="s">
        <v>357</v>
      </c>
      <c r="CB9" s="0" t="s">
        <v>358</v>
      </c>
      <c r="CC9" s="0" t="s">
        <v>359</v>
      </c>
      <c r="CD9" s="0" t="s">
        <v>360</v>
      </c>
      <c r="CE9" s="0" t="s">
        <v>361</v>
      </c>
      <c r="CF9" s="0" t="s">
        <v>362</v>
      </c>
      <c r="CG9" s="0" t="s">
        <v>363</v>
      </c>
      <c r="CH9" s="0" t="s">
        <v>364</v>
      </c>
      <c r="CI9" s="0" t="s">
        <v>365</v>
      </c>
      <c r="CJ9" s="0" t="s">
        <v>366</v>
      </c>
      <c r="CK9" s="0" t="s">
        <v>367</v>
      </c>
      <c r="CL9" s="0" t="s">
        <v>368</v>
      </c>
      <c r="CM9" s="0" t="s">
        <v>369</v>
      </c>
      <c r="CN9" s="0" t="s">
        <v>370</v>
      </c>
      <c r="CO9" s="0" t="s">
        <v>371</v>
      </c>
      <c r="CP9" s="0" t="s">
        <v>372</v>
      </c>
      <c r="CQ9" s="0" t="s">
        <v>373</v>
      </c>
      <c r="CR9" s="0" t="s">
        <v>374</v>
      </c>
      <c r="CS9" s="0" t="s">
        <v>296</v>
      </c>
      <c r="CT9" s="0" t="s">
        <v>297</v>
      </c>
      <c r="CU9" s="0" t="s">
        <v>375</v>
      </c>
      <c r="CV9" s="0" t="s">
        <v>376</v>
      </c>
      <c r="CW9" s="0" t="s">
        <v>377</v>
      </c>
      <c r="CX9" s="0" t="s">
        <v>378</v>
      </c>
      <c r="CY9" s="0" t="s">
        <v>379</v>
      </c>
      <c r="CZ9" s="0" t="s">
        <v>380</v>
      </c>
      <c r="DA9" s="0" t="s">
        <v>381</v>
      </c>
      <c r="DB9" s="0" t="s">
        <v>382</v>
      </c>
      <c r="DC9" s="0" t="s">
        <v>383</v>
      </c>
      <c r="DD9" s="0" t="s">
        <v>384</v>
      </c>
      <c r="DE9" s="0" t="s">
        <v>306</v>
      </c>
      <c r="DF9" s="0" t="s">
        <v>356</v>
      </c>
      <c r="DG9" s="0" t="s">
        <v>305</v>
      </c>
      <c r="DH9" s="0" t="s">
        <v>302</v>
      </c>
      <c r="DI9" s="0" t="s">
        <v>350</v>
      </c>
      <c r="DJ9" s="0" t="s">
        <v>366</v>
      </c>
      <c r="DK9" s="0" t="s">
        <v>343</v>
      </c>
      <c r="DL9" s="0" t="s">
        <v>312</v>
      </c>
      <c r="DM9" s="0" t="s">
        <v>314</v>
      </c>
      <c r="DN9" s="0" t="s">
        <v>304</v>
      </c>
      <c r="DO9" s="0" t="s">
        <v>364</v>
      </c>
      <c r="DP9" s="0" t="s">
        <v>292</v>
      </c>
      <c r="DQ9" s="0" t="s">
        <v>349</v>
      </c>
      <c r="DR9" s="0" t="s">
        <v>294</v>
      </c>
      <c r="DS9" s="0" t="s">
        <v>385</v>
      </c>
      <c r="DT9" s="0" t="s">
        <v>386</v>
      </c>
      <c r="DU9" s="0" t="s">
        <v>387</v>
      </c>
      <c r="DV9" s="0" t="s">
        <v>388</v>
      </c>
      <c r="DW9" s="0" t="s">
        <v>389</v>
      </c>
      <c r="DX9" s="0" t="s">
        <v>390</v>
      </c>
      <c r="DY9" s="0" t="s">
        <v>391</v>
      </c>
      <c r="DZ9" s="0" t="s">
        <v>392</v>
      </c>
      <c r="EA9" s="0" t="s">
        <v>393</v>
      </c>
      <c r="EB9" s="0" t="s">
        <v>394</v>
      </c>
      <c r="EC9" s="0" t="s">
        <v>395</v>
      </c>
      <c r="ED9" s="0" t="s">
        <v>396</v>
      </c>
    </row>
    <row r="10" customFormat="false" ht="12.8" hidden="false" customHeight="false" outlineLevel="0" collapsed="false">
      <c r="A10" s="0" t="s">
        <v>397</v>
      </c>
      <c r="B10" s="0" t="s">
        <v>198</v>
      </c>
      <c r="C10" s="0" t="s">
        <v>198</v>
      </c>
      <c r="D10" s="0" t="s">
        <v>198</v>
      </c>
      <c r="E10" s="0" t="s">
        <v>198</v>
      </c>
      <c r="F10" s="0" t="s">
        <v>198</v>
      </c>
      <c r="G10" s="0" t="s">
        <v>198</v>
      </c>
      <c r="H10" s="0" t="s">
        <v>198</v>
      </c>
      <c r="I10" s="0" t="s">
        <v>198</v>
      </c>
      <c r="J10" s="0" t="s">
        <v>198</v>
      </c>
      <c r="K10" s="0" t="s">
        <v>198</v>
      </c>
      <c r="L10" s="0" t="s">
        <v>198</v>
      </c>
      <c r="M10" s="0" t="s">
        <v>198</v>
      </c>
      <c r="N10" s="0" t="s">
        <v>198</v>
      </c>
      <c r="O10" s="0" t="s">
        <v>198</v>
      </c>
      <c r="P10" s="0" t="s">
        <v>199</v>
      </c>
      <c r="Q10" s="0" t="s">
        <v>198</v>
      </c>
      <c r="R10" s="0" t="s">
        <v>198</v>
      </c>
      <c r="S10" s="0" t="s">
        <v>198</v>
      </c>
      <c r="T10" s="0" t="s">
        <v>198</v>
      </c>
      <c r="U10" s="0" t="s">
        <v>198</v>
      </c>
      <c r="V10" s="0" t="s">
        <v>198</v>
      </c>
      <c r="W10" s="0" t="s">
        <v>198</v>
      </c>
      <c r="X10" s="0" t="s">
        <v>198</v>
      </c>
      <c r="Y10" s="0" t="s">
        <v>198</v>
      </c>
      <c r="Z10" s="0" t="s">
        <v>198</v>
      </c>
      <c r="AA10" s="0" t="s">
        <v>198</v>
      </c>
      <c r="AB10" s="0" t="s">
        <v>200</v>
      </c>
      <c r="AC10" s="0" t="s">
        <v>198</v>
      </c>
      <c r="AD10" s="0" t="s">
        <v>198</v>
      </c>
      <c r="AE10" s="0" t="s">
        <v>201</v>
      </c>
      <c r="AF10" s="0" t="s">
        <v>198</v>
      </c>
      <c r="AG10" s="0" t="s">
        <v>198</v>
      </c>
      <c r="AH10" s="0" t="s">
        <v>398</v>
      </c>
      <c r="AI10" s="0" t="s">
        <v>198</v>
      </c>
      <c r="AJ10" s="0" t="s">
        <v>198</v>
      </c>
      <c r="AK10" s="0" t="s">
        <v>198</v>
      </c>
      <c r="AL10" s="0" t="s">
        <v>198</v>
      </c>
      <c r="AM10" s="0" t="s">
        <v>198</v>
      </c>
      <c r="AN10" s="0" t="s">
        <v>198</v>
      </c>
      <c r="AO10" s="0" t="s">
        <v>198</v>
      </c>
      <c r="AP10" s="0" t="s">
        <v>198</v>
      </c>
      <c r="AQ10" s="0" t="s">
        <v>198</v>
      </c>
      <c r="AR10" s="0" t="s">
        <v>198</v>
      </c>
      <c r="AS10" s="0" t="s">
        <v>198</v>
      </c>
      <c r="AT10" s="0" t="s">
        <v>198</v>
      </c>
      <c r="AU10" s="0" t="s">
        <v>198</v>
      </c>
      <c r="AV10" s="0" t="s">
        <v>198</v>
      </c>
      <c r="AW10" s="0" t="s">
        <v>198</v>
      </c>
      <c r="AX10" s="0" t="s">
        <v>198</v>
      </c>
      <c r="AY10" s="0" t="s">
        <v>203</v>
      </c>
      <c r="AZ10" s="0" t="s">
        <v>198</v>
      </c>
      <c r="BA10" s="0" t="s">
        <v>198</v>
      </c>
      <c r="BB10" s="0" t="s">
        <v>198</v>
      </c>
      <c r="BC10" s="0" t="s">
        <v>198</v>
      </c>
      <c r="BD10" s="0" t="s">
        <v>198</v>
      </c>
      <c r="BE10" s="0" t="s">
        <v>204</v>
      </c>
      <c r="BF10" s="0" t="s">
        <v>204</v>
      </c>
      <c r="BG10" s="0" t="s">
        <v>198</v>
      </c>
      <c r="BH10" s="0" t="s">
        <v>399</v>
      </c>
      <c r="BI10" s="0" t="s">
        <v>198</v>
      </c>
      <c r="BJ10" s="0" t="s">
        <v>198</v>
      </c>
      <c r="BK10" s="0" t="s">
        <v>198</v>
      </c>
      <c r="BL10" s="0" t="s">
        <v>198</v>
      </c>
      <c r="BM10" s="0" t="s">
        <v>198</v>
      </c>
      <c r="BN10" s="0" t="s">
        <v>198</v>
      </c>
      <c r="BO10" s="0" t="s">
        <v>198</v>
      </c>
      <c r="BP10" s="0" t="s">
        <v>198</v>
      </c>
      <c r="BQ10" s="0" t="s">
        <v>198</v>
      </c>
      <c r="BR10" s="0" t="s">
        <v>198</v>
      </c>
      <c r="BS10" s="0" t="s">
        <v>198</v>
      </c>
      <c r="BT10" s="0" t="s">
        <v>198</v>
      </c>
      <c r="BU10" s="0" t="s">
        <v>198</v>
      </c>
      <c r="BV10" s="0" t="s">
        <v>198</v>
      </c>
      <c r="BW10" s="0" t="s">
        <v>198</v>
      </c>
      <c r="BX10" s="0" t="s">
        <v>198</v>
      </c>
      <c r="BY10" s="0" t="s">
        <v>198</v>
      </c>
      <c r="BZ10" s="0" t="s">
        <v>198</v>
      </c>
      <c r="CA10" s="0" t="s">
        <v>198</v>
      </c>
      <c r="CB10" s="0" t="s">
        <v>198</v>
      </c>
      <c r="CC10" s="0" t="s">
        <v>198</v>
      </c>
      <c r="CD10" s="0" t="s">
        <v>198</v>
      </c>
      <c r="CE10" s="0" t="s">
        <v>198</v>
      </c>
      <c r="CF10" s="0" t="s">
        <v>198</v>
      </c>
      <c r="CG10" s="0" t="s">
        <v>198</v>
      </c>
      <c r="CH10" s="0" t="s">
        <v>198</v>
      </c>
      <c r="CI10" s="0" t="s">
        <v>198</v>
      </c>
      <c r="CJ10" s="0" t="s">
        <v>198</v>
      </c>
      <c r="CK10" s="0" t="s">
        <v>198</v>
      </c>
      <c r="CL10" s="0" t="s">
        <v>198</v>
      </c>
      <c r="CM10" s="0" t="s">
        <v>198</v>
      </c>
      <c r="CN10" s="0" t="s">
        <v>400</v>
      </c>
      <c r="CO10" s="0" t="s">
        <v>198</v>
      </c>
      <c r="CP10" s="0" t="s">
        <v>198</v>
      </c>
      <c r="CQ10" s="0" t="s">
        <v>198</v>
      </c>
      <c r="CR10" s="0" t="s">
        <v>198</v>
      </c>
      <c r="CS10" s="0" t="s">
        <v>198</v>
      </c>
      <c r="CT10" s="0" t="s">
        <v>198</v>
      </c>
      <c r="CU10" s="0" t="s">
        <v>198</v>
      </c>
      <c r="CV10" s="0" t="s">
        <v>198</v>
      </c>
      <c r="CW10" s="0" t="s">
        <v>198</v>
      </c>
      <c r="CX10" s="0" t="s">
        <v>198</v>
      </c>
      <c r="CY10" s="0" t="s">
        <v>198</v>
      </c>
      <c r="CZ10" s="0" t="s">
        <v>198</v>
      </c>
      <c r="DA10" s="0" t="s">
        <v>198</v>
      </c>
      <c r="DB10" s="0" t="s">
        <v>198</v>
      </c>
      <c r="DC10" s="0" t="s">
        <v>401</v>
      </c>
      <c r="DD10" s="0" t="s">
        <v>198</v>
      </c>
      <c r="DE10" s="0" t="s">
        <v>198</v>
      </c>
      <c r="DF10" s="0" t="s">
        <v>198</v>
      </c>
      <c r="DG10" s="0" t="s">
        <v>198</v>
      </c>
      <c r="DH10" s="0" t="s">
        <v>198</v>
      </c>
      <c r="DI10" s="0" t="s">
        <v>198</v>
      </c>
      <c r="DJ10" s="0" t="s">
        <v>198</v>
      </c>
      <c r="DK10" s="0" t="s">
        <v>198</v>
      </c>
      <c r="DL10" s="0" t="s">
        <v>198</v>
      </c>
      <c r="DM10" s="0" t="s">
        <v>198</v>
      </c>
      <c r="DN10" s="0" t="s">
        <v>198</v>
      </c>
      <c r="DO10" s="0" t="s">
        <v>198</v>
      </c>
      <c r="DP10" s="0" t="s">
        <v>198</v>
      </c>
      <c r="DQ10" s="0" t="s">
        <v>198</v>
      </c>
      <c r="DR10" s="0" t="s">
        <v>198</v>
      </c>
      <c r="DS10" s="0" t="s">
        <v>208</v>
      </c>
      <c r="DT10" s="0" t="s">
        <v>209</v>
      </c>
      <c r="DU10" s="0" t="s">
        <v>198</v>
      </c>
      <c r="DV10" s="0" t="s">
        <v>210</v>
      </c>
      <c r="DW10" s="0" t="s">
        <v>198</v>
      </c>
      <c r="DX10" s="0" t="s">
        <v>198</v>
      </c>
      <c r="DY10" s="0" t="s">
        <v>198</v>
      </c>
      <c r="DZ10" s="0" t="s">
        <v>198</v>
      </c>
      <c r="EA10" s="0" t="s">
        <v>198</v>
      </c>
      <c r="EB10" s="0" t="s">
        <v>198</v>
      </c>
      <c r="EC10" s="0" t="s">
        <v>211</v>
      </c>
      <c r="ED10" s="0" t="s">
        <v>198</v>
      </c>
    </row>
    <row r="11" customFormat="false" ht="12.8" hidden="false" customHeight="false" outlineLevel="0" collapsed="false">
      <c r="A11" s="0" t="s">
        <v>402</v>
      </c>
      <c r="B11" s="0" t="s">
        <v>198</v>
      </c>
      <c r="C11" s="0" t="s">
        <v>198</v>
      </c>
      <c r="D11" s="0" t="s">
        <v>198</v>
      </c>
      <c r="E11" s="0" t="s">
        <v>198</v>
      </c>
      <c r="F11" s="0" t="s">
        <v>198</v>
      </c>
      <c r="G11" s="0" t="s">
        <v>198</v>
      </c>
      <c r="H11" s="0" t="s">
        <v>198</v>
      </c>
      <c r="I11" s="0" t="s">
        <v>198</v>
      </c>
      <c r="J11" s="0" t="s">
        <v>198</v>
      </c>
      <c r="K11" s="0" t="s">
        <v>198</v>
      </c>
      <c r="L11" s="0" t="s">
        <v>198</v>
      </c>
      <c r="M11" s="0" t="s">
        <v>198</v>
      </c>
      <c r="N11" s="0" t="s">
        <v>198</v>
      </c>
      <c r="O11" s="0" t="s">
        <v>198</v>
      </c>
      <c r="P11" s="0" t="s">
        <v>199</v>
      </c>
      <c r="Q11" s="0" t="s">
        <v>198</v>
      </c>
      <c r="R11" s="0" t="s">
        <v>198</v>
      </c>
      <c r="S11" s="0" t="s">
        <v>198</v>
      </c>
      <c r="T11" s="0" t="s">
        <v>198</v>
      </c>
      <c r="U11" s="0" t="s">
        <v>198</v>
      </c>
      <c r="V11" s="0" t="s">
        <v>198</v>
      </c>
      <c r="W11" s="0" t="s">
        <v>198</v>
      </c>
      <c r="X11" s="0" t="s">
        <v>198</v>
      </c>
      <c r="Y11" s="0" t="s">
        <v>198</v>
      </c>
      <c r="Z11" s="0" t="s">
        <v>198</v>
      </c>
      <c r="AA11" s="0" t="s">
        <v>198</v>
      </c>
      <c r="AB11" s="0" t="s">
        <v>200</v>
      </c>
      <c r="AC11" s="0" t="s">
        <v>198</v>
      </c>
      <c r="AD11" s="0" t="s">
        <v>198</v>
      </c>
      <c r="AE11" s="0" t="s">
        <v>201</v>
      </c>
      <c r="AF11" s="0" t="s">
        <v>198</v>
      </c>
      <c r="AG11" s="0" t="s">
        <v>201</v>
      </c>
      <c r="AH11" s="0" t="s">
        <v>403</v>
      </c>
      <c r="AI11" s="0" t="s">
        <v>198</v>
      </c>
      <c r="AJ11" s="0" t="s">
        <v>198</v>
      </c>
      <c r="AK11" s="0" t="s">
        <v>198</v>
      </c>
      <c r="AL11" s="0" t="s">
        <v>198</v>
      </c>
      <c r="AM11" s="0" t="s">
        <v>198</v>
      </c>
      <c r="AN11" s="0" t="s">
        <v>198</v>
      </c>
      <c r="AO11" s="0" t="s">
        <v>198</v>
      </c>
      <c r="AP11" s="0" t="s">
        <v>198</v>
      </c>
      <c r="AQ11" s="0" t="s">
        <v>198</v>
      </c>
      <c r="AR11" s="0" t="s">
        <v>198</v>
      </c>
      <c r="AS11" s="0" t="s">
        <v>198</v>
      </c>
      <c r="AT11" s="0" t="s">
        <v>198</v>
      </c>
      <c r="AU11" s="0" t="s">
        <v>198</v>
      </c>
      <c r="AV11" s="0" t="s">
        <v>198</v>
      </c>
      <c r="AW11" s="0" t="s">
        <v>198</v>
      </c>
      <c r="AX11" s="0" t="s">
        <v>198</v>
      </c>
      <c r="AY11" s="0" t="s">
        <v>203</v>
      </c>
      <c r="AZ11" s="0" t="s">
        <v>198</v>
      </c>
      <c r="BA11" s="0" t="s">
        <v>198</v>
      </c>
      <c r="BB11" s="0" t="s">
        <v>198</v>
      </c>
      <c r="BC11" s="0" t="s">
        <v>198</v>
      </c>
      <c r="BD11" s="0" t="s">
        <v>198</v>
      </c>
      <c r="BE11" s="0" t="s">
        <v>204</v>
      </c>
      <c r="BF11" s="0" t="s">
        <v>204</v>
      </c>
      <c r="BG11" s="0" t="s">
        <v>198</v>
      </c>
      <c r="BH11" s="0" t="s">
        <v>404</v>
      </c>
      <c r="BI11" s="0" t="s">
        <v>198</v>
      </c>
      <c r="BJ11" s="0" t="s">
        <v>198</v>
      </c>
      <c r="BK11" s="0" t="s">
        <v>198</v>
      </c>
      <c r="BL11" s="0" t="s">
        <v>198</v>
      </c>
      <c r="BM11" s="0" t="s">
        <v>198</v>
      </c>
      <c r="BN11" s="0" t="s">
        <v>198</v>
      </c>
      <c r="BO11" s="0" t="s">
        <v>198</v>
      </c>
      <c r="BP11" s="0" t="s">
        <v>198</v>
      </c>
      <c r="BQ11" s="0" t="s">
        <v>198</v>
      </c>
      <c r="BR11" s="0" t="s">
        <v>198</v>
      </c>
      <c r="BS11" s="0" t="s">
        <v>198</v>
      </c>
      <c r="BT11" s="0" t="s">
        <v>198</v>
      </c>
      <c r="BU11" s="0" t="s">
        <v>198</v>
      </c>
      <c r="BV11" s="0" t="s">
        <v>198</v>
      </c>
      <c r="BW11" s="0" t="s">
        <v>198</v>
      </c>
      <c r="BX11" s="0" t="s">
        <v>198</v>
      </c>
      <c r="BY11" s="0" t="s">
        <v>198</v>
      </c>
      <c r="BZ11" s="0" t="s">
        <v>198</v>
      </c>
      <c r="CA11" s="0" t="s">
        <v>198</v>
      </c>
      <c r="CB11" s="0" t="s">
        <v>198</v>
      </c>
      <c r="CC11" s="0" t="s">
        <v>198</v>
      </c>
      <c r="CD11" s="0" t="s">
        <v>198</v>
      </c>
      <c r="CE11" s="0" t="s">
        <v>198</v>
      </c>
      <c r="CF11" s="0" t="s">
        <v>198</v>
      </c>
      <c r="CG11" s="0" t="s">
        <v>198</v>
      </c>
      <c r="CH11" s="0" t="s">
        <v>198</v>
      </c>
      <c r="CI11" s="0" t="s">
        <v>198</v>
      </c>
      <c r="CJ11" s="0" t="s">
        <v>198</v>
      </c>
      <c r="CK11" s="0" t="s">
        <v>198</v>
      </c>
      <c r="CL11" s="0" t="s">
        <v>198</v>
      </c>
      <c r="CM11" s="0" t="s">
        <v>198</v>
      </c>
      <c r="CN11" s="0" t="s">
        <v>405</v>
      </c>
      <c r="CO11" s="0" t="s">
        <v>198</v>
      </c>
      <c r="CP11" s="0" t="s">
        <v>198</v>
      </c>
      <c r="CQ11" s="0" t="s">
        <v>198</v>
      </c>
      <c r="CR11" s="0" t="s">
        <v>198</v>
      </c>
      <c r="CS11" s="0" t="s">
        <v>198</v>
      </c>
      <c r="CT11" s="0" t="s">
        <v>198</v>
      </c>
      <c r="CU11" s="0" t="s">
        <v>198</v>
      </c>
      <c r="CV11" s="0" t="s">
        <v>198</v>
      </c>
      <c r="CW11" s="0" t="s">
        <v>198</v>
      </c>
      <c r="CX11" s="0" t="s">
        <v>198</v>
      </c>
      <c r="CY11" s="0" t="s">
        <v>198</v>
      </c>
      <c r="CZ11" s="0" t="s">
        <v>198</v>
      </c>
      <c r="DA11" s="0" t="s">
        <v>198</v>
      </c>
      <c r="DB11" s="0" t="s">
        <v>198</v>
      </c>
      <c r="DC11" s="0" t="s">
        <v>207</v>
      </c>
      <c r="DD11" s="0" t="s">
        <v>198</v>
      </c>
      <c r="DE11" s="0" t="s">
        <v>198</v>
      </c>
      <c r="DF11" s="0" t="s">
        <v>198</v>
      </c>
      <c r="DG11" s="0" t="s">
        <v>198</v>
      </c>
      <c r="DH11" s="0" t="s">
        <v>198</v>
      </c>
      <c r="DI11" s="0" t="s">
        <v>198</v>
      </c>
      <c r="DJ11" s="0" t="s">
        <v>198</v>
      </c>
      <c r="DK11" s="0" t="s">
        <v>198</v>
      </c>
      <c r="DL11" s="0" t="s">
        <v>198</v>
      </c>
      <c r="DM11" s="0" t="s">
        <v>198</v>
      </c>
      <c r="DN11" s="0" t="s">
        <v>198</v>
      </c>
      <c r="DO11" s="0" t="s">
        <v>198</v>
      </c>
      <c r="DP11" s="0" t="s">
        <v>198</v>
      </c>
      <c r="DQ11" s="0" t="s">
        <v>198</v>
      </c>
      <c r="DR11" s="0" t="s">
        <v>198</v>
      </c>
      <c r="DS11" s="0" t="s">
        <v>208</v>
      </c>
      <c r="DT11" s="0" t="s">
        <v>209</v>
      </c>
      <c r="DU11" s="0" t="s">
        <v>198</v>
      </c>
      <c r="DV11" s="0" t="s">
        <v>210</v>
      </c>
      <c r="DW11" s="0" t="s">
        <v>198</v>
      </c>
      <c r="DX11" s="0" t="s">
        <v>198</v>
      </c>
      <c r="DY11" s="0" t="s">
        <v>198</v>
      </c>
      <c r="DZ11" s="0" t="s">
        <v>198</v>
      </c>
      <c r="EA11" s="0" t="s">
        <v>198</v>
      </c>
      <c r="EB11" s="0" t="s">
        <v>198</v>
      </c>
      <c r="EC11" s="0" t="s">
        <v>211</v>
      </c>
      <c r="ED11" s="0" t="s">
        <v>198</v>
      </c>
    </row>
    <row r="12" customFormat="false" ht="12.8" hidden="false" customHeight="false" outlineLevel="0" collapsed="false">
      <c r="A12" s="0" t="s">
        <v>406</v>
      </c>
      <c r="B12" s="0" t="s">
        <v>198</v>
      </c>
      <c r="C12" s="0" t="s">
        <v>198</v>
      </c>
      <c r="D12" s="0" t="s">
        <v>198</v>
      </c>
      <c r="E12" s="0" t="s">
        <v>198</v>
      </c>
      <c r="F12" s="0" t="s">
        <v>198</v>
      </c>
      <c r="G12" s="0" t="s">
        <v>198</v>
      </c>
      <c r="H12" s="0" t="s">
        <v>198</v>
      </c>
      <c r="I12" s="0" t="s">
        <v>198</v>
      </c>
      <c r="J12" s="0" t="s">
        <v>198</v>
      </c>
      <c r="K12" s="0" t="s">
        <v>198</v>
      </c>
      <c r="L12" s="0" t="s">
        <v>198</v>
      </c>
      <c r="M12" s="0" t="s">
        <v>198</v>
      </c>
      <c r="N12" s="0" t="s">
        <v>198</v>
      </c>
      <c r="O12" s="0" t="s">
        <v>198</v>
      </c>
      <c r="P12" s="0" t="s">
        <v>407</v>
      </c>
      <c r="Q12" s="0" t="s">
        <v>198</v>
      </c>
      <c r="R12" s="0" t="s">
        <v>198</v>
      </c>
      <c r="S12" s="0" t="s">
        <v>198</v>
      </c>
      <c r="T12" s="0" t="s">
        <v>198</v>
      </c>
      <c r="U12" s="0" t="s">
        <v>198</v>
      </c>
      <c r="V12" s="0" t="s">
        <v>198</v>
      </c>
      <c r="W12" s="0" t="s">
        <v>198</v>
      </c>
      <c r="X12" s="0" t="s">
        <v>198</v>
      </c>
      <c r="Y12" s="0" t="s">
        <v>198</v>
      </c>
      <c r="Z12" s="0" t="s">
        <v>198</v>
      </c>
      <c r="AA12" s="0" t="s">
        <v>198</v>
      </c>
      <c r="AB12" s="0" t="s">
        <v>408</v>
      </c>
      <c r="AC12" s="0" t="s">
        <v>198</v>
      </c>
      <c r="AD12" s="0" t="s">
        <v>198</v>
      </c>
      <c r="AE12" s="0" t="s">
        <v>409</v>
      </c>
      <c r="AF12" s="0" t="s">
        <v>198</v>
      </c>
      <c r="AG12" s="0" t="s">
        <v>410</v>
      </c>
      <c r="AH12" s="0" t="s">
        <v>411</v>
      </c>
      <c r="AI12" s="0" t="s">
        <v>198</v>
      </c>
      <c r="AJ12" s="0" t="s">
        <v>198</v>
      </c>
      <c r="AK12" s="0" t="s">
        <v>198</v>
      </c>
      <c r="AL12" s="0" t="s">
        <v>198</v>
      </c>
      <c r="AM12" s="0" t="s">
        <v>198</v>
      </c>
      <c r="AN12" s="0" t="s">
        <v>198</v>
      </c>
      <c r="AO12" s="0" t="s">
        <v>198</v>
      </c>
      <c r="AP12" s="0" t="s">
        <v>198</v>
      </c>
      <c r="AQ12" s="0" t="s">
        <v>198</v>
      </c>
      <c r="AR12" s="0" t="s">
        <v>198</v>
      </c>
      <c r="AS12" s="0" t="s">
        <v>198</v>
      </c>
      <c r="AT12" s="0" t="s">
        <v>198</v>
      </c>
      <c r="AU12" s="0" t="s">
        <v>198</v>
      </c>
      <c r="AV12" s="0" t="s">
        <v>198</v>
      </c>
      <c r="AW12" s="0" t="s">
        <v>198</v>
      </c>
      <c r="AX12" s="0" t="s">
        <v>198</v>
      </c>
      <c r="AY12" s="0" t="s">
        <v>412</v>
      </c>
      <c r="AZ12" s="0" t="s">
        <v>198</v>
      </c>
      <c r="BA12" s="0" t="s">
        <v>198</v>
      </c>
      <c r="BB12" s="0" t="s">
        <v>198</v>
      </c>
      <c r="BC12" s="0" t="s">
        <v>198</v>
      </c>
      <c r="BD12" s="0" t="s">
        <v>198</v>
      </c>
      <c r="BE12" s="0" t="s">
        <v>413</v>
      </c>
      <c r="BF12" s="0" t="s">
        <v>413</v>
      </c>
      <c r="BG12" s="0" t="s">
        <v>198</v>
      </c>
      <c r="BH12" s="0" t="s">
        <v>414</v>
      </c>
      <c r="BI12" s="0" t="s">
        <v>198</v>
      </c>
      <c r="BJ12" s="0" t="s">
        <v>198</v>
      </c>
      <c r="BK12" s="0" t="s">
        <v>198</v>
      </c>
      <c r="BL12" s="0" t="s">
        <v>198</v>
      </c>
      <c r="BM12" s="0" t="s">
        <v>198</v>
      </c>
      <c r="BN12" s="0" t="s">
        <v>198</v>
      </c>
      <c r="BO12" s="0" t="s">
        <v>198</v>
      </c>
      <c r="BP12" s="0" t="s">
        <v>198</v>
      </c>
      <c r="BQ12" s="0" t="s">
        <v>198</v>
      </c>
      <c r="BR12" s="0" t="s">
        <v>198</v>
      </c>
      <c r="BS12" s="0" t="s">
        <v>415</v>
      </c>
      <c r="BT12" s="0" t="s">
        <v>198</v>
      </c>
      <c r="BU12" s="0" t="s">
        <v>198</v>
      </c>
      <c r="BV12" s="0" t="s">
        <v>198</v>
      </c>
      <c r="BW12" s="0" t="s">
        <v>198</v>
      </c>
      <c r="BX12" s="0" t="s">
        <v>198</v>
      </c>
      <c r="BY12" s="0" t="s">
        <v>198</v>
      </c>
      <c r="BZ12" s="0" t="s">
        <v>198</v>
      </c>
      <c r="CA12" s="0" t="s">
        <v>198</v>
      </c>
      <c r="CB12" s="0" t="s">
        <v>198</v>
      </c>
      <c r="CC12" s="0" t="s">
        <v>198</v>
      </c>
      <c r="CD12" s="0" t="s">
        <v>198</v>
      </c>
      <c r="CE12" s="0" t="s">
        <v>198</v>
      </c>
      <c r="CF12" s="0" t="s">
        <v>198</v>
      </c>
      <c r="CG12" s="0" t="s">
        <v>198</v>
      </c>
      <c r="CH12" s="0" t="s">
        <v>198</v>
      </c>
      <c r="CI12" s="0" t="s">
        <v>198</v>
      </c>
      <c r="CJ12" s="0" t="s">
        <v>198</v>
      </c>
      <c r="CK12" s="0" t="s">
        <v>198</v>
      </c>
      <c r="CL12" s="0" t="s">
        <v>198</v>
      </c>
      <c r="CM12" s="0" t="s">
        <v>198</v>
      </c>
      <c r="CN12" s="0" t="s">
        <v>416</v>
      </c>
      <c r="CO12" s="0" t="s">
        <v>198</v>
      </c>
      <c r="CP12" s="0" t="s">
        <v>198</v>
      </c>
      <c r="CQ12" s="0" t="s">
        <v>198</v>
      </c>
      <c r="CR12" s="0" t="s">
        <v>198</v>
      </c>
      <c r="CS12" s="0" t="s">
        <v>198</v>
      </c>
      <c r="CT12" s="0" t="s">
        <v>198</v>
      </c>
      <c r="CU12" s="0" t="s">
        <v>198</v>
      </c>
      <c r="CV12" s="0" t="s">
        <v>198</v>
      </c>
      <c r="CW12" s="0" t="s">
        <v>198</v>
      </c>
      <c r="CX12" s="0" t="s">
        <v>198</v>
      </c>
      <c r="CY12" s="0" t="s">
        <v>198</v>
      </c>
      <c r="CZ12" s="0" t="s">
        <v>198</v>
      </c>
      <c r="DA12" s="0" t="s">
        <v>198</v>
      </c>
      <c r="DB12" s="0" t="s">
        <v>198</v>
      </c>
      <c r="DC12" s="0" t="s">
        <v>417</v>
      </c>
      <c r="DD12" s="0" t="s">
        <v>198</v>
      </c>
      <c r="DE12" s="0" t="s">
        <v>198</v>
      </c>
      <c r="DF12" s="0" t="s">
        <v>198</v>
      </c>
      <c r="DG12" s="0" t="s">
        <v>198</v>
      </c>
      <c r="DH12" s="0" t="s">
        <v>198</v>
      </c>
      <c r="DI12" s="0" t="s">
        <v>198</v>
      </c>
      <c r="DJ12" s="0" t="s">
        <v>198</v>
      </c>
      <c r="DK12" s="0" t="s">
        <v>198</v>
      </c>
      <c r="DL12" s="0" t="s">
        <v>198</v>
      </c>
      <c r="DM12" s="0" t="s">
        <v>198</v>
      </c>
      <c r="DN12" s="0" t="s">
        <v>198</v>
      </c>
      <c r="DO12" s="0" t="s">
        <v>198</v>
      </c>
      <c r="DP12" s="0" t="s">
        <v>198</v>
      </c>
      <c r="DQ12" s="0" t="s">
        <v>415</v>
      </c>
      <c r="DR12" s="0" t="s">
        <v>198</v>
      </c>
      <c r="DS12" s="0" t="s">
        <v>418</v>
      </c>
      <c r="DT12" s="0" t="s">
        <v>419</v>
      </c>
      <c r="DU12" s="0" t="s">
        <v>198</v>
      </c>
      <c r="DV12" s="0" t="s">
        <v>420</v>
      </c>
      <c r="DW12" s="0" t="s">
        <v>198</v>
      </c>
      <c r="DX12" s="0" t="s">
        <v>198</v>
      </c>
      <c r="DY12" s="0" t="s">
        <v>198</v>
      </c>
      <c r="DZ12" s="0" t="s">
        <v>198</v>
      </c>
      <c r="EA12" s="0" t="s">
        <v>198</v>
      </c>
      <c r="EB12" s="0" t="s">
        <v>198</v>
      </c>
      <c r="EC12" s="0" t="s">
        <v>421</v>
      </c>
      <c r="ED12" s="0" t="s">
        <v>198</v>
      </c>
    </row>
    <row r="13" customFormat="false" ht="12.8" hidden="false" customHeight="false" outlineLevel="0" collapsed="false">
      <c r="A13" s="0" t="s">
        <v>422</v>
      </c>
      <c r="B13" s="0" t="s">
        <v>198</v>
      </c>
      <c r="C13" s="0" t="s">
        <v>198</v>
      </c>
      <c r="D13" s="0" t="s">
        <v>198</v>
      </c>
      <c r="E13" s="0" t="s">
        <v>198</v>
      </c>
      <c r="F13" s="0" t="s">
        <v>198</v>
      </c>
      <c r="G13" s="0" t="s">
        <v>198</v>
      </c>
      <c r="H13" s="0" t="s">
        <v>198</v>
      </c>
      <c r="I13" s="0" t="s">
        <v>198</v>
      </c>
      <c r="J13" s="0" t="s">
        <v>198</v>
      </c>
      <c r="K13" s="0" t="s">
        <v>198</v>
      </c>
      <c r="L13" s="0" t="s">
        <v>198</v>
      </c>
      <c r="M13" s="0" t="s">
        <v>198</v>
      </c>
      <c r="N13" s="0" t="s">
        <v>198</v>
      </c>
      <c r="O13" s="0" t="s">
        <v>198</v>
      </c>
      <c r="P13" s="0" t="s">
        <v>423</v>
      </c>
      <c r="Q13" s="0" t="s">
        <v>198</v>
      </c>
      <c r="R13" s="0" t="s">
        <v>198</v>
      </c>
      <c r="S13" s="0" t="s">
        <v>198</v>
      </c>
      <c r="T13" s="0" t="s">
        <v>198</v>
      </c>
      <c r="U13" s="0" t="s">
        <v>198</v>
      </c>
      <c r="V13" s="0" t="s">
        <v>198</v>
      </c>
      <c r="W13" s="0" t="s">
        <v>198</v>
      </c>
      <c r="X13" s="0" t="s">
        <v>198</v>
      </c>
      <c r="Y13" s="0" t="s">
        <v>198</v>
      </c>
      <c r="Z13" s="0" t="s">
        <v>198</v>
      </c>
      <c r="AA13" s="0" t="s">
        <v>198</v>
      </c>
      <c r="AB13" s="0" t="s">
        <v>424</v>
      </c>
      <c r="AC13" s="0" t="s">
        <v>198</v>
      </c>
      <c r="AD13" s="0" t="s">
        <v>198</v>
      </c>
      <c r="AE13" s="0" t="s">
        <v>425</v>
      </c>
      <c r="AF13" s="0" t="s">
        <v>198</v>
      </c>
      <c r="AG13" s="0" t="s">
        <v>426</v>
      </c>
      <c r="AH13" s="0" t="s">
        <v>427</v>
      </c>
      <c r="AI13" s="0" t="s">
        <v>198</v>
      </c>
      <c r="AJ13" s="0" t="s">
        <v>198</v>
      </c>
      <c r="AK13" s="0" t="s">
        <v>198</v>
      </c>
      <c r="AL13" s="0" t="s">
        <v>198</v>
      </c>
      <c r="AM13" s="0" t="s">
        <v>198</v>
      </c>
      <c r="AN13" s="0" t="s">
        <v>198</v>
      </c>
      <c r="AO13" s="0" t="s">
        <v>198</v>
      </c>
      <c r="AP13" s="0" t="s">
        <v>198</v>
      </c>
      <c r="AQ13" s="0" t="s">
        <v>198</v>
      </c>
      <c r="AR13" s="0" t="s">
        <v>198</v>
      </c>
      <c r="AS13" s="0" t="s">
        <v>198</v>
      </c>
      <c r="AT13" s="0" t="s">
        <v>198</v>
      </c>
      <c r="AU13" s="0" t="s">
        <v>415</v>
      </c>
      <c r="AV13" s="0" t="s">
        <v>198</v>
      </c>
      <c r="AW13" s="0" t="s">
        <v>198</v>
      </c>
      <c r="AX13" s="0" t="s">
        <v>198</v>
      </c>
      <c r="AY13" s="0" t="s">
        <v>428</v>
      </c>
      <c r="AZ13" s="0" t="s">
        <v>198</v>
      </c>
      <c r="BA13" s="0" t="s">
        <v>198</v>
      </c>
      <c r="BB13" s="0" t="s">
        <v>198</v>
      </c>
      <c r="BC13" s="0" t="s">
        <v>198</v>
      </c>
      <c r="BD13" s="0" t="s">
        <v>198</v>
      </c>
      <c r="BE13" s="0" t="s">
        <v>429</v>
      </c>
      <c r="BF13" s="0" t="s">
        <v>429</v>
      </c>
      <c r="BG13" s="0" t="s">
        <v>198</v>
      </c>
      <c r="BH13" s="0" t="s">
        <v>430</v>
      </c>
      <c r="BI13" s="0" t="s">
        <v>198</v>
      </c>
      <c r="BJ13" s="0" t="s">
        <v>198</v>
      </c>
      <c r="BK13" s="0" t="s">
        <v>198</v>
      </c>
      <c r="BL13" s="0" t="s">
        <v>198</v>
      </c>
      <c r="BM13" s="0" t="s">
        <v>198</v>
      </c>
      <c r="BN13" s="0" t="s">
        <v>198</v>
      </c>
      <c r="BO13" s="0" t="s">
        <v>198</v>
      </c>
      <c r="BP13" s="0" t="s">
        <v>198</v>
      </c>
      <c r="BQ13" s="0" t="s">
        <v>198</v>
      </c>
      <c r="BR13" s="0" t="s">
        <v>198</v>
      </c>
      <c r="BS13" s="0" t="s">
        <v>198</v>
      </c>
      <c r="BT13" s="0" t="s">
        <v>198</v>
      </c>
      <c r="BU13" s="0" t="s">
        <v>198</v>
      </c>
      <c r="BV13" s="0" t="s">
        <v>198</v>
      </c>
      <c r="BW13" s="0" t="s">
        <v>198</v>
      </c>
      <c r="BX13" s="0" t="s">
        <v>415</v>
      </c>
      <c r="BY13" s="0" t="s">
        <v>198</v>
      </c>
      <c r="BZ13" s="0" t="s">
        <v>198</v>
      </c>
      <c r="CA13" s="0" t="s">
        <v>198</v>
      </c>
      <c r="CB13" s="0" t="s">
        <v>198</v>
      </c>
      <c r="CC13" s="0" t="s">
        <v>198</v>
      </c>
      <c r="CD13" s="0" t="s">
        <v>198</v>
      </c>
      <c r="CE13" s="0" t="s">
        <v>198</v>
      </c>
      <c r="CF13" s="0" t="s">
        <v>198</v>
      </c>
      <c r="CG13" s="0" t="s">
        <v>198</v>
      </c>
      <c r="CH13" s="0" t="s">
        <v>198</v>
      </c>
      <c r="CI13" s="0" t="s">
        <v>198</v>
      </c>
      <c r="CJ13" s="0" t="s">
        <v>198</v>
      </c>
      <c r="CK13" s="0" t="s">
        <v>198</v>
      </c>
      <c r="CL13" s="0" t="s">
        <v>198</v>
      </c>
      <c r="CM13" s="0" t="s">
        <v>198</v>
      </c>
      <c r="CN13" s="0" t="s">
        <v>431</v>
      </c>
      <c r="CO13" s="0" t="s">
        <v>198</v>
      </c>
      <c r="CP13" s="0" t="s">
        <v>198</v>
      </c>
      <c r="CQ13" s="0" t="s">
        <v>198</v>
      </c>
      <c r="CR13" s="0" t="s">
        <v>198</v>
      </c>
      <c r="CS13" s="0" t="s">
        <v>198</v>
      </c>
      <c r="CT13" s="0" t="s">
        <v>198</v>
      </c>
      <c r="CU13" s="0" t="s">
        <v>198</v>
      </c>
      <c r="CV13" s="0" t="s">
        <v>198</v>
      </c>
      <c r="CW13" s="0" t="s">
        <v>198</v>
      </c>
      <c r="CX13" s="0" t="s">
        <v>198</v>
      </c>
      <c r="CY13" s="0" t="s">
        <v>198</v>
      </c>
      <c r="CZ13" s="0" t="s">
        <v>198</v>
      </c>
      <c r="DA13" s="0" t="s">
        <v>198</v>
      </c>
      <c r="DB13" s="0" t="s">
        <v>198</v>
      </c>
      <c r="DC13" s="0" t="s">
        <v>432</v>
      </c>
      <c r="DD13" s="0" t="s">
        <v>198</v>
      </c>
      <c r="DE13" s="0" t="s">
        <v>198</v>
      </c>
      <c r="DF13" s="0" t="s">
        <v>198</v>
      </c>
      <c r="DG13" s="0" t="s">
        <v>198</v>
      </c>
      <c r="DH13" s="0" t="s">
        <v>198</v>
      </c>
      <c r="DI13" s="0" t="s">
        <v>198</v>
      </c>
      <c r="DJ13" s="0" t="s">
        <v>198</v>
      </c>
      <c r="DK13" s="0" t="s">
        <v>198</v>
      </c>
      <c r="DL13" s="0" t="s">
        <v>198</v>
      </c>
      <c r="DM13" s="0" t="s">
        <v>198</v>
      </c>
      <c r="DN13" s="0" t="s">
        <v>198</v>
      </c>
      <c r="DO13" s="0" t="s">
        <v>198</v>
      </c>
      <c r="DP13" s="0" t="s">
        <v>198</v>
      </c>
      <c r="DQ13" s="0" t="s">
        <v>198</v>
      </c>
      <c r="DR13" s="0" t="s">
        <v>198</v>
      </c>
      <c r="DS13" s="0" t="s">
        <v>433</v>
      </c>
      <c r="DT13" s="0" t="s">
        <v>434</v>
      </c>
      <c r="DU13" s="0" t="s">
        <v>198</v>
      </c>
      <c r="DV13" s="0" t="s">
        <v>435</v>
      </c>
      <c r="DW13" s="0" t="s">
        <v>198</v>
      </c>
      <c r="DX13" s="0" t="s">
        <v>198</v>
      </c>
      <c r="DY13" s="0" t="s">
        <v>198</v>
      </c>
      <c r="DZ13" s="0" t="s">
        <v>198</v>
      </c>
      <c r="EA13" s="0" t="s">
        <v>198</v>
      </c>
      <c r="EB13" s="0" t="s">
        <v>198</v>
      </c>
      <c r="EC13" s="0" t="s">
        <v>436</v>
      </c>
      <c r="ED13" s="0" t="s">
        <v>198</v>
      </c>
    </row>
    <row r="14" customFormat="false" ht="12.8" hidden="false" customHeight="false" outlineLevel="0" collapsed="false">
      <c r="A14" s="0" t="s">
        <v>437</v>
      </c>
      <c r="B14" s="0" t="s">
        <v>438</v>
      </c>
      <c r="C14" s="0" t="s">
        <v>439</v>
      </c>
      <c r="D14" s="0" t="s">
        <v>440</v>
      </c>
      <c r="E14" s="0" t="s">
        <v>441</v>
      </c>
      <c r="F14" s="0" t="s">
        <v>442</v>
      </c>
      <c r="G14" s="0" t="s">
        <v>443</v>
      </c>
      <c r="H14" s="0" t="s">
        <v>444</v>
      </c>
      <c r="I14" s="0" t="s">
        <v>442</v>
      </c>
      <c r="J14" s="0" t="s">
        <v>444</v>
      </c>
      <c r="K14" s="0" t="s">
        <v>445</v>
      </c>
      <c r="L14" s="0" t="s">
        <v>446</v>
      </c>
      <c r="M14" s="0" t="s">
        <v>447</v>
      </c>
      <c r="N14" s="0" t="s">
        <v>446</v>
      </c>
      <c r="O14" s="0" t="s">
        <v>447</v>
      </c>
      <c r="P14" s="0" t="s">
        <v>448</v>
      </c>
      <c r="Q14" s="0" t="s">
        <v>449</v>
      </c>
      <c r="R14" s="0" t="s">
        <v>450</v>
      </c>
      <c r="S14" s="0" t="s">
        <v>451</v>
      </c>
      <c r="T14" s="0" t="s">
        <v>452</v>
      </c>
      <c r="U14" s="0" t="s">
        <v>453</v>
      </c>
      <c r="V14" s="0" t="s">
        <v>454</v>
      </c>
      <c r="W14" s="0" t="s">
        <v>455</v>
      </c>
      <c r="X14" s="0" t="s">
        <v>456</v>
      </c>
      <c r="Y14" s="0" t="s">
        <v>457</v>
      </c>
      <c r="Z14" s="0" t="s">
        <v>458</v>
      </c>
      <c r="AA14" s="0" t="s">
        <v>459</v>
      </c>
      <c r="AB14" s="0" t="s">
        <v>460</v>
      </c>
      <c r="AC14" s="0" t="s">
        <v>461</v>
      </c>
      <c r="AD14" s="0" t="s">
        <v>462</v>
      </c>
      <c r="AE14" s="0" t="s">
        <v>463</v>
      </c>
      <c r="AF14" s="0" t="s">
        <v>464</v>
      </c>
      <c r="AG14" s="0" t="s">
        <v>465</v>
      </c>
      <c r="AH14" s="0" t="s">
        <v>466</v>
      </c>
      <c r="AI14" s="0" t="s">
        <v>467</v>
      </c>
      <c r="AJ14" s="0" t="s">
        <v>468</v>
      </c>
      <c r="AK14" s="0" t="s">
        <v>469</v>
      </c>
      <c r="AL14" s="0" t="s">
        <v>469</v>
      </c>
      <c r="AM14" s="0" t="s">
        <v>470</v>
      </c>
      <c r="AN14" s="0" t="s">
        <v>471</v>
      </c>
      <c r="AO14" s="0" t="s">
        <v>472</v>
      </c>
      <c r="AP14" s="0" t="s">
        <v>473</v>
      </c>
      <c r="AQ14" s="0" t="s">
        <v>474</v>
      </c>
      <c r="AR14" s="0" t="s">
        <v>475</v>
      </c>
      <c r="AS14" s="0" t="s">
        <v>475</v>
      </c>
      <c r="AT14" s="0" t="s">
        <v>476</v>
      </c>
      <c r="AU14" s="0" t="s">
        <v>477</v>
      </c>
      <c r="AV14" s="0" t="s">
        <v>478</v>
      </c>
      <c r="AW14" s="0" t="s">
        <v>479</v>
      </c>
      <c r="AX14" s="0" t="s">
        <v>479</v>
      </c>
      <c r="AY14" s="0" t="s">
        <v>480</v>
      </c>
      <c r="AZ14" s="0" t="s">
        <v>481</v>
      </c>
      <c r="BA14" s="0" t="s">
        <v>482</v>
      </c>
      <c r="BB14" s="0" t="s">
        <v>483</v>
      </c>
      <c r="BC14" s="0" t="s">
        <v>484</v>
      </c>
      <c r="BD14" s="0" t="s">
        <v>485</v>
      </c>
      <c r="BE14" s="0" t="s">
        <v>486</v>
      </c>
      <c r="BF14" s="0" t="s">
        <v>486</v>
      </c>
      <c r="BG14" s="0" t="s">
        <v>487</v>
      </c>
      <c r="BH14" s="0" t="s">
        <v>488</v>
      </c>
      <c r="BI14" s="0" t="s">
        <v>489</v>
      </c>
      <c r="BJ14" s="0" t="s">
        <v>490</v>
      </c>
      <c r="BK14" s="0" t="s">
        <v>491</v>
      </c>
      <c r="BL14" s="0" t="s">
        <v>492</v>
      </c>
      <c r="BM14" s="0" t="s">
        <v>493</v>
      </c>
      <c r="BN14" s="0" t="s">
        <v>494</v>
      </c>
      <c r="BO14" s="0" t="s">
        <v>495</v>
      </c>
      <c r="BP14" s="0" t="s">
        <v>496</v>
      </c>
      <c r="BQ14" s="0" t="s">
        <v>497</v>
      </c>
      <c r="BR14" s="0" t="s">
        <v>498</v>
      </c>
      <c r="BS14" s="0" t="s">
        <v>499</v>
      </c>
      <c r="BT14" s="0" t="s">
        <v>500</v>
      </c>
      <c r="BU14" s="0" t="s">
        <v>501</v>
      </c>
      <c r="BV14" s="0" t="s">
        <v>502</v>
      </c>
      <c r="BW14" s="0" t="s">
        <v>503</v>
      </c>
      <c r="BX14" s="0" t="s">
        <v>504</v>
      </c>
      <c r="BY14" s="0" t="s">
        <v>505</v>
      </c>
      <c r="BZ14" s="0" t="s">
        <v>506</v>
      </c>
      <c r="CA14" s="0" t="s">
        <v>507</v>
      </c>
      <c r="CB14" s="0" t="s">
        <v>508</v>
      </c>
      <c r="CC14" s="0" t="s">
        <v>509</v>
      </c>
      <c r="CD14" s="0" t="s">
        <v>510</v>
      </c>
      <c r="CE14" s="0" t="s">
        <v>511</v>
      </c>
      <c r="CF14" s="0" t="s">
        <v>512</v>
      </c>
      <c r="CG14" s="0" t="s">
        <v>513</v>
      </c>
      <c r="CH14" s="0" t="s">
        <v>514</v>
      </c>
      <c r="CI14" s="0" t="s">
        <v>515</v>
      </c>
      <c r="CJ14" s="0" t="s">
        <v>516</v>
      </c>
      <c r="CK14" s="0" t="s">
        <v>517</v>
      </c>
      <c r="CL14" s="0" t="s">
        <v>518</v>
      </c>
      <c r="CM14" s="0" t="s">
        <v>519</v>
      </c>
      <c r="CN14" s="0" t="s">
        <v>520</v>
      </c>
      <c r="CO14" s="0" t="s">
        <v>521</v>
      </c>
      <c r="CP14" s="0" t="s">
        <v>522</v>
      </c>
      <c r="CQ14" s="0" t="s">
        <v>523</v>
      </c>
      <c r="CR14" s="0" t="s">
        <v>524</v>
      </c>
      <c r="CS14" s="0" t="s">
        <v>446</v>
      </c>
      <c r="CT14" s="0" t="s">
        <v>447</v>
      </c>
      <c r="CU14" s="0" t="s">
        <v>525</v>
      </c>
      <c r="CV14" s="0" t="s">
        <v>526</v>
      </c>
      <c r="CW14" s="0" t="s">
        <v>527</v>
      </c>
      <c r="CX14" s="0" t="s">
        <v>528</v>
      </c>
      <c r="CY14" s="0" t="s">
        <v>529</v>
      </c>
      <c r="CZ14" s="0" t="s">
        <v>530</v>
      </c>
      <c r="DA14" s="0" t="s">
        <v>531</v>
      </c>
      <c r="DB14" s="0" t="s">
        <v>532</v>
      </c>
      <c r="DC14" s="0" t="s">
        <v>533</v>
      </c>
      <c r="DD14" s="0" t="s">
        <v>534</v>
      </c>
      <c r="DE14" s="0" t="s">
        <v>456</v>
      </c>
      <c r="DF14" s="0" t="s">
        <v>506</v>
      </c>
      <c r="DG14" s="0" t="s">
        <v>455</v>
      </c>
      <c r="DH14" s="0" t="s">
        <v>452</v>
      </c>
      <c r="DI14" s="0" t="s">
        <v>500</v>
      </c>
      <c r="DJ14" s="0" t="s">
        <v>516</v>
      </c>
      <c r="DK14" s="0" t="s">
        <v>493</v>
      </c>
      <c r="DL14" s="0" t="s">
        <v>462</v>
      </c>
      <c r="DM14" s="0" t="s">
        <v>464</v>
      </c>
      <c r="DN14" s="0" t="s">
        <v>454</v>
      </c>
      <c r="DO14" s="0" t="s">
        <v>514</v>
      </c>
      <c r="DP14" s="0" t="s">
        <v>442</v>
      </c>
      <c r="DQ14" s="0" t="s">
        <v>499</v>
      </c>
      <c r="DR14" s="0" t="s">
        <v>444</v>
      </c>
      <c r="DS14" s="0" t="s">
        <v>535</v>
      </c>
      <c r="DT14" s="0" t="s">
        <v>536</v>
      </c>
      <c r="DU14" s="0" t="s">
        <v>537</v>
      </c>
      <c r="DV14" s="0" t="s">
        <v>538</v>
      </c>
      <c r="DW14" s="0" t="s">
        <v>539</v>
      </c>
      <c r="DX14" s="0" t="s">
        <v>540</v>
      </c>
      <c r="DY14" s="0" t="s">
        <v>541</v>
      </c>
      <c r="DZ14" s="0" t="s">
        <v>542</v>
      </c>
      <c r="EA14" s="0" t="s">
        <v>543</v>
      </c>
      <c r="EB14" s="0" t="s">
        <v>544</v>
      </c>
      <c r="EC14" s="0" t="s">
        <v>545</v>
      </c>
      <c r="ED14" s="0" t="s">
        <v>546</v>
      </c>
    </row>
    <row r="15" customFormat="false" ht="12.8" hidden="false" customHeight="false" outlineLevel="0" collapsed="false">
      <c r="A15" s="0" t="s">
        <v>547</v>
      </c>
      <c r="B15" s="0" t="s">
        <v>198</v>
      </c>
      <c r="C15" s="0" t="s">
        <v>198</v>
      </c>
      <c r="D15" s="0" t="s">
        <v>198</v>
      </c>
      <c r="E15" s="0" t="s">
        <v>548</v>
      </c>
      <c r="F15" s="0" t="s">
        <v>549</v>
      </c>
      <c r="G15" s="0" t="s">
        <v>550</v>
      </c>
      <c r="H15" s="0" t="s">
        <v>551</v>
      </c>
      <c r="I15" s="0" t="s">
        <v>549</v>
      </c>
      <c r="J15" s="0" t="s">
        <v>551</v>
      </c>
      <c r="K15" s="0" t="s">
        <v>552</v>
      </c>
      <c r="L15" s="0" t="s">
        <v>553</v>
      </c>
      <c r="M15" s="0" t="s">
        <v>554</v>
      </c>
      <c r="N15" s="0" t="s">
        <v>553</v>
      </c>
      <c r="O15" s="0" t="s">
        <v>554</v>
      </c>
      <c r="P15" s="0" t="s">
        <v>555</v>
      </c>
      <c r="Q15" s="0" t="s">
        <v>556</v>
      </c>
      <c r="R15" s="0" t="s">
        <v>557</v>
      </c>
      <c r="S15" s="0" t="s">
        <v>558</v>
      </c>
      <c r="T15" s="0" t="s">
        <v>559</v>
      </c>
      <c r="U15" s="0" t="s">
        <v>560</v>
      </c>
      <c r="V15" s="0" t="s">
        <v>561</v>
      </c>
      <c r="W15" s="0" t="s">
        <v>554</v>
      </c>
      <c r="X15" s="0" t="s">
        <v>562</v>
      </c>
      <c r="Y15" s="0" t="s">
        <v>563</v>
      </c>
      <c r="Z15" s="0" t="s">
        <v>564</v>
      </c>
      <c r="AA15" s="0" t="s">
        <v>565</v>
      </c>
      <c r="AB15" s="0" t="s">
        <v>566</v>
      </c>
      <c r="AC15" s="0" t="s">
        <v>567</v>
      </c>
      <c r="AD15" s="0" t="s">
        <v>568</v>
      </c>
      <c r="AE15" s="0" t="s">
        <v>569</v>
      </c>
      <c r="AF15" s="0" t="s">
        <v>570</v>
      </c>
      <c r="AG15" s="0" t="s">
        <v>571</v>
      </c>
      <c r="AH15" s="0" t="s">
        <v>572</v>
      </c>
      <c r="AI15" s="0" t="s">
        <v>198</v>
      </c>
      <c r="AJ15" s="0" t="s">
        <v>198</v>
      </c>
      <c r="AK15" s="0" t="s">
        <v>548</v>
      </c>
      <c r="AL15" s="0" t="s">
        <v>548</v>
      </c>
      <c r="AM15" s="0" t="s">
        <v>573</v>
      </c>
      <c r="AN15" s="0" t="s">
        <v>550</v>
      </c>
      <c r="AO15" s="0" t="s">
        <v>574</v>
      </c>
      <c r="AP15" s="0" t="s">
        <v>559</v>
      </c>
      <c r="AQ15" s="0" t="s">
        <v>554</v>
      </c>
      <c r="AR15" s="0" t="s">
        <v>575</v>
      </c>
      <c r="AS15" s="0" t="s">
        <v>575</v>
      </c>
      <c r="AT15" s="0" t="s">
        <v>552</v>
      </c>
      <c r="AU15" s="0" t="s">
        <v>576</v>
      </c>
      <c r="AV15" s="0" t="s">
        <v>554</v>
      </c>
      <c r="AW15" s="0" t="s">
        <v>571</v>
      </c>
      <c r="AX15" s="0" t="s">
        <v>571</v>
      </c>
      <c r="AY15" s="0" t="s">
        <v>577</v>
      </c>
      <c r="AZ15" s="0" t="s">
        <v>578</v>
      </c>
      <c r="BA15" s="0" t="s">
        <v>579</v>
      </c>
      <c r="BB15" s="0" t="s">
        <v>580</v>
      </c>
      <c r="BC15" s="0" t="s">
        <v>581</v>
      </c>
      <c r="BD15" s="0" t="s">
        <v>582</v>
      </c>
      <c r="BE15" s="0" t="s">
        <v>583</v>
      </c>
      <c r="BF15" s="0" t="s">
        <v>583</v>
      </c>
      <c r="BG15" s="0" t="s">
        <v>584</v>
      </c>
      <c r="BH15" s="0" t="s">
        <v>585</v>
      </c>
      <c r="BI15" s="0" t="s">
        <v>586</v>
      </c>
      <c r="BJ15" s="0" t="s">
        <v>587</v>
      </c>
      <c r="BK15" s="0" t="s">
        <v>588</v>
      </c>
      <c r="BL15" s="0" t="s">
        <v>589</v>
      </c>
      <c r="BM15" s="0" t="s">
        <v>556</v>
      </c>
      <c r="BN15" s="0" t="s">
        <v>590</v>
      </c>
      <c r="BO15" s="0" t="s">
        <v>590</v>
      </c>
      <c r="BP15" s="0" t="s">
        <v>548</v>
      </c>
      <c r="BQ15" s="0" t="s">
        <v>591</v>
      </c>
      <c r="BR15" s="0" t="s">
        <v>592</v>
      </c>
      <c r="BS15" s="0" t="s">
        <v>593</v>
      </c>
      <c r="BT15" s="0" t="s">
        <v>589</v>
      </c>
      <c r="BU15" s="0" t="s">
        <v>561</v>
      </c>
      <c r="BV15" s="0" t="s">
        <v>559</v>
      </c>
      <c r="BW15" s="0" t="s">
        <v>576</v>
      </c>
      <c r="BX15" s="0" t="s">
        <v>585</v>
      </c>
      <c r="BY15" s="0" t="s">
        <v>594</v>
      </c>
      <c r="BZ15" s="0" t="s">
        <v>559</v>
      </c>
      <c r="CA15" s="0" t="s">
        <v>564</v>
      </c>
      <c r="CB15" s="0" t="s">
        <v>595</v>
      </c>
      <c r="CC15" s="0" t="s">
        <v>568</v>
      </c>
      <c r="CD15" s="0" t="s">
        <v>596</v>
      </c>
      <c r="CE15" s="0" t="s">
        <v>557</v>
      </c>
      <c r="CF15" s="0" t="s">
        <v>597</v>
      </c>
      <c r="CG15" s="0" t="s">
        <v>579</v>
      </c>
      <c r="CH15" s="0" t="s">
        <v>570</v>
      </c>
      <c r="CI15" s="0" t="s">
        <v>550</v>
      </c>
      <c r="CJ15" s="0" t="s">
        <v>560</v>
      </c>
      <c r="CK15" s="0" t="s">
        <v>598</v>
      </c>
      <c r="CL15" s="0" t="s">
        <v>591</v>
      </c>
      <c r="CM15" s="0" t="s">
        <v>599</v>
      </c>
      <c r="CN15" s="0" t="s">
        <v>569</v>
      </c>
      <c r="CO15" s="0" t="s">
        <v>600</v>
      </c>
      <c r="CP15" s="0" t="s">
        <v>601</v>
      </c>
      <c r="CQ15" s="0" t="s">
        <v>579</v>
      </c>
      <c r="CR15" s="0" t="s">
        <v>602</v>
      </c>
      <c r="CS15" s="0" t="s">
        <v>553</v>
      </c>
      <c r="CT15" s="0" t="s">
        <v>554</v>
      </c>
      <c r="CU15" s="0" t="s">
        <v>582</v>
      </c>
      <c r="CV15" s="0" t="s">
        <v>559</v>
      </c>
      <c r="CW15" s="0" t="s">
        <v>582</v>
      </c>
      <c r="CX15" s="0" t="s">
        <v>554</v>
      </c>
      <c r="CY15" s="0" t="s">
        <v>555</v>
      </c>
      <c r="CZ15" s="0" t="s">
        <v>559</v>
      </c>
      <c r="DA15" s="0" t="s">
        <v>570</v>
      </c>
      <c r="DB15" s="0" t="s">
        <v>603</v>
      </c>
      <c r="DC15" s="0" t="s">
        <v>604</v>
      </c>
      <c r="DD15" s="0" t="s">
        <v>568</v>
      </c>
      <c r="DE15" s="0" t="s">
        <v>562</v>
      </c>
      <c r="DF15" s="0" t="s">
        <v>559</v>
      </c>
      <c r="DG15" s="0" t="s">
        <v>554</v>
      </c>
      <c r="DH15" s="0" t="s">
        <v>559</v>
      </c>
      <c r="DI15" s="0" t="s">
        <v>589</v>
      </c>
      <c r="DJ15" s="0" t="s">
        <v>560</v>
      </c>
      <c r="DK15" s="0" t="s">
        <v>556</v>
      </c>
      <c r="DL15" s="0" t="s">
        <v>568</v>
      </c>
      <c r="DM15" s="0" t="s">
        <v>570</v>
      </c>
      <c r="DN15" s="0" t="s">
        <v>561</v>
      </c>
      <c r="DO15" s="0" t="s">
        <v>570</v>
      </c>
      <c r="DP15" s="0" t="s">
        <v>549</v>
      </c>
      <c r="DQ15" s="0" t="s">
        <v>593</v>
      </c>
      <c r="DR15" s="0" t="s">
        <v>551</v>
      </c>
      <c r="DS15" s="0" t="s">
        <v>605</v>
      </c>
      <c r="DT15" s="0" t="s">
        <v>554</v>
      </c>
      <c r="DU15" s="0" t="s">
        <v>606</v>
      </c>
      <c r="DV15" s="0" t="s">
        <v>561</v>
      </c>
      <c r="DW15" s="0" t="s">
        <v>607</v>
      </c>
      <c r="DX15" s="0" t="s">
        <v>608</v>
      </c>
      <c r="DY15" s="0" t="s">
        <v>609</v>
      </c>
      <c r="DZ15" s="0" t="s">
        <v>610</v>
      </c>
      <c r="EA15" s="0" t="s">
        <v>582</v>
      </c>
      <c r="EB15" s="0" t="s">
        <v>561</v>
      </c>
      <c r="EC15" s="0" t="s">
        <v>611</v>
      </c>
      <c r="ED15" s="0" t="s">
        <v>612</v>
      </c>
    </row>
    <row r="16" customFormat="false" ht="12.8" hidden="false" customHeight="false" outlineLevel="0" collapsed="false">
      <c r="A16" s="0" t="s">
        <v>613</v>
      </c>
      <c r="B16" s="0" t="s">
        <v>614</v>
      </c>
      <c r="C16" s="0" t="s">
        <v>614</v>
      </c>
      <c r="D16" s="0" t="s">
        <v>615</v>
      </c>
      <c r="E16" s="0" t="s">
        <v>241</v>
      </c>
      <c r="F16" s="0" t="s">
        <v>267</v>
      </c>
      <c r="G16" s="0" t="s">
        <v>616</v>
      </c>
      <c r="H16" s="0" t="s">
        <v>617</v>
      </c>
      <c r="I16" s="0" t="s">
        <v>267</v>
      </c>
      <c r="J16" s="0" t="s">
        <v>617</v>
      </c>
      <c r="K16" s="0" t="s">
        <v>618</v>
      </c>
      <c r="L16" s="0" t="s">
        <v>619</v>
      </c>
      <c r="M16" s="0" t="s">
        <v>620</v>
      </c>
      <c r="N16" s="0" t="s">
        <v>619</v>
      </c>
      <c r="O16" s="0" t="s">
        <v>620</v>
      </c>
      <c r="P16" s="0" t="s">
        <v>621</v>
      </c>
      <c r="Q16" s="0" t="s">
        <v>615</v>
      </c>
      <c r="R16" s="0" t="s">
        <v>622</v>
      </c>
      <c r="S16" s="0" t="s">
        <v>623</v>
      </c>
      <c r="T16" s="0" t="s">
        <v>624</v>
      </c>
      <c r="U16" s="0" t="s">
        <v>625</v>
      </c>
      <c r="V16" s="0" t="s">
        <v>617</v>
      </c>
      <c r="W16" s="0" t="s">
        <v>620</v>
      </c>
      <c r="X16" s="0" t="s">
        <v>626</v>
      </c>
      <c r="Y16" s="0" t="s">
        <v>627</v>
      </c>
      <c r="Z16" s="0" t="s">
        <v>628</v>
      </c>
      <c r="AA16" s="0" t="s">
        <v>629</v>
      </c>
      <c r="AB16" s="0" t="s">
        <v>630</v>
      </c>
      <c r="AC16" s="0" t="s">
        <v>631</v>
      </c>
      <c r="AD16" s="0" t="s">
        <v>632</v>
      </c>
      <c r="AE16" s="0" t="s">
        <v>633</v>
      </c>
      <c r="AF16" s="0" t="s">
        <v>634</v>
      </c>
      <c r="AG16" s="0" t="s">
        <v>635</v>
      </c>
      <c r="AH16" s="0" t="s">
        <v>241</v>
      </c>
      <c r="AI16" s="0" t="s">
        <v>615</v>
      </c>
      <c r="AJ16" s="0" t="s">
        <v>615</v>
      </c>
      <c r="AK16" s="0" t="s">
        <v>241</v>
      </c>
      <c r="AL16" s="0" t="s">
        <v>241</v>
      </c>
      <c r="AM16" s="0" t="s">
        <v>636</v>
      </c>
      <c r="AN16" s="0" t="s">
        <v>616</v>
      </c>
      <c r="AO16" s="0" t="s">
        <v>637</v>
      </c>
      <c r="AP16" s="0" t="s">
        <v>624</v>
      </c>
      <c r="AQ16" s="0" t="s">
        <v>620</v>
      </c>
      <c r="AR16" s="0" t="s">
        <v>638</v>
      </c>
      <c r="AS16" s="0" t="s">
        <v>638</v>
      </c>
      <c r="AT16" s="0" t="s">
        <v>618</v>
      </c>
      <c r="AU16" s="0" t="s">
        <v>639</v>
      </c>
      <c r="AV16" s="0" t="s">
        <v>620</v>
      </c>
      <c r="AW16" s="0" t="s">
        <v>635</v>
      </c>
      <c r="AX16" s="0" t="s">
        <v>635</v>
      </c>
      <c r="AY16" s="0" t="s">
        <v>640</v>
      </c>
      <c r="AZ16" s="0" t="s">
        <v>629</v>
      </c>
      <c r="BA16" s="0" t="s">
        <v>641</v>
      </c>
      <c r="BB16" s="0" t="s">
        <v>642</v>
      </c>
      <c r="BC16" s="0" t="s">
        <v>643</v>
      </c>
      <c r="BD16" s="0" t="s">
        <v>644</v>
      </c>
      <c r="BE16" s="0" t="s">
        <v>645</v>
      </c>
      <c r="BF16" s="0" t="s">
        <v>645</v>
      </c>
      <c r="BG16" s="0" t="s">
        <v>646</v>
      </c>
      <c r="BH16" s="0" t="s">
        <v>267</v>
      </c>
      <c r="BI16" s="0" t="s">
        <v>647</v>
      </c>
      <c r="BJ16" s="0" t="s">
        <v>648</v>
      </c>
      <c r="BK16" s="0" t="s">
        <v>649</v>
      </c>
      <c r="BL16" s="0" t="s">
        <v>641</v>
      </c>
      <c r="BM16" s="0" t="s">
        <v>615</v>
      </c>
      <c r="BN16" s="0" t="s">
        <v>650</v>
      </c>
      <c r="BO16" s="0" t="s">
        <v>651</v>
      </c>
      <c r="BP16" s="0" t="s">
        <v>241</v>
      </c>
      <c r="BQ16" s="0" t="s">
        <v>627</v>
      </c>
      <c r="BR16" s="0" t="s">
        <v>614</v>
      </c>
      <c r="BS16" s="0" t="s">
        <v>636</v>
      </c>
      <c r="BT16" s="0" t="s">
        <v>641</v>
      </c>
      <c r="BU16" s="0" t="s">
        <v>617</v>
      </c>
      <c r="BV16" s="0" t="s">
        <v>624</v>
      </c>
      <c r="BW16" s="0" t="s">
        <v>639</v>
      </c>
      <c r="BX16" s="0" t="s">
        <v>627</v>
      </c>
      <c r="BY16" s="0" t="s">
        <v>652</v>
      </c>
      <c r="BZ16" s="0" t="s">
        <v>624</v>
      </c>
      <c r="CA16" s="0" t="s">
        <v>653</v>
      </c>
      <c r="CB16" s="0" t="s">
        <v>628</v>
      </c>
      <c r="CC16" s="0" t="s">
        <v>632</v>
      </c>
      <c r="CD16" s="0" t="s">
        <v>630</v>
      </c>
      <c r="CE16" s="0" t="s">
        <v>622</v>
      </c>
      <c r="CF16" s="0" t="s">
        <v>654</v>
      </c>
      <c r="CG16" s="0" t="s">
        <v>655</v>
      </c>
      <c r="CH16" s="0" t="s">
        <v>634</v>
      </c>
      <c r="CI16" s="0" t="s">
        <v>616</v>
      </c>
      <c r="CJ16" s="0" t="s">
        <v>625</v>
      </c>
      <c r="CK16" s="0" t="s">
        <v>643</v>
      </c>
      <c r="CL16" s="0" t="s">
        <v>627</v>
      </c>
      <c r="CM16" s="0" t="s">
        <v>650</v>
      </c>
      <c r="CN16" s="0" t="s">
        <v>643</v>
      </c>
      <c r="CO16" s="0" t="s">
        <v>656</v>
      </c>
      <c r="CP16" s="0" t="s">
        <v>627</v>
      </c>
      <c r="CQ16" s="0" t="s">
        <v>655</v>
      </c>
      <c r="CR16" s="0" t="s">
        <v>616</v>
      </c>
      <c r="CS16" s="0" t="s">
        <v>619</v>
      </c>
      <c r="CT16" s="0" t="s">
        <v>620</v>
      </c>
      <c r="CU16" s="0" t="s">
        <v>644</v>
      </c>
      <c r="CV16" s="0" t="s">
        <v>624</v>
      </c>
      <c r="CW16" s="0" t="s">
        <v>644</v>
      </c>
      <c r="CX16" s="0" t="s">
        <v>620</v>
      </c>
      <c r="CY16" s="0" t="s">
        <v>621</v>
      </c>
      <c r="CZ16" s="0" t="s">
        <v>624</v>
      </c>
      <c r="DA16" s="0" t="s">
        <v>634</v>
      </c>
      <c r="DB16" s="0" t="s">
        <v>657</v>
      </c>
      <c r="DC16" s="0" t="s">
        <v>652</v>
      </c>
      <c r="DD16" s="0" t="s">
        <v>632</v>
      </c>
      <c r="DE16" s="0" t="s">
        <v>626</v>
      </c>
      <c r="DF16" s="0" t="s">
        <v>624</v>
      </c>
      <c r="DG16" s="0" t="s">
        <v>620</v>
      </c>
      <c r="DH16" s="0" t="s">
        <v>624</v>
      </c>
      <c r="DI16" s="0" t="s">
        <v>641</v>
      </c>
      <c r="DJ16" s="0" t="s">
        <v>625</v>
      </c>
      <c r="DK16" s="0" t="s">
        <v>615</v>
      </c>
      <c r="DL16" s="0" t="s">
        <v>632</v>
      </c>
      <c r="DM16" s="0" t="s">
        <v>634</v>
      </c>
      <c r="DN16" s="0" t="s">
        <v>617</v>
      </c>
      <c r="DO16" s="0" t="s">
        <v>634</v>
      </c>
      <c r="DP16" s="0" t="s">
        <v>267</v>
      </c>
      <c r="DQ16" s="0" t="s">
        <v>636</v>
      </c>
      <c r="DR16" s="0" t="s">
        <v>617</v>
      </c>
      <c r="DS16" s="0" t="s">
        <v>658</v>
      </c>
      <c r="DT16" s="0" t="s">
        <v>659</v>
      </c>
      <c r="DU16" s="0" t="s">
        <v>660</v>
      </c>
      <c r="DV16" s="0" t="s">
        <v>661</v>
      </c>
      <c r="DW16" s="0" t="s">
        <v>662</v>
      </c>
      <c r="DX16" s="0" t="s">
        <v>663</v>
      </c>
      <c r="DY16" s="0" t="s">
        <v>664</v>
      </c>
      <c r="DZ16" s="0" t="s">
        <v>214</v>
      </c>
      <c r="EA16" s="0" t="s">
        <v>218</v>
      </c>
      <c r="EB16" s="0" t="s">
        <v>661</v>
      </c>
      <c r="EC16" s="0" t="s">
        <v>665</v>
      </c>
      <c r="ED16" s="0" t="s">
        <v>666</v>
      </c>
    </row>
    <row r="17" customFormat="false" ht="12.8" hidden="false" customHeight="false" outlineLevel="0" collapsed="false">
      <c r="A17" s="0" t="s">
        <v>667</v>
      </c>
      <c r="B17" s="0" t="s">
        <v>238</v>
      </c>
      <c r="C17" s="0" t="s">
        <v>238</v>
      </c>
      <c r="D17" s="0" t="s">
        <v>238</v>
      </c>
      <c r="E17" s="0" t="s">
        <v>198</v>
      </c>
      <c r="F17" s="0" t="s">
        <v>239</v>
      </c>
      <c r="G17" s="0" t="s">
        <v>239</v>
      </c>
      <c r="H17" s="0" t="s">
        <v>269</v>
      </c>
      <c r="I17" s="0" t="s">
        <v>239</v>
      </c>
      <c r="J17" s="0" t="s">
        <v>269</v>
      </c>
      <c r="K17" s="0" t="s">
        <v>240</v>
      </c>
      <c r="L17" s="0" t="s">
        <v>243</v>
      </c>
      <c r="M17" s="0" t="s">
        <v>246</v>
      </c>
      <c r="N17" s="0" t="s">
        <v>243</v>
      </c>
      <c r="O17" s="0" t="s">
        <v>246</v>
      </c>
      <c r="P17" s="0" t="s">
        <v>668</v>
      </c>
      <c r="Q17" s="0" t="s">
        <v>669</v>
      </c>
      <c r="R17" s="0" t="s">
        <v>268</v>
      </c>
      <c r="S17" s="0" t="s">
        <v>246</v>
      </c>
      <c r="T17" s="0" t="s">
        <v>670</v>
      </c>
      <c r="U17" s="0" t="s">
        <v>671</v>
      </c>
      <c r="V17" s="0" t="s">
        <v>240</v>
      </c>
      <c r="W17" s="0" t="s">
        <v>246</v>
      </c>
      <c r="X17" s="0" t="s">
        <v>672</v>
      </c>
      <c r="Y17" s="0" t="s">
        <v>244</v>
      </c>
      <c r="Z17" s="0" t="s">
        <v>269</v>
      </c>
      <c r="AA17" s="0" t="s">
        <v>672</v>
      </c>
      <c r="AB17" s="0" t="s">
        <v>673</v>
      </c>
      <c r="AC17" s="0" t="s">
        <v>671</v>
      </c>
      <c r="AD17" s="0" t="s">
        <v>244</v>
      </c>
      <c r="AE17" s="0" t="s">
        <v>674</v>
      </c>
      <c r="AF17" s="0" t="s">
        <v>242</v>
      </c>
      <c r="AG17" s="0" t="s">
        <v>245</v>
      </c>
      <c r="AH17" s="0" t="s">
        <v>675</v>
      </c>
      <c r="AI17" s="0" t="s">
        <v>238</v>
      </c>
      <c r="AJ17" s="0" t="s">
        <v>238</v>
      </c>
      <c r="AK17" s="0" t="s">
        <v>198</v>
      </c>
      <c r="AL17" s="0" t="s">
        <v>198</v>
      </c>
      <c r="AM17" s="0" t="s">
        <v>239</v>
      </c>
      <c r="AN17" s="0" t="s">
        <v>239</v>
      </c>
      <c r="AO17" s="0" t="s">
        <v>239</v>
      </c>
      <c r="AP17" s="0" t="s">
        <v>670</v>
      </c>
      <c r="AQ17" s="0" t="s">
        <v>246</v>
      </c>
      <c r="AR17" s="0" t="s">
        <v>671</v>
      </c>
      <c r="AS17" s="0" t="s">
        <v>671</v>
      </c>
      <c r="AT17" s="0" t="s">
        <v>240</v>
      </c>
      <c r="AU17" s="0" t="s">
        <v>243</v>
      </c>
      <c r="AV17" s="0" t="s">
        <v>246</v>
      </c>
      <c r="AW17" s="0" t="s">
        <v>245</v>
      </c>
      <c r="AX17" s="0" t="s">
        <v>245</v>
      </c>
      <c r="AY17" s="0" t="s">
        <v>243</v>
      </c>
      <c r="AZ17" s="0" t="s">
        <v>676</v>
      </c>
      <c r="BA17" s="0" t="s">
        <v>268</v>
      </c>
      <c r="BB17" s="0" t="s">
        <v>677</v>
      </c>
      <c r="BC17" s="0" t="s">
        <v>676</v>
      </c>
      <c r="BD17" s="0" t="s">
        <v>678</v>
      </c>
      <c r="BE17" s="0" t="s">
        <v>679</v>
      </c>
      <c r="BF17" s="0" t="s">
        <v>679</v>
      </c>
      <c r="BG17" s="0" t="s">
        <v>244</v>
      </c>
      <c r="BH17" s="0" t="s">
        <v>614</v>
      </c>
      <c r="BI17" s="0" t="s">
        <v>646</v>
      </c>
      <c r="BJ17" s="0" t="s">
        <v>245</v>
      </c>
      <c r="BK17" s="0" t="s">
        <v>677</v>
      </c>
      <c r="BL17" s="0" t="s">
        <v>680</v>
      </c>
      <c r="BM17" s="0" t="s">
        <v>669</v>
      </c>
      <c r="BN17" s="0" t="s">
        <v>668</v>
      </c>
      <c r="BO17" s="0" t="s">
        <v>631</v>
      </c>
      <c r="BP17" s="0" t="s">
        <v>198</v>
      </c>
      <c r="BQ17" s="0" t="s">
        <v>246</v>
      </c>
      <c r="BR17" s="0" t="s">
        <v>670</v>
      </c>
      <c r="BS17" s="0" t="s">
        <v>669</v>
      </c>
      <c r="BT17" s="0" t="s">
        <v>680</v>
      </c>
      <c r="BU17" s="0" t="s">
        <v>240</v>
      </c>
      <c r="BV17" s="0" t="s">
        <v>670</v>
      </c>
      <c r="BW17" s="0" t="s">
        <v>243</v>
      </c>
      <c r="BX17" s="0" t="s">
        <v>669</v>
      </c>
      <c r="BY17" s="0" t="s">
        <v>671</v>
      </c>
      <c r="BZ17" s="0" t="s">
        <v>670</v>
      </c>
      <c r="CA17" s="0" t="s">
        <v>246</v>
      </c>
      <c r="CB17" s="0" t="s">
        <v>671</v>
      </c>
      <c r="CC17" s="0" t="s">
        <v>244</v>
      </c>
      <c r="CD17" s="0" t="s">
        <v>244</v>
      </c>
      <c r="CE17" s="0" t="s">
        <v>268</v>
      </c>
      <c r="CF17" s="0" t="s">
        <v>242</v>
      </c>
      <c r="CG17" s="0" t="s">
        <v>268</v>
      </c>
      <c r="CH17" s="0" t="s">
        <v>242</v>
      </c>
      <c r="CI17" s="0" t="s">
        <v>239</v>
      </c>
      <c r="CJ17" s="0" t="s">
        <v>671</v>
      </c>
      <c r="CK17" s="0" t="s">
        <v>269</v>
      </c>
      <c r="CL17" s="0" t="s">
        <v>246</v>
      </c>
      <c r="CM17" s="0" t="s">
        <v>246</v>
      </c>
      <c r="CN17" s="0" t="s">
        <v>676</v>
      </c>
      <c r="CO17" s="0" t="s">
        <v>671</v>
      </c>
      <c r="CP17" s="0" t="s">
        <v>198</v>
      </c>
      <c r="CQ17" s="0" t="s">
        <v>268</v>
      </c>
      <c r="CR17" s="0" t="s">
        <v>243</v>
      </c>
      <c r="CS17" s="0" t="s">
        <v>243</v>
      </c>
      <c r="CT17" s="0" t="s">
        <v>246</v>
      </c>
      <c r="CU17" s="0" t="s">
        <v>678</v>
      </c>
      <c r="CV17" s="0" t="s">
        <v>670</v>
      </c>
      <c r="CW17" s="0" t="s">
        <v>678</v>
      </c>
      <c r="CX17" s="0" t="s">
        <v>246</v>
      </c>
      <c r="CY17" s="0" t="s">
        <v>668</v>
      </c>
      <c r="CZ17" s="0" t="s">
        <v>670</v>
      </c>
      <c r="DA17" s="0" t="s">
        <v>680</v>
      </c>
      <c r="DB17" s="0" t="s">
        <v>269</v>
      </c>
      <c r="DC17" s="0" t="s">
        <v>677</v>
      </c>
      <c r="DD17" s="0" t="s">
        <v>244</v>
      </c>
      <c r="DE17" s="0" t="s">
        <v>672</v>
      </c>
      <c r="DF17" s="0" t="s">
        <v>670</v>
      </c>
      <c r="DG17" s="0" t="s">
        <v>246</v>
      </c>
      <c r="DH17" s="0" t="s">
        <v>670</v>
      </c>
      <c r="DI17" s="0" t="s">
        <v>680</v>
      </c>
      <c r="DJ17" s="0" t="s">
        <v>671</v>
      </c>
      <c r="DK17" s="0" t="s">
        <v>669</v>
      </c>
      <c r="DL17" s="0" t="s">
        <v>244</v>
      </c>
      <c r="DM17" s="0" t="s">
        <v>242</v>
      </c>
      <c r="DN17" s="0" t="s">
        <v>240</v>
      </c>
      <c r="DO17" s="0" t="s">
        <v>242</v>
      </c>
      <c r="DP17" s="0" t="s">
        <v>239</v>
      </c>
      <c r="DQ17" s="0" t="s">
        <v>669</v>
      </c>
      <c r="DR17" s="0" t="s">
        <v>269</v>
      </c>
      <c r="DS17" s="0" t="s">
        <v>636</v>
      </c>
      <c r="DT17" s="0" t="s">
        <v>669</v>
      </c>
      <c r="DU17" s="0" t="s">
        <v>629</v>
      </c>
      <c r="DV17" s="0" t="s">
        <v>242</v>
      </c>
      <c r="DW17" s="0" t="s">
        <v>668</v>
      </c>
      <c r="DX17" s="0" t="s">
        <v>269</v>
      </c>
      <c r="DY17" s="0" t="s">
        <v>681</v>
      </c>
      <c r="DZ17" s="0" t="s">
        <v>672</v>
      </c>
      <c r="EA17" s="0" t="s">
        <v>636</v>
      </c>
      <c r="EB17" s="0" t="s">
        <v>242</v>
      </c>
      <c r="EC17" s="0" t="s">
        <v>614</v>
      </c>
      <c r="ED17" s="0" t="s">
        <v>677</v>
      </c>
    </row>
    <row r="18" customFormat="false" ht="12.8" hidden="false" customHeight="false" outlineLevel="0" collapsed="false">
      <c r="A18" s="0" t="s">
        <v>682</v>
      </c>
      <c r="B18" s="0" t="s">
        <v>683</v>
      </c>
      <c r="C18" s="0" t="s">
        <v>683</v>
      </c>
      <c r="D18" s="0" t="s">
        <v>684</v>
      </c>
      <c r="E18" s="0" t="s">
        <v>685</v>
      </c>
      <c r="F18" s="0" t="s">
        <v>686</v>
      </c>
      <c r="G18" s="0" t="s">
        <v>687</v>
      </c>
      <c r="H18" s="0" t="s">
        <v>688</v>
      </c>
      <c r="I18" s="0" t="s">
        <v>686</v>
      </c>
      <c r="J18" s="0" t="s">
        <v>688</v>
      </c>
      <c r="K18" s="0" t="s">
        <v>689</v>
      </c>
      <c r="L18" s="0" t="s">
        <v>690</v>
      </c>
      <c r="M18" s="0" t="s">
        <v>691</v>
      </c>
      <c r="N18" s="0" t="s">
        <v>690</v>
      </c>
      <c r="O18" s="0" t="s">
        <v>691</v>
      </c>
      <c r="P18" s="0" t="s">
        <v>692</v>
      </c>
      <c r="Q18" s="0" t="s">
        <v>693</v>
      </c>
      <c r="R18" s="0" t="s">
        <v>694</v>
      </c>
      <c r="S18" s="0" t="s">
        <v>695</v>
      </c>
      <c r="T18" s="0" t="s">
        <v>688</v>
      </c>
      <c r="U18" s="0" t="s">
        <v>696</v>
      </c>
      <c r="V18" s="0" t="s">
        <v>697</v>
      </c>
      <c r="W18" s="0" t="s">
        <v>691</v>
      </c>
      <c r="X18" s="0" t="s">
        <v>698</v>
      </c>
      <c r="Y18" s="0" t="s">
        <v>645</v>
      </c>
      <c r="Z18" s="0" t="s">
        <v>699</v>
      </c>
      <c r="AA18" s="0" t="s">
        <v>700</v>
      </c>
      <c r="AB18" s="0" t="s">
        <v>701</v>
      </c>
      <c r="AC18" s="0" t="s">
        <v>657</v>
      </c>
      <c r="AD18" s="0" t="s">
        <v>702</v>
      </c>
      <c r="AE18" s="0" t="s">
        <v>703</v>
      </c>
      <c r="AF18" s="0" t="s">
        <v>704</v>
      </c>
      <c r="AG18" s="0" t="s">
        <v>705</v>
      </c>
      <c r="AH18" s="0" t="s">
        <v>706</v>
      </c>
      <c r="AI18" s="0" t="s">
        <v>684</v>
      </c>
      <c r="AJ18" s="0" t="s">
        <v>684</v>
      </c>
      <c r="AK18" s="0" t="s">
        <v>685</v>
      </c>
      <c r="AL18" s="0" t="s">
        <v>685</v>
      </c>
      <c r="AM18" s="0" t="s">
        <v>707</v>
      </c>
      <c r="AN18" s="0" t="s">
        <v>687</v>
      </c>
      <c r="AO18" s="0" t="s">
        <v>642</v>
      </c>
      <c r="AP18" s="0" t="s">
        <v>688</v>
      </c>
      <c r="AQ18" s="0" t="s">
        <v>691</v>
      </c>
      <c r="AR18" s="0" t="s">
        <v>708</v>
      </c>
      <c r="AS18" s="0" t="s">
        <v>708</v>
      </c>
      <c r="AT18" s="0" t="s">
        <v>689</v>
      </c>
      <c r="AU18" s="0" t="s">
        <v>709</v>
      </c>
      <c r="AV18" s="0" t="s">
        <v>691</v>
      </c>
      <c r="AW18" s="0" t="s">
        <v>705</v>
      </c>
      <c r="AX18" s="0" t="s">
        <v>705</v>
      </c>
      <c r="AY18" s="0" t="s">
        <v>639</v>
      </c>
      <c r="AZ18" s="0" t="s">
        <v>639</v>
      </c>
      <c r="BA18" s="0" t="s">
        <v>710</v>
      </c>
      <c r="BB18" s="0" t="s">
        <v>258</v>
      </c>
      <c r="BC18" s="0" t="s">
        <v>711</v>
      </c>
      <c r="BD18" s="0" t="s">
        <v>712</v>
      </c>
      <c r="BE18" s="0" t="s">
        <v>713</v>
      </c>
      <c r="BF18" s="0" t="s">
        <v>713</v>
      </c>
      <c r="BG18" s="0" t="s">
        <v>624</v>
      </c>
      <c r="BH18" s="0" t="s">
        <v>714</v>
      </c>
      <c r="BI18" s="0" t="s">
        <v>715</v>
      </c>
      <c r="BJ18" s="0" t="s">
        <v>716</v>
      </c>
      <c r="BK18" s="0" t="s">
        <v>258</v>
      </c>
      <c r="BL18" s="0" t="s">
        <v>717</v>
      </c>
      <c r="BM18" s="0" t="s">
        <v>693</v>
      </c>
      <c r="BN18" s="0" t="s">
        <v>718</v>
      </c>
      <c r="BO18" s="0" t="s">
        <v>719</v>
      </c>
      <c r="BP18" s="0" t="s">
        <v>685</v>
      </c>
      <c r="BQ18" s="0" t="s">
        <v>720</v>
      </c>
      <c r="BR18" s="0" t="s">
        <v>647</v>
      </c>
      <c r="BS18" s="0" t="s">
        <v>229</v>
      </c>
      <c r="BT18" s="0" t="s">
        <v>717</v>
      </c>
      <c r="BU18" s="0" t="s">
        <v>697</v>
      </c>
      <c r="BV18" s="0" t="s">
        <v>688</v>
      </c>
      <c r="BW18" s="0" t="s">
        <v>709</v>
      </c>
      <c r="BX18" s="0" t="s">
        <v>721</v>
      </c>
      <c r="BY18" s="0" t="s">
        <v>220</v>
      </c>
      <c r="BZ18" s="0" t="s">
        <v>688</v>
      </c>
      <c r="CA18" s="0" t="s">
        <v>695</v>
      </c>
      <c r="CB18" s="0" t="s">
        <v>707</v>
      </c>
      <c r="CC18" s="0" t="s">
        <v>702</v>
      </c>
      <c r="CD18" s="0" t="s">
        <v>220</v>
      </c>
      <c r="CE18" s="0" t="s">
        <v>694</v>
      </c>
      <c r="CF18" s="0" t="s">
        <v>711</v>
      </c>
      <c r="CG18" s="0" t="s">
        <v>710</v>
      </c>
      <c r="CH18" s="0" t="s">
        <v>704</v>
      </c>
      <c r="CI18" s="0" t="s">
        <v>687</v>
      </c>
      <c r="CJ18" s="0" t="s">
        <v>696</v>
      </c>
      <c r="CK18" s="0" t="s">
        <v>649</v>
      </c>
      <c r="CL18" s="0" t="s">
        <v>720</v>
      </c>
      <c r="CM18" s="0" t="s">
        <v>722</v>
      </c>
      <c r="CN18" s="0" t="s">
        <v>228</v>
      </c>
      <c r="CO18" s="0" t="s">
        <v>633</v>
      </c>
      <c r="CP18" s="0" t="s">
        <v>723</v>
      </c>
      <c r="CQ18" s="0" t="s">
        <v>710</v>
      </c>
      <c r="CR18" s="0" t="s">
        <v>724</v>
      </c>
      <c r="CS18" s="0" t="s">
        <v>690</v>
      </c>
      <c r="CT18" s="0" t="s">
        <v>691</v>
      </c>
      <c r="CU18" s="0" t="s">
        <v>712</v>
      </c>
      <c r="CV18" s="0" t="s">
        <v>688</v>
      </c>
      <c r="CW18" s="0" t="s">
        <v>712</v>
      </c>
      <c r="CX18" s="0" t="s">
        <v>691</v>
      </c>
      <c r="CY18" s="0" t="s">
        <v>692</v>
      </c>
      <c r="CZ18" s="0" t="s">
        <v>688</v>
      </c>
      <c r="DA18" s="0" t="s">
        <v>717</v>
      </c>
      <c r="DB18" s="0" t="s">
        <v>725</v>
      </c>
      <c r="DC18" s="0" t="s">
        <v>229</v>
      </c>
      <c r="DD18" s="0" t="s">
        <v>702</v>
      </c>
      <c r="DE18" s="0" t="s">
        <v>698</v>
      </c>
      <c r="DF18" s="0" t="s">
        <v>688</v>
      </c>
      <c r="DG18" s="0" t="s">
        <v>691</v>
      </c>
      <c r="DH18" s="0" t="s">
        <v>688</v>
      </c>
      <c r="DI18" s="0" t="s">
        <v>717</v>
      </c>
      <c r="DJ18" s="0" t="s">
        <v>696</v>
      </c>
      <c r="DK18" s="0" t="s">
        <v>693</v>
      </c>
      <c r="DL18" s="0" t="s">
        <v>702</v>
      </c>
      <c r="DM18" s="0" t="s">
        <v>704</v>
      </c>
      <c r="DN18" s="0" t="s">
        <v>697</v>
      </c>
      <c r="DO18" s="0" t="s">
        <v>704</v>
      </c>
      <c r="DP18" s="0" t="s">
        <v>686</v>
      </c>
      <c r="DQ18" s="0" t="s">
        <v>229</v>
      </c>
      <c r="DR18" s="0" t="s">
        <v>688</v>
      </c>
      <c r="DS18" s="0" t="s">
        <v>726</v>
      </c>
      <c r="DT18" s="0" t="s">
        <v>727</v>
      </c>
      <c r="DU18" s="0" t="s">
        <v>728</v>
      </c>
      <c r="DV18" s="0" t="s">
        <v>729</v>
      </c>
      <c r="DW18" s="0" t="s">
        <v>730</v>
      </c>
      <c r="DX18" s="0" t="s">
        <v>731</v>
      </c>
      <c r="DY18" s="0" t="s">
        <v>732</v>
      </c>
      <c r="DZ18" s="0" t="s">
        <v>733</v>
      </c>
      <c r="EA18" s="0" t="s">
        <v>726</v>
      </c>
      <c r="EB18" s="0" t="s">
        <v>729</v>
      </c>
      <c r="EC18" s="0" t="s">
        <v>734</v>
      </c>
      <c r="ED18" s="0" t="s">
        <v>735</v>
      </c>
    </row>
    <row r="19" customFormat="false" ht="12.8" hidden="false" customHeight="false" outlineLevel="0" collapsed="false">
      <c r="A19" s="0" t="s">
        <v>736</v>
      </c>
      <c r="B19" s="0" t="s">
        <v>238</v>
      </c>
      <c r="C19" s="0" t="s">
        <v>238</v>
      </c>
      <c r="D19" s="0" t="s">
        <v>238</v>
      </c>
      <c r="E19" s="0" t="s">
        <v>198</v>
      </c>
      <c r="F19" s="0" t="s">
        <v>239</v>
      </c>
      <c r="G19" s="0" t="s">
        <v>239</v>
      </c>
      <c r="H19" s="0" t="s">
        <v>269</v>
      </c>
      <c r="I19" s="0" t="s">
        <v>239</v>
      </c>
      <c r="J19" s="0" t="s">
        <v>269</v>
      </c>
      <c r="K19" s="0" t="s">
        <v>240</v>
      </c>
      <c r="L19" s="0" t="s">
        <v>243</v>
      </c>
      <c r="M19" s="0" t="s">
        <v>246</v>
      </c>
      <c r="N19" s="0" t="s">
        <v>243</v>
      </c>
      <c r="O19" s="0" t="s">
        <v>246</v>
      </c>
      <c r="P19" s="0" t="s">
        <v>668</v>
      </c>
      <c r="Q19" s="0" t="s">
        <v>669</v>
      </c>
      <c r="R19" s="0" t="s">
        <v>268</v>
      </c>
      <c r="S19" s="0" t="s">
        <v>670</v>
      </c>
      <c r="T19" s="0" t="s">
        <v>670</v>
      </c>
      <c r="U19" s="0" t="s">
        <v>671</v>
      </c>
      <c r="V19" s="0" t="s">
        <v>240</v>
      </c>
      <c r="W19" s="0" t="s">
        <v>246</v>
      </c>
      <c r="X19" s="0" t="s">
        <v>672</v>
      </c>
      <c r="Y19" s="0" t="s">
        <v>244</v>
      </c>
      <c r="Z19" s="0" t="s">
        <v>269</v>
      </c>
      <c r="AA19" s="0" t="s">
        <v>672</v>
      </c>
      <c r="AB19" s="0" t="s">
        <v>673</v>
      </c>
      <c r="AC19" s="0" t="s">
        <v>671</v>
      </c>
      <c r="AD19" s="0" t="s">
        <v>244</v>
      </c>
      <c r="AE19" s="0" t="s">
        <v>674</v>
      </c>
      <c r="AF19" s="0" t="s">
        <v>242</v>
      </c>
      <c r="AG19" s="0" t="s">
        <v>245</v>
      </c>
      <c r="AH19" s="0" t="s">
        <v>644</v>
      </c>
      <c r="AI19" s="0" t="s">
        <v>238</v>
      </c>
      <c r="AJ19" s="0" t="s">
        <v>238</v>
      </c>
      <c r="AK19" s="0" t="s">
        <v>198</v>
      </c>
      <c r="AL19" s="0" t="s">
        <v>198</v>
      </c>
      <c r="AM19" s="0" t="s">
        <v>239</v>
      </c>
      <c r="AN19" s="0" t="s">
        <v>239</v>
      </c>
      <c r="AO19" s="0" t="s">
        <v>239</v>
      </c>
      <c r="AP19" s="0" t="s">
        <v>670</v>
      </c>
      <c r="AQ19" s="0" t="s">
        <v>246</v>
      </c>
      <c r="AR19" s="0" t="s">
        <v>671</v>
      </c>
      <c r="AS19" s="0" t="s">
        <v>671</v>
      </c>
      <c r="AT19" s="0" t="s">
        <v>240</v>
      </c>
      <c r="AU19" s="0" t="s">
        <v>243</v>
      </c>
      <c r="AV19" s="0" t="s">
        <v>246</v>
      </c>
      <c r="AW19" s="0" t="s">
        <v>245</v>
      </c>
      <c r="AX19" s="0" t="s">
        <v>245</v>
      </c>
      <c r="AY19" s="0" t="s">
        <v>243</v>
      </c>
      <c r="AZ19" s="0" t="s">
        <v>676</v>
      </c>
      <c r="BA19" s="0" t="s">
        <v>680</v>
      </c>
      <c r="BB19" s="0" t="s">
        <v>677</v>
      </c>
      <c r="BC19" s="0" t="s">
        <v>676</v>
      </c>
      <c r="BD19" s="0" t="s">
        <v>678</v>
      </c>
      <c r="BE19" s="0" t="s">
        <v>679</v>
      </c>
      <c r="BF19" s="0" t="s">
        <v>679</v>
      </c>
      <c r="BG19" s="0" t="s">
        <v>243</v>
      </c>
      <c r="BH19" s="0" t="s">
        <v>650</v>
      </c>
      <c r="BI19" s="0" t="s">
        <v>646</v>
      </c>
      <c r="BJ19" s="0" t="s">
        <v>245</v>
      </c>
      <c r="BK19" s="0" t="s">
        <v>673</v>
      </c>
      <c r="BL19" s="0" t="s">
        <v>680</v>
      </c>
      <c r="BM19" s="0" t="s">
        <v>669</v>
      </c>
      <c r="BN19" s="0" t="s">
        <v>668</v>
      </c>
      <c r="BO19" s="0" t="s">
        <v>737</v>
      </c>
      <c r="BP19" s="0" t="s">
        <v>198</v>
      </c>
      <c r="BQ19" s="0" t="s">
        <v>246</v>
      </c>
      <c r="BR19" s="0" t="s">
        <v>670</v>
      </c>
      <c r="BS19" s="0" t="s">
        <v>669</v>
      </c>
      <c r="BT19" s="0" t="s">
        <v>680</v>
      </c>
      <c r="BU19" s="0" t="s">
        <v>240</v>
      </c>
      <c r="BV19" s="0" t="s">
        <v>670</v>
      </c>
      <c r="BW19" s="0" t="s">
        <v>243</v>
      </c>
      <c r="BX19" s="0" t="s">
        <v>669</v>
      </c>
      <c r="BY19" s="0" t="s">
        <v>671</v>
      </c>
      <c r="BZ19" s="0" t="s">
        <v>670</v>
      </c>
      <c r="CA19" s="0" t="s">
        <v>246</v>
      </c>
      <c r="CB19" s="0" t="s">
        <v>671</v>
      </c>
      <c r="CC19" s="0" t="s">
        <v>244</v>
      </c>
      <c r="CD19" s="0" t="s">
        <v>244</v>
      </c>
      <c r="CE19" s="0" t="s">
        <v>268</v>
      </c>
      <c r="CF19" s="0" t="s">
        <v>242</v>
      </c>
      <c r="CG19" s="0" t="s">
        <v>268</v>
      </c>
      <c r="CH19" s="0" t="s">
        <v>242</v>
      </c>
      <c r="CI19" s="0" t="s">
        <v>239</v>
      </c>
      <c r="CJ19" s="0" t="s">
        <v>671</v>
      </c>
      <c r="CK19" s="0" t="s">
        <v>269</v>
      </c>
      <c r="CL19" s="0" t="s">
        <v>246</v>
      </c>
      <c r="CM19" s="0" t="s">
        <v>246</v>
      </c>
      <c r="CN19" s="0" t="s">
        <v>268</v>
      </c>
      <c r="CO19" s="0" t="s">
        <v>671</v>
      </c>
      <c r="CP19" s="0" t="s">
        <v>198</v>
      </c>
      <c r="CQ19" s="0" t="s">
        <v>268</v>
      </c>
      <c r="CR19" s="0" t="s">
        <v>243</v>
      </c>
      <c r="CS19" s="0" t="s">
        <v>243</v>
      </c>
      <c r="CT19" s="0" t="s">
        <v>246</v>
      </c>
      <c r="CU19" s="0" t="s">
        <v>678</v>
      </c>
      <c r="CV19" s="0" t="s">
        <v>670</v>
      </c>
      <c r="CW19" s="0" t="s">
        <v>678</v>
      </c>
      <c r="CX19" s="0" t="s">
        <v>246</v>
      </c>
      <c r="CY19" s="0" t="s">
        <v>668</v>
      </c>
      <c r="CZ19" s="0" t="s">
        <v>670</v>
      </c>
      <c r="DA19" s="0" t="s">
        <v>242</v>
      </c>
      <c r="DB19" s="0" t="s">
        <v>269</v>
      </c>
      <c r="DC19" s="0" t="s">
        <v>674</v>
      </c>
      <c r="DD19" s="0" t="s">
        <v>244</v>
      </c>
      <c r="DE19" s="0" t="s">
        <v>672</v>
      </c>
      <c r="DF19" s="0" t="s">
        <v>670</v>
      </c>
      <c r="DG19" s="0" t="s">
        <v>246</v>
      </c>
      <c r="DH19" s="0" t="s">
        <v>670</v>
      </c>
      <c r="DI19" s="0" t="s">
        <v>680</v>
      </c>
      <c r="DJ19" s="0" t="s">
        <v>671</v>
      </c>
      <c r="DK19" s="0" t="s">
        <v>669</v>
      </c>
      <c r="DL19" s="0" t="s">
        <v>244</v>
      </c>
      <c r="DM19" s="0" t="s">
        <v>242</v>
      </c>
      <c r="DN19" s="0" t="s">
        <v>240</v>
      </c>
      <c r="DO19" s="0" t="s">
        <v>242</v>
      </c>
      <c r="DP19" s="0" t="s">
        <v>239</v>
      </c>
      <c r="DQ19" s="0" t="s">
        <v>669</v>
      </c>
      <c r="DR19" s="0" t="s">
        <v>269</v>
      </c>
      <c r="DS19" s="0" t="s">
        <v>615</v>
      </c>
      <c r="DT19" s="0" t="s">
        <v>669</v>
      </c>
      <c r="DU19" s="0" t="s">
        <v>640</v>
      </c>
      <c r="DV19" s="0" t="s">
        <v>242</v>
      </c>
      <c r="DW19" s="0" t="s">
        <v>668</v>
      </c>
      <c r="DX19" s="0" t="s">
        <v>269</v>
      </c>
      <c r="DY19" s="0" t="s">
        <v>738</v>
      </c>
      <c r="DZ19" s="0" t="s">
        <v>672</v>
      </c>
      <c r="EA19" s="0" t="s">
        <v>636</v>
      </c>
      <c r="EB19" s="0" t="s">
        <v>242</v>
      </c>
      <c r="EC19" s="0" t="s">
        <v>614</v>
      </c>
      <c r="ED19" s="0" t="s">
        <v>677</v>
      </c>
    </row>
    <row r="20" customFormat="false" ht="12.8" hidden="false" customHeight="false" outlineLevel="0" collapsed="false">
      <c r="A20" s="0" t="s">
        <v>739</v>
      </c>
      <c r="B20" s="0" t="s">
        <v>740</v>
      </c>
      <c r="C20" s="0" t="s">
        <v>740</v>
      </c>
      <c r="D20" s="0" t="s">
        <v>740</v>
      </c>
      <c r="E20" s="0" t="s">
        <v>741</v>
      </c>
      <c r="F20" s="0" t="s">
        <v>742</v>
      </c>
      <c r="G20" s="0" t="s">
        <v>743</v>
      </c>
      <c r="H20" s="0" t="s">
        <v>744</v>
      </c>
      <c r="I20" s="0" t="s">
        <v>742</v>
      </c>
      <c r="J20" s="0" t="s">
        <v>744</v>
      </c>
      <c r="K20" s="0" t="s">
        <v>745</v>
      </c>
      <c r="L20" s="0" t="s">
        <v>746</v>
      </c>
      <c r="M20" s="0" t="s">
        <v>747</v>
      </c>
      <c r="N20" s="0" t="s">
        <v>746</v>
      </c>
      <c r="O20" s="0" t="s">
        <v>747</v>
      </c>
      <c r="P20" s="0" t="s">
        <v>748</v>
      </c>
      <c r="Q20" s="0" t="s">
        <v>749</v>
      </c>
      <c r="R20" s="0" t="s">
        <v>750</v>
      </c>
      <c r="S20" s="0" t="s">
        <v>751</v>
      </c>
      <c r="T20" s="0" t="s">
        <v>752</v>
      </c>
      <c r="U20" s="0" t="s">
        <v>753</v>
      </c>
      <c r="V20" s="0" t="s">
        <v>754</v>
      </c>
      <c r="W20" s="0" t="s">
        <v>755</v>
      </c>
      <c r="X20" s="0" t="s">
        <v>756</v>
      </c>
      <c r="Y20" s="0" t="s">
        <v>757</v>
      </c>
      <c r="Z20" s="0" t="s">
        <v>758</v>
      </c>
      <c r="AA20" s="0" t="s">
        <v>759</v>
      </c>
      <c r="AB20" s="0" t="s">
        <v>760</v>
      </c>
      <c r="AC20" s="0" t="s">
        <v>761</v>
      </c>
      <c r="AD20" s="0" t="s">
        <v>762</v>
      </c>
      <c r="AE20" s="0" t="s">
        <v>763</v>
      </c>
      <c r="AF20" s="0" t="s">
        <v>764</v>
      </c>
      <c r="AG20" s="0" t="s">
        <v>765</v>
      </c>
      <c r="AH20" s="0" t="s">
        <v>766</v>
      </c>
      <c r="AI20" s="0" t="s">
        <v>767</v>
      </c>
      <c r="AJ20" s="0" t="s">
        <v>767</v>
      </c>
      <c r="AK20" s="0" t="s">
        <v>768</v>
      </c>
      <c r="AL20" s="0" t="s">
        <v>768</v>
      </c>
      <c r="AM20" s="0" t="s">
        <v>769</v>
      </c>
      <c r="AN20" s="0" t="s">
        <v>770</v>
      </c>
      <c r="AO20" s="0" t="s">
        <v>771</v>
      </c>
      <c r="AP20" s="0" t="s">
        <v>772</v>
      </c>
      <c r="AQ20" s="0" t="s">
        <v>773</v>
      </c>
      <c r="AR20" s="0" t="s">
        <v>774</v>
      </c>
      <c r="AS20" s="0" t="s">
        <v>774</v>
      </c>
      <c r="AT20" s="0" t="s">
        <v>775</v>
      </c>
      <c r="AU20" s="0" t="s">
        <v>776</v>
      </c>
      <c r="AV20" s="0" t="s">
        <v>777</v>
      </c>
      <c r="AW20" s="0" t="s">
        <v>778</v>
      </c>
      <c r="AX20" s="0" t="s">
        <v>778</v>
      </c>
      <c r="AY20" s="0" t="s">
        <v>779</v>
      </c>
      <c r="AZ20" s="0" t="s">
        <v>780</v>
      </c>
      <c r="BA20" s="0" t="s">
        <v>781</v>
      </c>
      <c r="BB20" s="0" t="s">
        <v>782</v>
      </c>
      <c r="BC20" s="0" t="s">
        <v>783</v>
      </c>
      <c r="BD20" s="0" t="s">
        <v>784</v>
      </c>
      <c r="BE20" s="0" t="s">
        <v>785</v>
      </c>
      <c r="BF20" s="0" t="s">
        <v>785</v>
      </c>
      <c r="BG20" s="0" t="s">
        <v>786</v>
      </c>
      <c r="BH20" s="0" t="s">
        <v>787</v>
      </c>
      <c r="BI20" s="0" t="s">
        <v>788</v>
      </c>
      <c r="BJ20" s="0" t="s">
        <v>789</v>
      </c>
      <c r="BK20" s="0" t="s">
        <v>790</v>
      </c>
      <c r="BL20" s="0" t="s">
        <v>791</v>
      </c>
      <c r="BM20" s="0" t="s">
        <v>792</v>
      </c>
      <c r="BN20" s="0" t="s">
        <v>793</v>
      </c>
      <c r="BO20" s="0" t="s">
        <v>794</v>
      </c>
      <c r="BP20" s="0" t="s">
        <v>795</v>
      </c>
      <c r="BQ20" s="0" t="s">
        <v>796</v>
      </c>
      <c r="BR20" s="0" t="s">
        <v>797</v>
      </c>
      <c r="BS20" s="0" t="s">
        <v>798</v>
      </c>
      <c r="BT20" s="0" t="s">
        <v>799</v>
      </c>
      <c r="BU20" s="0" t="s">
        <v>800</v>
      </c>
      <c r="BV20" s="0" t="s">
        <v>801</v>
      </c>
      <c r="BW20" s="0" t="s">
        <v>802</v>
      </c>
      <c r="BX20" s="0" t="s">
        <v>803</v>
      </c>
      <c r="BY20" s="0" t="s">
        <v>804</v>
      </c>
      <c r="BZ20" s="0" t="s">
        <v>805</v>
      </c>
      <c r="CA20" s="0" t="s">
        <v>806</v>
      </c>
      <c r="CB20" s="0" t="s">
        <v>807</v>
      </c>
      <c r="CC20" s="0" t="s">
        <v>808</v>
      </c>
      <c r="CD20" s="0" t="s">
        <v>809</v>
      </c>
      <c r="CE20" s="0" t="s">
        <v>810</v>
      </c>
      <c r="CF20" s="0" t="s">
        <v>811</v>
      </c>
      <c r="CG20" s="0" t="s">
        <v>812</v>
      </c>
      <c r="CH20" s="0" t="s">
        <v>813</v>
      </c>
      <c r="CI20" s="0" t="s">
        <v>814</v>
      </c>
      <c r="CJ20" s="0" t="s">
        <v>815</v>
      </c>
      <c r="CK20" s="0" t="s">
        <v>816</v>
      </c>
      <c r="CL20" s="0" t="s">
        <v>817</v>
      </c>
      <c r="CM20" s="0" t="s">
        <v>818</v>
      </c>
      <c r="CN20" s="0" t="s">
        <v>819</v>
      </c>
      <c r="CO20" s="0" t="s">
        <v>820</v>
      </c>
      <c r="CP20" s="0" t="s">
        <v>821</v>
      </c>
      <c r="CQ20" s="0" t="s">
        <v>822</v>
      </c>
      <c r="CR20" s="0" t="s">
        <v>823</v>
      </c>
      <c r="CS20" s="0" t="s">
        <v>746</v>
      </c>
      <c r="CT20" s="0" t="s">
        <v>747</v>
      </c>
      <c r="CU20" s="0" t="s">
        <v>824</v>
      </c>
      <c r="CV20" s="0" t="s">
        <v>825</v>
      </c>
      <c r="CW20" s="0" t="s">
        <v>826</v>
      </c>
      <c r="CX20" s="0" t="s">
        <v>827</v>
      </c>
      <c r="CY20" s="0" t="s">
        <v>828</v>
      </c>
      <c r="CZ20" s="0" t="s">
        <v>829</v>
      </c>
      <c r="DA20" s="0" t="s">
        <v>830</v>
      </c>
      <c r="DB20" s="0" t="s">
        <v>831</v>
      </c>
      <c r="DC20" s="0" t="s">
        <v>832</v>
      </c>
      <c r="DD20" s="0" t="s">
        <v>833</v>
      </c>
      <c r="DE20" s="0" t="s">
        <v>756</v>
      </c>
      <c r="DF20" s="0" t="s">
        <v>805</v>
      </c>
      <c r="DG20" s="0" t="s">
        <v>755</v>
      </c>
      <c r="DH20" s="0" t="s">
        <v>752</v>
      </c>
      <c r="DI20" s="0" t="s">
        <v>799</v>
      </c>
      <c r="DJ20" s="0" t="s">
        <v>815</v>
      </c>
      <c r="DK20" s="0" t="s">
        <v>792</v>
      </c>
      <c r="DL20" s="0" t="s">
        <v>762</v>
      </c>
      <c r="DM20" s="0" t="s">
        <v>764</v>
      </c>
      <c r="DN20" s="0" t="s">
        <v>754</v>
      </c>
      <c r="DO20" s="0" t="s">
        <v>813</v>
      </c>
      <c r="DP20" s="0" t="s">
        <v>742</v>
      </c>
      <c r="DQ20" s="0" t="s">
        <v>798</v>
      </c>
      <c r="DR20" s="0" t="s">
        <v>744</v>
      </c>
      <c r="DS20" s="0" t="s">
        <v>834</v>
      </c>
      <c r="DT20" s="0" t="s">
        <v>835</v>
      </c>
      <c r="DU20" s="0" t="s">
        <v>836</v>
      </c>
      <c r="DV20" s="0" t="s">
        <v>837</v>
      </c>
      <c r="DW20" s="0" t="s">
        <v>838</v>
      </c>
      <c r="DX20" s="0" t="s">
        <v>839</v>
      </c>
      <c r="DY20" s="0" t="s">
        <v>840</v>
      </c>
      <c r="DZ20" s="0" t="s">
        <v>841</v>
      </c>
      <c r="EA20" s="0" t="s">
        <v>842</v>
      </c>
      <c r="EB20" s="0" t="s">
        <v>843</v>
      </c>
      <c r="EC20" s="0" t="s">
        <v>844</v>
      </c>
      <c r="ED20" s="0" t="s">
        <v>845</v>
      </c>
    </row>
    <row r="21" customFormat="false" ht="12.8" hidden="false" customHeight="false" outlineLevel="0" collapsed="false">
      <c r="A21" s="0" t="s">
        <v>846</v>
      </c>
      <c r="B21" s="0" t="s">
        <v>438</v>
      </c>
      <c r="C21" s="0" t="s">
        <v>439</v>
      </c>
      <c r="D21" s="0" t="s">
        <v>440</v>
      </c>
      <c r="E21" s="0" t="s">
        <v>441</v>
      </c>
      <c r="F21" s="0" t="s">
        <v>442</v>
      </c>
      <c r="G21" s="0" t="s">
        <v>443</v>
      </c>
      <c r="H21" s="0" t="s">
        <v>444</v>
      </c>
      <c r="I21" s="0" t="s">
        <v>442</v>
      </c>
      <c r="J21" s="0" t="s">
        <v>444</v>
      </c>
      <c r="K21" s="0" t="s">
        <v>445</v>
      </c>
      <c r="L21" s="0" t="s">
        <v>446</v>
      </c>
      <c r="M21" s="0" t="s">
        <v>447</v>
      </c>
      <c r="N21" s="0" t="s">
        <v>446</v>
      </c>
      <c r="O21" s="0" t="s">
        <v>447</v>
      </c>
      <c r="P21" s="0" t="s">
        <v>448</v>
      </c>
      <c r="Q21" s="0" t="s">
        <v>449</v>
      </c>
      <c r="R21" s="0" t="s">
        <v>450</v>
      </c>
      <c r="S21" s="0" t="s">
        <v>451</v>
      </c>
      <c r="T21" s="0" t="s">
        <v>452</v>
      </c>
      <c r="U21" s="0" t="s">
        <v>453</v>
      </c>
      <c r="V21" s="0" t="s">
        <v>454</v>
      </c>
      <c r="W21" s="0" t="s">
        <v>455</v>
      </c>
      <c r="X21" s="0" t="s">
        <v>456</v>
      </c>
      <c r="Y21" s="0" t="s">
        <v>457</v>
      </c>
      <c r="Z21" s="0" t="s">
        <v>458</v>
      </c>
      <c r="AA21" s="0" t="s">
        <v>459</v>
      </c>
      <c r="AB21" s="0" t="s">
        <v>460</v>
      </c>
      <c r="AC21" s="0" t="s">
        <v>461</v>
      </c>
      <c r="AD21" s="0" t="s">
        <v>462</v>
      </c>
      <c r="AE21" s="0" t="s">
        <v>463</v>
      </c>
      <c r="AF21" s="0" t="s">
        <v>464</v>
      </c>
      <c r="AG21" s="0" t="s">
        <v>465</v>
      </c>
      <c r="AH21" s="0" t="s">
        <v>466</v>
      </c>
      <c r="AI21" s="0" t="s">
        <v>467</v>
      </c>
      <c r="AJ21" s="0" t="s">
        <v>468</v>
      </c>
      <c r="AK21" s="0" t="s">
        <v>469</v>
      </c>
      <c r="AL21" s="0" t="s">
        <v>469</v>
      </c>
      <c r="AM21" s="0" t="s">
        <v>470</v>
      </c>
      <c r="AN21" s="0" t="s">
        <v>471</v>
      </c>
      <c r="AO21" s="0" t="s">
        <v>472</v>
      </c>
      <c r="AP21" s="0" t="s">
        <v>473</v>
      </c>
      <c r="AQ21" s="0" t="s">
        <v>474</v>
      </c>
      <c r="AR21" s="0" t="s">
        <v>475</v>
      </c>
      <c r="AS21" s="0" t="s">
        <v>475</v>
      </c>
      <c r="AT21" s="0" t="s">
        <v>476</v>
      </c>
      <c r="AU21" s="0" t="s">
        <v>477</v>
      </c>
      <c r="AV21" s="0" t="s">
        <v>478</v>
      </c>
      <c r="AW21" s="0" t="s">
        <v>479</v>
      </c>
      <c r="AX21" s="0" t="s">
        <v>479</v>
      </c>
      <c r="AY21" s="0" t="s">
        <v>480</v>
      </c>
      <c r="AZ21" s="0" t="s">
        <v>481</v>
      </c>
      <c r="BA21" s="0" t="s">
        <v>482</v>
      </c>
      <c r="BB21" s="0" t="s">
        <v>483</v>
      </c>
      <c r="BC21" s="0" t="s">
        <v>484</v>
      </c>
      <c r="BD21" s="0" t="s">
        <v>485</v>
      </c>
      <c r="BE21" s="0" t="s">
        <v>486</v>
      </c>
      <c r="BF21" s="0" t="s">
        <v>486</v>
      </c>
      <c r="BG21" s="0" t="s">
        <v>487</v>
      </c>
      <c r="BH21" s="0" t="s">
        <v>488</v>
      </c>
      <c r="BI21" s="0" t="s">
        <v>489</v>
      </c>
      <c r="BJ21" s="0" t="s">
        <v>490</v>
      </c>
      <c r="BK21" s="0" t="s">
        <v>491</v>
      </c>
      <c r="BL21" s="0" t="s">
        <v>492</v>
      </c>
      <c r="BM21" s="0" t="s">
        <v>493</v>
      </c>
      <c r="BN21" s="0" t="s">
        <v>494</v>
      </c>
      <c r="BO21" s="0" t="s">
        <v>495</v>
      </c>
      <c r="BP21" s="0" t="s">
        <v>496</v>
      </c>
      <c r="BQ21" s="0" t="s">
        <v>497</v>
      </c>
      <c r="BR21" s="0" t="s">
        <v>498</v>
      </c>
      <c r="BS21" s="0" t="s">
        <v>499</v>
      </c>
      <c r="BT21" s="0" t="s">
        <v>500</v>
      </c>
      <c r="BU21" s="0" t="s">
        <v>501</v>
      </c>
      <c r="BV21" s="0" t="s">
        <v>502</v>
      </c>
      <c r="BW21" s="0" t="s">
        <v>503</v>
      </c>
      <c r="BX21" s="0" t="s">
        <v>504</v>
      </c>
      <c r="BY21" s="0" t="s">
        <v>505</v>
      </c>
      <c r="BZ21" s="0" t="s">
        <v>506</v>
      </c>
      <c r="CA21" s="0" t="s">
        <v>507</v>
      </c>
      <c r="CB21" s="0" t="s">
        <v>508</v>
      </c>
      <c r="CC21" s="0" t="s">
        <v>509</v>
      </c>
      <c r="CD21" s="0" t="s">
        <v>510</v>
      </c>
      <c r="CE21" s="0" t="s">
        <v>511</v>
      </c>
      <c r="CF21" s="0" t="s">
        <v>512</v>
      </c>
      <c r="CG21" s="0" t="s">
        <v>513</v>
      </c>
      <c r="CH21" s="0" t="s">
        <v>514</v>
      </c>
      <c r="CI21" s="0" t="s">
        <v>515</v>
      </c>
      <c r="CJ21" s="0" t="s">
        <v>516</v>
      </c>
      <c r="CK21" s="0" t="s">
        <v>517</v>
      </c>
      <c r="CL21" s="0" t="s">
        <v>518</v>
      </c>
      <c r="CM21" s="0" t="s">
        <v>519</v>
      </c>
      <c r="CN21" s="0" t="s">
        <v>520</v>
      </c>
      <c r="CO21" s="0" t="s">
        <v>521</v>
      </c>
      <c r="CP21" s="0" t="s">
        <v>522</v>
      </c>
      <c r="CQ21" s="0" t="s">
        <v>523</v>
      </c>
      <c r="CR21" s="0" t="s">
        <v>524</v>
      </c>
      <c r="CS21" s="0" t="s">
        <v>446</v>
      </c>
      <c r="CT21" s="0" t="s">
        <v>447</v>
      </c>
      <c r="CU21" s="0" t="s">
        <v>525</v>
      </c>
      <c r="CV21" s="0" t="s">
        <v>526</v>
      </c>
      <c r="CW21" s="0" t="s">
        <v>527</v>
      </c>
      <c r="CX21" s="0" t="s">
        <v>528</v>
      </c>
      <c r="CY21" s="0" t="s">
        <v>529</v>
      </c>
      <c r="CZ21" s="0" t="s">
        <v>530</v>
      </c>
      <c r="DA21" s="0" t="s">
        <v>531</v>
      </c>
      <c r="DB21" s="0" t="s">
        <v>532</v>
      </c>
      <c r="DC21" s="0" t="s">
        <v>533</v>
      </c>
      <c r="DD21" s="0" t="s">
        <v>534</v>
      </c>
      <c r="DE21" s="0" t="s">
        <v>456</v>
      </c>
      <c r="DF21" s="0" t="s">
        <v>506</v>
      </c>
      <c r="DG21" s="0" t="s">
        <v>455</v>
      </c>
      <c r="DH21" s="0" t="s">
        <v>452</v>
      </c>
      <c r="DI21" s="0" t="s">
        <v>500</v>
      </c>
      <c r="DJ21" s="0" t="s">
        <v>516</v>
      </c>
      <c r="DK21" s="0" t="s">
        <v>493</v>
      </c>
      <c r="DL21" s="0" t="s">
        <v>462</v>
      </c>
      <c r="DM21" s="0" t="s">
        <v>464</v>
      </c>
      <c r="DN21" s="0" t="s">
        <v>454</v>
      </c>
      <c r="DO21" s="0" t="s">
        <v>514</v>
      </c>
      <c r="DP21" s="0" t="s">
        <v>442</v>
      </c>
      <c r="DQ21" s="0" t="s">
        <v>499</v>
      </c>
      <c r="DR21" s="0" t="s">
        <v>444</v>
      </c>
      <c r="DS21" s="0" t="s">
        <v>535</v>
      </c>
      <c r="DT21" s="0" t="s">
        <v>536</v>
      </c>
      <c r="DU21" s="0" t="s">
        <v>537</v>
      </c>
      <c r="DV21" s="0" t="s">
        <v>538</v>
      </c>
      <c r="DW21" s="0" t="s">
        <v>539</v>
      </c>
      <c r="DX21" s="0" t="s">
        <v>540</v>
      </c>
      <c r="DY21" s="0" t="s">
        <v>541</v>
      </c>
      <c r="DZ21" s="0" t="s">
        <v>542</v>
      </c>
      <c r="EA21" s="0" t="s">
        <v>543</v>
      </c>
      <c r="EB21" s="0" t="s">
        <v>544</v>
      </c>
      <c r="EC21" s="0" t="s">
        <v>545</v>
      </c>
      <c r="ED21" s="0" t="s">
        <v>546</v>
      </c>
    </row>
    <row r="22" customFormat="false" ht="12.8" hidden="false" customHeight="false" outlineLevel="0" collapsed="false">
      <c r="A22" s="0" t="s">
        <v>847</v>
      </c>
      <c r="B22" s="0" t="s">
        <v>198</v>
      </c>
      <c r="C22" s="0" t="s">
        <v>198</v>
      </c>
      <c r="D22" s="0" t="s">
        <v>198</v>
      </c>
      <c r="E22" s="0" t="s">
        <v>548</v>
      </c>
      <c r="F22" s="0" t="s">
        <v>549</v>
      </c>
      <c r="G22" s="0" t="s">
        <v>550</v>
      </c>
      <c r="H22" s="0" t="s">
        <v>551</v>
      </c>
      <c r="I22" s="0" t="s">
        <v>549</v>
      </c>
      <c r="J22" s="0" t="s">
        <v>551</v>
      </c>
      <c r="K22" s="0" t="s">
        <v>552</v>
      </c>
      <c r="L22" s="0" t="s">
        <v>553</v>
      </c>
      <c r="M22" s="0" t="s">
        <v>554</v>
      </c>
      <c r="N22" s="0" t="s">
        <v>553</v>
      </c>
      <c r="O22" s="0" t="s">
        <v>554</v>
      </c>
      <c r="P22" s="0" t="s">
        <v>555</v>
      </c>
      <c r="Q22" s="0" t="s">
        <v>556</v>
      </c>
      <c r="R22" s="0" t="s">
        <v>557</v>
      </c>
      <c r="S22" s="0" t="s">
        <v>848</v>
      </c>
      <c r="T22" s="0" t="s">
        <v>559</v>
      </c>
      <c r="U22" s="0" t="s">
        <v>560</v>
      </c>
      <c r="V22" s="0" t="s">
        <v>561</v>
      </c>
      <c r="W22" s="0" t="s">
        <v>554</v>
      </c>
      <c r="X22" s="0" t="s">
        <v>562</v>
      </c>
      <c r="Y22" s="0" t="s">
        <v>563</v>
      </c>
      <c r="Z22" s="0" t="s">
        <v>564</v>
      </c>
      <c r="AA22" s="0" t="s">
        <v>565</v>
      </c>
      <c r="AB22" s="0" t="s">
        <v>566</v>
      </c>
      <c r="AC22" s="0" t="s">
        <v>567</v>
      </c>
      <c r="AD22" s="0" t="s">
        <v>568</v>
      </c>
      <c r="AE22" s="0" t="s">
        <v>569</v>
      </c>
      <c r="AF22" s="0" t="s">
        <v>570</v>
      </c>
      <c r="AG22" s="0" t="s">
        <v>571</v>
      </c>
      <c r="AH22" s="0" t="s">
        <v>849</v>
      </c>
      <c r="AI22" s="0" t="s">
        <v>198</v>
      </c>
      <c r="AJ22" s="0" t="s">
        <v>198</v>
      </c>
      <c r="AK22" s="0" t="s">
        <v>548</v>
      </c>
      <c r="AL22" s="0" t="s">
        <v>548</v>
      </c>
      <c r="AM22" s="0" t="s">
        <v>573</v>
      </c>
      <c r="AN22" s="0" t="s">
        <v>550</v>
      </c>
      <c r="AO22" s="0" t="s">
        <v>574</v>
      </c>
      <c r="AP22" s="0" t="s">
        <v>559</v>
      </c>
      <c r="AQ22" s="0" t="s">
        <v>554</v>
      </c>
      <c r="AR22" s="0" t="s">
        <v>575</v>
      </c>
      <c r="AS22" s="0" t="s">
        <v>575</v>
      </c>
      <c r="AT22" s="0" t="s">
        <v>552</v>
      </c>
      <c r="AU22" s="0" t="s">
        <v>576</v>
      </c>
      <c r="AV22" s="0" t="s">
        <v>554</v>
      </c>
      <c r="AW22" s="0" t="s">
        <v>571</v>
      </c>
      <c r="AX22" s="0" t="s">
        <v>571</v>
      </c>
      <c r="AY22" s="0" t="s">
        <v>577</v>
      </c>
      <c r="AZ22" s="0" t="s">
        <v>578</v>
      </c>
      <c r="BA22" s="0" t="s">
        <v>850</v>
      </c>
      <c r="BB22" s="0" t="s">
        <v>580</v>
      </c>
      <c r="BC22" s="0" t="s">
        <v>581</v>
      </c>
      <c r="BD22" s="0" t="s">
        <v>582</v>
      </c>
      <c r="BE22" s="0" t="s">
        <v>583</v>
      </c>
      <c r="BF22" s="0" t="s">
        <v>583</v>
      </c>
      <c r="BG22" s="0" t="s">
        <v>851</v>
      </c>
      <c r="BH22" s="0" t="s">
        <v>852</v>
      </c>
      <c r="BI22" s="0" t="s">
        <v>586</v>
      </c>
      <c r="BJ22" s="0" t="s">
        <v>587</v>
      </c>
      <c r="BK22" s="0" t="s">
        <v>853</v>
      </c>
      <c r="BL22" s="0" t="s">
        <v>589</v>
      </c>
      <c r="BM22" s="0" t="s">
        <v>556</v>
      </c>
      <c r="BN22" s="0" t="s">
        <v>590</v>
      </c>
      <c r="BO22" s="0" t="s">
        <v>854</v>
      </c>
      <c r="BP22" s="0" t="s">
        <v>548</v>
      </c>
      <c r="BQ22" s="0" t="s">
        <v>591</v>
      </c>
      <c r="BR22" s="0" t="s">
        <v>592</v>
      </c>
      <c r="BS22" s="0" t="s">
        <v>593</v>
      </c>
      <c r="BT22" s="0" t="s">
        <v>589</v>
      </c>
      <c r="BU22" s="0" t="s">
        <v>561</v>
      </c>
      <c r="BV22" s="0" t="s">
        <v>559</v>
      </c>
      <c r="BW22" s="0" t="s">
        <v>576</v>
      </c>
      <c r="BX22" s="0" t="s">
        <v>585</v>
      </c>
      <c r="BY22" s="0" t="s">
        <v>594</v>
      </c>
      <c r="BZ22" s="0" t="s">
        <v>559</v>
      </c>
      <c r="CA22" s="0" t="s">
        <v>564</v>
      </c>
      <c r="CB22" s="0" t="s">
        <v>595</v>
      </c>
      <c r="CC22" s="0" t="s">
        <v>568</v>
      </c>
      <c r="CD22" s="0" t="s">
        <v>596</v>
      </c>
      <c r="CE22" s="0" t="s">
        <v>557</v>
      </c>
      <c r="CF22" s="0" t="s">
        <v>597</v>
      </c>
      <c r="CG22" s="0" t="s">
        <v>579</v>
      </c>
      <c r="CH22" s="0" t="s">
        <v>570</v>
      </c>
      <c r="CI22" s="0" t="s">
        <v>550</v>
      </c>
      <c r="CJ22" s="0" t="s">
        <v>560</v>
      </c>
      <c r="CK22" s="0" t="s">
        <v>598</v>
      </c>
      <c r="CL22" s="0" t="s">
        <v>591</v>
      </c>
      <c r="CM22" s="0" t="s">
        <v>599</v>
      </c>
      <c r="CN22" s="0" t="s">
        <v>581</v>
      </c>
      <c r="CO22" s="0" t="s">
        <v>600</v>
      </c>
      <c r="CP22" s="0" t="s">
        <v>601</v>
      </c>
      <c r="CQ22" s="0" t="s">
        <v>579</v>
      </c>
      <c r="CR22" s="0" t="s">
        <v>602</v>
      </c>
      <c r="CS22" s="0" t="s">
        <v>553</v>
      </c>
      <c r="CT22" s="0" t="s">
        <v>554</v>
      </c>
      <c r="CU22" s="0" t="s">
        <v>582</v>
      </c>
      <c r="CV22" s="0" t="s">
        <v>559</v>
      </c>
      <c r="CW22" s="0" t="s">
        <v>582</v>
      </c>
      <c r="CX22" s="0" t="s">
        <v>554</v>
      </c>
      <c r="CY22" s="0" t="s">
        <v>555</v>
      </c>
      <c r="CZ22" s="0" t="s">
        <v>559</v>
      </c>
      <c r="DA22" s="0" t="s">
        <v>855</v>
      </c>
      <c r="DB22" s="0" t="s">
        <v>603</v>
      </c>
      <c r="DC22" s="0" t="s">
        <v>856</v>
      </c>
      <c r="DD22" s="0" t="s">
        <v>568</v>
      </c>
      <c r="DE22" s="0" t="s">
        <v>562</v>
      </c>
      <c r="DF22" s="0" t="s">
        <v>559</v>
      </c>
      <c r="DG22" s="0" t="s">
        <v>554</v>
      </c>
      <c r="DH22" s="0" t="s">
        <v>559</v>
      </c>
      <c r="DI22" s="0" t="s">
        <v>589</v>
      </c>
      <c r="DJ22" s="0" t="s">
        <v>560</v>
      </c>
      <c r="DK22" s="0" t="s">
        <v>556</v>
      </c>
      <c r="DL22" s="0" t="s">
        <v>568</v>
      </c>
      <c r="DM22" s="0" t="s">
        <v>570</v>
      </c>
      <c r="DN22" s="0" t="s">
        <v>561</v>
      </c>
      <c r="DO22" s="0" t="s">
        <v>570</v>
      </c>
      <c r="DP22" s="0" t="s">
        <v>549</v>
      </c>
      <c r="DQ22" s="0" t="s">
        <v>593</v>
      </c>
      <c r="DR22" s="0" t="s">
        <v>551</v>
      </c>
      <c r="DS22" s="0" t="s">
        <v>857</v>
      </c>
      <c r="DT22" s="0" t="s">
        <v>554</v>
      </c>
      <c r="DU22" s="0" t="s">
        <v>858</v>
      </c>
      <c r="DV22" s="0" t="s">
        <v>561</v>
      </c>
      <c r="DW22" s="0" t="s">
        <v>607</v>
      </c>
      <c r="DX22" s="0" t="s">
        <v>608</v>
      </c>
      <c r="DY22" s="0" t="s">
        <v>859</v>
      </c>
      <c r="DZ22" s="0" t="s">
        <v>610</v>
      </c>
      <c r="EA22" s="0" t="s">
        <v>582</v>
      </c>
      <c r="EB22" s="0" t="s">
        <v>561</v>
      </c>
      <c r="EC22" s="0" t="s">
        <v>611</v>
      </c>
      <c r="ED22" s="0" t="s">
        <v>612</v>
      </c>
    </row>
    <row r="23" customFormat="false" ht="12.8" hidden="false" customHeight="false" outlineLevel="0" collapsed="false">
      <c r="A23" s="0" t="s">
        <v>860</v>
      </c>
      <c r="B23" s="0" t="s">
        <v>198</v>
      </c>
      <c r="C23" s="0" t="s">
        <v>198</v>
      </c>
      <c r="D23" s="0" t="s">
        <v>198</v>
      </c>
      <c r="E23" s="0" t="s">
        <v>548</v>
      </c>
      <c r="F23" s="0" t="s">
        <v>549</v>
      </c>
      <c r="G23" s="0" t="s">
        <v>550</v>
      </c>
      <c r="H23" s="0" t="s">
        <v>551</v>
      </c>
      <c r="I23" s="0" t="s">
        <v>549</v>
      </c>
      <c r="J23" s="0" t="s">
        <v>551</v>
      </c>
      <c r="K23" s="0" t="s">
        <v>552</v>
      </c>
      <c r="L23" s="0" t="s">
        <v>553</v>
      </c>
      <c r="M23" s="0" t="s">
        <v>554</v>
      </c>
      <c r="N23" s="0" t="s">
        <v>553</v>
      </c>
      <c r="O23" s="0" t="s">
        <v>554</v>
      </c>
      <c r="P23" s="0" t="s">
        <v>555</v>
      </c>
      <c r="Q23" s="0" t="s">
        <v>556</v>
      </c>
      <c r="R23" s="0" t="s">
        <v>557</v>
      </c>
      <c r="S23" s="0" t="s">
        <v>558</v>
      </c>
      <c r="T23" s="0" t="s">
        <v>559</v>
      </c>
      <c r="U23" s="0" t="s">
        <v>560</v>
      </c>
      <c r="V23" s="0" t="s">
        <v>561</v>
      </c>
      <c r="W23" s="0" t="s">
        <v>554</v>
      </c>
      <c r="X23" s="0" t="s">
        <v>562</v>
      </c>
      <c r="Y23" s="0" t="s">
        <v>563</v>
      </c>
      <c r="Z23" s="0" t="s">
        <v>564</v>
      </c>
      <c r="AA23" s="0" t="s">
        <v>565</v>
      </c>
      <c r="AB23" s="0" t="s">
        <v>566</v>
      </c>
      <c r="AC23" s="0" t="s">
        <v>567</v>
      </c>
      <c r="AD23" s="0" t="s">
        <v>568</v>
      </c>
      <c r="AE23" s="0" t="s">
        <v>569</v>
      </c>
      <c r="AF23" s="0" t="s">
        <v>570</v>
      </c>
      <c r="AG23" s="0" t="s">
        <v>571</v>
      </c>
      <c r="AH23" s="0" t="s">
        <v>861</v>
      </c>
      <c r="AI23" s="0" t="s">
        <v>198</v>
      </c>
      <c r="AJ23" s="0" t="s">
        <v>198</v>
      </c>
      <c r="AK23" s="0" t="s">
        <v>548</v>
      </c>
      <c r="AL23" s="0" t="s">
        <v>548</v>
      </c>
      <c r="AM23" s="0" t="s">
        <v>573</v>
      </c>
      <c r="AN23" s="0" t="s">
        <v>550</v>
      </c>
      <c r="AO23" s="0" t="s">
        <v>574</v>
      </c>
      <c r="AP23" s="0" t="s">
        <v>559</v>
      </c>
      <c r="AQ23" s="0" t="s">
        <v>554</v>
      </c>
      <c r="AR23" s="0" t="s">
        <v>575</v>
      </c>
      <c r="AS23" s="0" t="s">
        <v>575</v>
      </c>
      <c r="AT23" s="0" t="s">
        <v>552</v>
      </c>
      <c r="AU23" s="0" t="s">
        <v>576</v>
      </c>
      <c r="AV23" s="0" t="s">
        <v>554</v>
      </c>
      <c r="AW23" s="0" t="s">
        <v>571</v>
      </c>
      <c r="AX23" s="0" t="s">
        <v>571</v>
      </c>
      <c r="AY23" s="0" t="s">
        <v>577</v>
      </c>
      <c r="AZ23" s="0" t="s">
        <v>578</v>
      </c>
      <c r="BA23" s="0" t="s">
        <v>589</v>
      </c>
      <c r="BB23" s="0" t="s">
        <v>580</v>
      </c>
      <c r="BC23" s="0" t="s">
        <v>581</v>
      </c>
      <c r="BD23" s="0" t="s">
        <v>582</v>
      </c>
      <c r="BE23" s="0" t="s">
        <v>583</v>
      </c>
      <c r="BF23" s="0" t="s">
        <v>583</v>
      </c>
      <c r="BG23" s="0" t="s">
        <v>862</v>
      </c>
      <c r="BH23" s="0" t="s">
        <v>863</v>
      </c>
      <c r="BI23" s="0" t="s">
        <v>586</v>
      </c>
      <c r="BJ23" s="0" t="s">
        <v>587</v>
      </c>
      <c r="BK23" s="0" t="s">
        <v>588</v>
      </c>
      <c r="BL23" s="0" t="s">
        <v>589</v>
      </c>
      <c r="BM23" s="0" t="s">
        <v>556</v>
      </c>
      <c r="BN23" s="0" t="s">
        <v>590</v>
      </c>
      <c r="BO23" s="0" t="s">
        <v>864</v>
      </c>
      <c r="BP23" s="0" t="s">
        <v>548</v>
      </c>
      <c r="BQ23" s="0" t="s">
        <v>591</v>
      </c>
      <c r="BR23" s="0" t="s">
        <v>592</v>
      </c>
      <c r="BS23" s="0" t="s">
        <v>593</v>
      </c>
      <c r="BT23" s="0" t="s">
        <v>589</v>
      </c>
      <c r="BU23" s="0" t="s">
        <v>561</v>
      </c>
      <c r="BV23" s="0" t="s">
        <v>559</v>
      </c>
      <c r="BW23" s="0" t="s">
        <v>576</v>
      </c>
      <c r="BX23" s="0" t="s">
        <v>585</v>
      </c>
      <c r="BY23" s="0" t="s">
        <v>594</v>
      </c>
      <c r="BZ23" s="0" t="s">
        <v>559</v>
      </c>
      <c r="CA23" s="0" t="s">
        <v>564</v>
      </c>
      <c r="CB23" s="0" t="s">
        <v>595</v>
      </c>
      <c r="CC23" s="0" t="s">
        <v>568</v>
      </c>
      <c r="CD23" s="0" t="s">
        <v>596</v>
      </c>
      <c r="CE23" s="0" t="s">
        <v>557</v>
      </c>
      <c r="CF23" s="0" t="s">
        <v>597</v>
      </c>
      <c r="CG23" s="0" t="s">
        <v>579</v>
      </c>
      <c r="CH23" s="0" t="s">
        <v>570</v>
      </c>
      <c r="CI23" s="0" t="s">
        <v>550</v>
      </c>
      <c r="CJ23" s="0" t="s">
        <v>560</v>
      </c>
      <c r="CK23" s="0" t="s">
        <v>598</v>
      </c>
      <c r="CL23" s="0" t="s">
        <v>591</v>
      </c>
      <c r="CM23" s="0" t="s">
        <v>599</v>
      </c>
      <c r="CN23" s="0" t="s">
        <v>865</v>
      </c>
      <c r="CO23" s="0" t="s">
        <v>600</v>
      </c>
      <c r="CP23" s="0" t="s">
        <v>601</v>
      </c>
      <c r="CQ23" s="0" t="s">
        <v>579</v>
      </c>
      <c r="CR23" s="0" t="s">
        <v>602</v>
      </c>
      <c r="CS23" s="0" t="s">
        <v>553</v>
      </c>
      <c r="CT23" s="0" t="s">
        <v>554</v>
      </c>
      <c r="CU23" s="0" t="s">
        <v>582</v>
      </c>
      <c r="CV23" s="0" t="s">
        <v>559</v>
      </c>
      <c r="CW23" s="0" t="s">
        <v>582</v>
      </c>
      <c r="CX23" s="0" t="s">
        <v>554</v>
      </c>
      <c r="CY23" s="0" t="s">
        <v>555</v>
      </c>
      <c r="CZ23" s="0" t="s">
        <v>559</v>
      </c>
      <c r="DA23" s="0" t="s">
        <v>570</v>
      </c>
      <c r="DB23" s="0" t="s">
        <v>603</v>
      </c>
      <c r="DC23" s="0" t="s">
        <v>866</v>
      </c>
      <c r="DD23" s="0" t="s">
        <v>568</v>
      </c>
      <c r="DE23" s="0" t="s">
        <v>562</v>
      </c>
      <c r="DF23" s="0" t="s">
        <v>559</v>
      </c>
      <c r="DG23" s="0" t="s">
        <v>554</v>
      </c>
      <c r="DH23" s="0" t="s">
        <v>559</v>
      </c>
      <c r="DI23" s="0" t="s">
        <v>589</v>
      </c>
      <c r="DJ23" s="0" t="s">
        <v>560</v>
      </c>
      <c r="DK23" s="0" t="s">
        <v>556</v>
      </c>
      <c r="DL23" s="0" t="s">
        <v>568</v>
      </c>
      <c r="DM23" s="0" t="s">
        <v>570</v>
      </c>
      <c r="DN23" s="0" t="s">
        <v>561</v>
      </c>
      <c r="DO23" s="0" t="s">
        <v>570</v>
      </c>
      <c r="DP23" s="0" t="s">
        <v>549</v>
      </c>
      <c r="DQ23" s="0" t="s">
        <v>593</v>
      </c>
      <c r="DR23" s="0" t="s">
        <v>551</v>
      </c>
      <c r="DS23" s="0" t="s">
        <v>605</v>
      </c>
      <c r="DT23" s="0" t="s">
        <v>554</v>
      </c>
      <c r="DU23" s="0" t="s">
        <v>867</v>
      </c>
      <c r="DV23" s="0" t="s">
        <v>561</v>
      </c>
      <c r="DW23" s="0" t="s">
        <v>607</v>
      </c>
      <c r="DX23" s="0" t="s">
        <v>608</v>
      </c>
      <c r="DY23" s="0" t="s">
        <v>609</v>
      </c>
      <c r="DZ23" s="0" t="s">
        <v>610</v>
      </c>
      <c r="EA23" s="0" t="s">
        <v>582</v>
      </c>
      <c r="EB23" s="0" t="s">
        <v>561</v>
      </c>
      <c r="EC23" s="0" t="s">
        <v>611</v>
      </c>
      <c r="ED23" s="0" t="s">
        <v>612</v>
      </c>
    </row>
    <row r="24" customFormat="false" ht="12.8" hidden="false" customHeight="false" outlineLevel="0" collapsed="false">
      <c r="A24" s="0" t="s">
        <v>868</v>
      </c>
      <c r="B24" s="0" t="s">
        <v>198</v>
      </c>
      <c r="C24" s="0" t="s">
        <v>198</v>
      </c>
      <c r="D24" s="0" t="s">
        <v>198</v>
      </c>
      <c r="E24" s="0" t="s">
        <v>869</v>
      </c>
      <c r="F24" s="0" t="s">
        <v>870</v>
      </c>
      <c r="G24" s="0" t="s">
        <v>871</v>
      </c>
      <c r="H24" s="0" t="s">
        <v>872</v>
      </c>
      <c r="I24" s="0" t="s">
        <v>870</v>
      </c>
      <c r="J24" s="0" t="s">
        <v>872</v>
      </c>
      <c r="K24" s="0" t="s">
        <v>873</v>
      </c>
      <c r="L24" s="0" t="s">
        <v>874</v>
      </c>
      <c r="M24" s="0" t="s">
        <v>875</v>
      </c>
      <c r="N24" s="0" t="s">
        <v>874</v>
      </c>
      <c r="O24" s="0" t="s">
        <v>875</v>
      </c>
      <c r="P24" s="0" t="s">
        <v>876</v>
      </c>
      <c r="Q24" s="0" t="s">
        <v>877</v>
      </c>
      <c r="R24" s="0" t="s">
        <v>878</v>
      </c>
      <c r="S24" s="0" t="s">
        <v>879</v>
      </c>
      <c r="T24" s="0" t="s">
        <v>880</v>
      </c>
      <c r="U24" s="0" t="s">
        <v>881</v>
      </c>
      <c r="V24" s="0" t="s">
        <v>882</v>
      </c>
      <c r="W24" s="0" t="s">
        <v>883</v>
      </c>
      <c r="X24" s="0" t="s">
        <v>884</v>
      </c>
      <c r="Y24" s="0" t="s">
        <v>885</v>
      </c>
      <c r="Z24" s="0" t="s">
        <v>886</v>
      </c>
      <c r="AA24" s="0" t="s">
        <v>887</v>
      </c>
      <c r="AB24" s="0" t="s">
        <v>888</v>
      </c>
      <c r="AC24" s="0" t="s">
        <v>889</v>
      </c>
      <c r="AD24" s="0" t="s">
        <v>890</v>
      </c>
      <c r="AE24" s="0" t="s">
        <v>891</v>
      </c>
      <c r="AF24" s="0" t="s">
        <v>892</v>
      </c>
      <c r="AG24" s="0" t="s">
        <v>893</v>
      </c>
      <c r="AH24" s="0" t="s">
        <v>894</v>
      </c>
      <c r="AI24" s="0" t="s">
        <v>198</v>
      </c>
      <c r="AJ24" s="0" t="s">
        <v>198</v>
      </c>
      <c r="AK24" s="0" t="s">
        <v>895</v>
      </c>
      <c r="AL24" s="0" t="s">
        <v>895</v>
      </c>
      <c r="AM24" s="0" t="s">
        <v>896</v>
      </c>
      <c r="AN24" s="0" t="s">
        <v>897</v>
      </c>
      <c r="AO24" s="0" t="s">
        <v>898</v>
      </c>
      <c r="AP24" s="0" t="s">
        <v>899</v>
      </c>
      <c r="AQ24" s="0" t="s">
        <v>900</v>
      </c>
      <c r="AR24" s="0" t="s">
        <v>901</v>
      </c>
      <c r="AS24" s="0" t="s">
        <v>901</v>
      </c>
      <c r="AT24" s="0" t="s">
        <v>902</v>
      </c>
      <c r="AU24" s="0" t="s">
        <v>903</v>
      </c>
      <c r="AV24" s="0" t="s">
        <v>904</v>
      </c>
      <c r="AW24" s="0" t="s">
        <v>905</v>
      </c>
      <c r="AX24" s="0" t="s">
        <v>905</v>
      </c>
      <c r="AY24" s="0" t="s">
        <v>906</v>
      </c>
      <c r="AZ24" s="0" t="s">
        <v>907</v>
      </c>
      <c r="BA24" s="0" t="s">
        <v>908</v>
      </c>
      <c r="BB24" s="0" t="s">
        <v>909</v>
      </c>
      <c r="BC24" s="0" t="s">
        <v>910</v>
      </c>
      <c r="BD24" s="0" t="s">
        <v>911</v>
      </c>
      <c r="BE24" s="0" t="s">
        <v>912</v>
      </c>
      <c r="BF24" s="0" t="s">
        <v>912</v>
      </c>
      <c r="BG24" s="0" t="s">
        <v>913</v>
      </c>
      <c r="BH24" s="0" t="s">
        <v>914</v>
      </c>
      <c r="BI24" s="0" t="s">
        <v>915</v>
      </c>
      <c r="BJ24" s="0" t="s">
        <v>916</v>
      </c>
      <c r="BK24" s="0" t="s">
        <v>917</v>
      </c>
      <c r="BL24" s="0" t="s">
        <v>918</v>
      </c>
      <c r="BM24" s="0" t="s">
        <v>919</v>
      </c>
      <c r="BN24" s="0" t="s">
        <v>920</v>
      </c>
      <c r="BO24" s="0" t="s">
        <v>921</v>
      </c>
      <c r="BP24" s="0" t="s">
        <v>922</v>
      </c>
      <c r="BQ24" s="0" t="s">
        <v>923</v>
      </c>
      <c r="BR24" s="0" t="s">
        <v>924</v>
      </c>
      <c r="BS24" s="0" t="s">
        <v>925</v>
      </c>
      <c r="BT24" s="0" t="s">
        <v>926</v>
      </c>
      <c r="BU24" s="0" t="s">
        <v>927</v>
      </c>
      <c r="BV24" s="0" t="s">
        <v>928</v>
      </c>
      <c r="BW24" s="0" t="s">
        <v>929</v>
      </c>
      <c r="BX24" s="0" t="s">
        <v>930</v>
      </c>
      <c r="BY24" s="0" t="s">
        <v>931</v>
      </c>
      <c r="BZ24" s="0" t="s">
        <v>932</v>
      </c>
      <c r="CA24" s="0" t="s">
        <v>933</v>
      </c>
      <c r="CB24" s="0" t="s">
        <v>934</v>
      </c>
      <c r="CC24" s="0" t="s">
        <v>935</v>
      </c>
      <c r="CD24" s="0" t="s">
        <v>936</v>
      </c>
      <c r="CE24" s="0" t="s">
        <v>937</v>
      </c>
      <c r="CF24" s="0" t="s">
        <v>938</v>
      </c>
      <c r="CG24" s="0" t="s">
        <v>939</v>
      </c>
      <c r="CH24" s="0" t="s">
        <v>940</v>
      </c>
      <c r="CI24" s="0" t="s">
        <v>941</v>
      </c>
      <c r="CJ24" s="0" t="s">
        <v>942</v>
      </c>
      <c r="CK24" s="0" t="s">
        <v>943</v>
      </c>
      <c r="CL24" s="0" t="s">
        <v>944</v>
      </c>
      <c r="CM24" s="0" t="s">
        <v>945</v>
      </c>
      <c r="CN24" s="0" t="s">
        <v>946</v>
      </c>
      <c r="CO24" s="0" t="s">
        <v>947</v>
      </c>
      <c r="CP24" s="0" t="s">
        <v>948</v>
      </c>
      <c r="CQ24" s="0" t="s">
        <v>949</v>
      </c>
      <c r="CR24" s="0" t="s">
        <v>950</v>
      </c>
      <c r="CS24" s="0" t="s">
        <v>874</v>
      </c>
      <c r="CT24" s="0" t="s">
        <v>875</v>
      </c>
      <c r="CU24" s="0" t="s">
        <v>951</v>
      </c>
      <c r="CV24" s="0" t="s">
        <v>952</v>
      </c>
      <c r="CW24" s="0" t="s">
        <v>953</v>
      </c>
      <c r="CX24" s="0" t="s">
        <v>954</v>
      </c>
      <c r="CY24" s="0" t="s">
        <v>955</v>
      </c>
      <c r="CZ24" s="0" t="s">
        <v>956</v>
      </c>
      <c r="DA24" s="0" t="s">
        <v>957</v>
      </c>
      <c r="DB24" s="0" t="s">
        <v>958</v>
      </c>
      <c r="DC24" s="0" t="s">
        <v>959</v>
      </c>
      <c r="DD24" s="0" t="s">
        <v>960</v>
      </c>
      <c r="DE24" s="0" t="s">
        <v>884</v>
      </c>
      <c r="DF24" s="0" t="s">
        <v>932</v>
      </c>
      <c r="DG24" s="0" t="s">
        <v>883</v>
      </c>
      <c r="DH24" s="0" t="s">
        <v>880</v>
      </c>
      <c r="DI24" s="0" t="s">
        <v>926</v>
      </c>
      <c r="DJ24" s="0" t="s">
        <v>942</v>
      </c>
      <c r="DK24" s="0" t="s">
        <v>919</v>
      </c>
      <c r="DL24" s="0" t="s">
        <v>890</v>
      </c>
      <c r="DM24" s="0" t="s">
        <v>892</v>
      </c>
      <c r="DN24" s="0" t="s">
        <v>882</v>
      </c>
      <c r="DO24" s="0" t="s">
        <v>940</v>
      </c>
      <c r="DP24" s="0" t="s">
        <v>870</v>
      </c>
      <c r="DQ24" s="0" t="s">
        <v>925</v>
      </c>
      <c r="DR24" s="0" t="s">
        <v>872</v>
      </c>
      <c r="DS24" s="0" t="s">
        <v>961</v>
      </c>
      <c r="DT24" s="0" t="s">
        <v>962</v>
      </c>
      <c r="DU24" s="0" t="s">
        <v>963</v>
      </c>
      <c r="DV24" s="0" t="s">
        <v>964</v>
      </c>
      <c r="DW24" s="0" t="s">
        <v>965</v>
      </c>
      <c r="DX24" s="0" t="s">
        <v>966</v>
      </c>
      <c r="DY24" s="0" t="s">
        <v>967</v>
      </c>
      <c r="DZ24" s="0" t="s">
        <v>968</v>
      </c>
      <c r="EA24" s="0" t="s">
        <v>969</v>
      </c>
      <c r="EB24" s="0" t="s">
        <v>970</v>
      </c>
      <c r="EC24" s="0" t="s">
        <v>971</v>
      </c>
      <c r="ED24" s="0" t="s">
        <v>972</v>
      </c>
    </row>
    <row r="25" customFormat="false" ht="12.8" hidden="false" customHeight="false" outlineLevel="0" collapsed="false">
      <c r="A25" s="0" t="s">
        <v>973</v>
      </c>
      <c r="B25" s="0" t="s">
        <v>198</v>
      </c>
      <c r="C25" s="0" t="s">
        <v>198</v>
      </c>
      <c r="D25" s="0" t="s">
        <v>198</v>
      </c>
      <c r="E25" s="0" t="s">
        <v>974</v>
      </c>
      <c r="F25" s="0" t="s">
        <v>975</v>
      </c>
      <c r="G25" s="0" t="s">
        <v>976</v>
      </c>
      <c r="H25" s="0" t="s">
        <v>977</v>
      </c>
      <c r="I25" s="0" t="s">
        <v>975</v>
      </c>
      <c r="J25" s="0" t="s">
        <v>977</v>
      </c>
      <c r="K25" s="0" t="s">
        <v>978</v>
      </c>
      <c r="L25" s="0" t="s">
        <v>979</v>
      </c>
      <c r="M25" s="0" t="s">
        <v>980</v>
      </c>
      <c r="N25" s="0" t="s">
        <v>979</v>
      </c>
      <c r="O25" s="0" t="s">
        <v>980</v>
      </c>
      <c r="P25" s="0" t="s">
        <v>981</v>
      </c>
      <c r="Q25" s="0" t="s">
        <v>982</v>
      </c>
      <c r="R25" s="0" t="s">
        <v>983</v>
      </c>
      <c r="S25" s="0" t="s">
        <v>984</v>
      </c>
      <c r="T25" s="0" t="s">
        <v>985</v>
      </c>
      <c r="U25" s="0" t="s">
        <v>986</v>
      </c>
      <c r="V25" s="0" t="s">
        <v>987</v>
      </c>
      <c r="W25" s="0" t="s">
        <v>988</v>
      </c>
      <c r="X25" s="0" t="s">
        <v>989</v>
      </c>
      <c r="Y25" s="0" t="s">
        <v>990</v>
      </c>
      <c r="Z25" s="0" t="s">
        <v>991</v>
      </c>
      <c r="AA25" s="0" t="s">
        <v>992</v>
      </c>
      <c r="AB25" s="0" t="s">
        <v>993</v>
      </c>
      <c r="AC25" s="0" t="s">
        <v>994</v>
      </c>
      <c r="AD25" s="0" t="s">
        <v>995</v>
      </c>
      <c r="AE25" s="0" t="s">
        <v>996</v>
      </c>
      <c r="AF25" s="0" t="s">
        <v>997</v>
      </c>
      <c r="AG25" s="0" t="s">
        <v>998</v>
      </c>
      <c r="AH25" s="0" t="s">
        <v>999</v>
      </c>
      <c r="AI25" s="0" t="s">
        <v>198</v>
      </c>
      <c r="AJ25" s="0" t="s">
        <v>198</v>
      </c>
      <c r="AK25" s="0" t="s">
        <v>1000</v>
      </c>
      <c r="AL25" s="0" t="s">
        <v>1000</v>
      </c>
      <c r="AM25" s="0" t="s">
        <v>1001</v>
      </c>
      <c r="AN25" s="0" t="s">
        <v>1002</v>
      </c>
      <c r="AO25" s="0" t="s">
        <v>1003</v>
      </c>
      <c r="AP25" s="0" t="s">
        <v>1004</v>
      </c>
      <c r="AQ25" s="0" t="s">
        <v>1005</v>
      </c>
      <c r="AR25" s="0" t="s">
        <v>1006</v>
      </c>
      <c r="AS25" s="0" t="s">
        <v>1006</v>
      </c>
      <c r="AT25" s="0" t="s">
        <v>1007</v>
      </c>
      <c r="AU25" s="0" t="s">
        <v>1008</v>
      </c>
      <c r="AV25" s="0" t="s">
        <v>1009</v>
      </c>
      <c r="AW25" s="0" t="s">
        <v>1010</v>
      </c>
      <c r="AX25" s="0" t="s">
        <v>1010</v>
      </c>
      <c r="AY25" s="0" t="s">
        <v>1011</v>
      </c>
      <c r="AZ25" s="0" t="s">
        <v>1012</v>
      </c>
      <c r="BA25" s="0" t="s">
        <v>1013</v>
      </c>
      <c r="BB25" s="0" t="s">
        <v>1014</v>
      </c>
      <c r="BC25" s="0" t="s">
        <v>1015</v>
      </c>
      <c r="BD25" s="0" t="s">
        <v>1016</v>
      </c>
      <c r="BE25" s="0" t="s">
        <v>1017</v>
      </c>
      <c r="BF25" s="0" t="s">
        <v>1017</v>
      </c>
      <c r="BG25" s="0" t="s">
        <v>1018</v>
      </c>
      <c r="BH25" s="0" t="s">
        <v>1019</v>
      </c>
      <c r="BI25" s="0" t="s">
        <v>1020</v>
      </c>
      <c r="BJ25" s="0" t="s">
        <v>1021</v>
      </c>
      <c r="BK25" s="0" t="s">
        <v>1022</v>
      </c>
      <c r="BL25" s="0" t="s">
        <v>1023</v>
      </c>
      <c r="BM25" s="0" t="s">
        <v>1024</v>
      </c>
      <c r="BN25" s="0" t="s">
        <v>1025</v>
      </c>
      <c r="BO25" s="0" t="s">
        <v>1026</v>
      </c>
      <c r="BP25" s="0" t="s">
        <v>1027</v>
      </c>
      <c r="BQ25" s="0" t="s">
        <v>1028</v>
      </c>
      <c r="BR25" s="0" t="s">
        <v>1029</v>
      </c>
      <c r="BS25" s="0" t="s">
        <v>1030</v>
      </c>
      <c r="BT25" s="0" t="s">
        <v>1031</v>
      </c>
      <c r="BU25" s="0" t="s">
        <v>1032</v>
      </c>
      <c r="BV25" s="0" t="s">
        <v>1033</v>
      </c>
      <c r="BW25" s="0" t="s">
        <v>1034</v>
      </c>
      <c r="BX25" s="0" t="s">
        <v>1035</v>
      </c>
      <c r="BY25" s="0" t="s">
        <v>1036</v>
      </c>
      <c r="BZ25" s="0" t="s">
        <v>1037</v>
      </c>
      <c r="CA25" s="0" t="s">
        <v>1038</v>
      </c>
      <c r="CB25" s="0" t="s">
        <v>1039</v>
      </c>
      <c r="CC25" s="0" t="s">
        <v>1040</v>
      </c>
      <c r="CD25" s="0" t="s">
        <v>1041</v>
      </c>
      <c r="CE25" s="0" t="s">
        <v>1042</v>
      </c>
      <c r="CF25" s="0" t="s">
        <v>1043</v>
      </c>
      <c r="CG25" s="0" t="s">
        <v>1044</v>
      </c>
      <c r="CH25" s="0" t="s">
        <v>1045</v>
      </c>
      <c r="CI25" s="0" t="s">
        <v>1046</v>
      </c>
      <c r="CJ25" s="0" t="s">
        <v>1047</v>
      </c>
      <c r="CK25" s="0" t="s">
        <v>1048</v>
      </c>
      <c r="CL25" s="0" t="s">
        <v>1049</v>
      </c>
      <c r="CM25" s="0" t="s">
        <v>1050</v>
      </c>
      <c r="CN25" s="0" t="s">
        <v>1051</v>
      </c>
      <c r="CO25" s="0" t="s">
        <v>1052</v>
      </c>
      <c r="CP25" s="0" t="s">
        <v>1053</v>
      </c>
      <c r="CQ25" s="0" t="s">
        <v>1054</v>
      </c>
      <c r="CR25" s="0" t="s">
        <v>1055</v>
      </c>
      <c r="CS25" s="0" t="s">
        <v>979</v>
      </c>
      <c r="CT25" s="0" t="s">
        <v>980</v>
      </c>
      <c r="CU25" s="0" t="s">
        <v>1056</v>
      </c>
      <c r="CV25" s="0" t="s">
        <v>1057</v>
      </c>
      <c r="CW25" s="0" t="s">
        <v>1058</v>
      </c>
      <c r="CX25" s="0" t="s">
        <v>1059</v>
      </c>
      <c r="CY25" s="0" t="s">
        <v>1060</v>
      </c>
      <c r="CZ25" s="0" t="s">
        <v>1061</v>
      </c>
      <c r="DA25" s="0" t="s">
        <v>1062</v>
      </c>
      <c r="DB25" s="0" t="s">
        <v>1063</v>
      </c>
      <c r="DC25" s="0" t="s">
        <v>1064</v>
      </c>
      <c r="DD25" s="0" t="s">
        <v>1065</v>
      </c>
      <c r="DE25" s="0" t="s">
        <v>989</v>
      </c>
      <c r="DF25" s="0" t="s">
        <v>1037</v>
      </c>
      <c r="DG25" s="0" t="s">
        <v>988</v>
      </c>
      <c r="DH25" s="0" t="s">
        <v>985</v>
      </c>
      <c r="DI25" s="0" t="s">
        <v>1031</v>
      </c>
      <c r="DJ25" s="0" t="s">
        <v>1047</v>
      </c>
      <c r="DK25" s="0" t="s">
        <v>1024</v>
      </c>
      <c r="DL25" s="0" t="s">
        <v>995</v>
      </c>
      <c r="DM25" s="0" t="s">
        <v>997</v>
      </c>
      <c r="DN25" s="0" t="s">
        <v>987</v>
      </c>
      <c r="DO25" s="0" t="s">
        <v>1045</v>
      </c>
      <c r="DP25" s="0" t="s">
        <v>975</v>
      </c>
      <c r="DQ25" s="0" t="s">
        <v>1030</v>
      </c>
      <c r="DR25" s="0" t="s">
        <v>977</v>
      </c>
      <c r="DS25" s="0" t="s">
        <v>1066</v>
      </c>
      <c r="DT25" s="0" t="s">
        <v>1067</v>
      </c>
      <c r="DU25" s="0" t="s">
        <v>1068</v>
      </c>
      <c r="DV25" s="0" t="s">
        <v>1069</v>
      </c>
      <c r="DW25" s="0" t="s">
        <v>1070</v>
      </c>
      <c r="DX25" s="0" t="s">
        <v>1071</v>
      </c>
      <c r="DY25" s="0" t="s">
        <v>1072</v>
      </c>
      <c r="DZ25" s="0" t="s">
        <v>1073</v>
      </c>
      <c r="EA25" s="0" t="s">
        <v>1074</v>
      </c>
      <c r="EB25" s="0" t="s">
        <v>1075</v>
      </c>
      <c r="EC25" s="0" t="s">
        <v>1076</v>
      </c>
      <c r="ED25" s="0" t="s">
        <v>1077</v>
      </c>
    </row>
    <row r="27" customFormat="false" ht="12.8" hidden="false" customHeight="false" outlineLevel="0" collapsed="false">
      <c r="A27" s="0" t="s">
        <v>1078</v>
      </c>
      <c r="B27" s="1" t="str">
        <f aca="false">LEFT(REPLACE(B$1,1,12,""),2)</f>
        <v>02</v>
      </c>
      <c r="C27" s="1" t="str">
        <f aca="false">LEFT(REPLACE(C$1,1,12,""),2)</f>
        <v>03</v>
      </c>
      <c r="D27" s="1" t="str">
        <f aca="false">LEFT(REPLACE(D$1,1,12,""),2)</f>
        <v>03</v>
      </c>
      <c r="E27" s="1" t="str">
        <f aca="false">LEFT(REPLACE(E$1,1,12,""),2)</f>
        <v>03</v>
      </c>
      <c r="F27" s="1" t="str">
        <f aca="false">LEFT(REPLACE(F$1,1,12,""),2)</f>
        <v>08</v>
      </c>
      <c r="G27" s="1" t="str">
        <f aca="false">LEFT(REPLACE(G$1,1,12,""),2)</f>
        <v>02</v>
      </c>
      <c r="H27" s="1" t="str">
        <f aca="false">LEFT(REPLACE(H$1,1,12,""),2)</f>
        <v>20</v>
      </c>
      <c r="I27" s="1" t="s">
        <v>1079</v>
      </c>
      <c r="J27" s="1" t="s">
        <v>1080</v>
      </c>
      <c r="K27" s="1" t="str">
        <f aca="false">LEFT(REPLACE(K$1,1,12,""),2)</f>
        <v>08</v>
      </c>
      <c r="L27" s="1" t="str">
        <f aca="false">LEFT(REPLACE(L$1,1,12,""),2)</f>
        <v>07</v>
      </c>
      <c r="M27" s="1" t="str">
        <f aca="false">LEFT(REPLACE(M$1,1,12,""),2)</f>
        <v>07</v>
      </c>
      <c r="N27" s="1" t="str">
        <f aca="false">LEFT(REPLACE(N$1,1,12,""),2)</f>
        <v>07</v>
      </c>
      <c r="O27" s="1" t="str">
        <f aca="false">LEFT(REPLACE(O$1,1,12,""),2)</f>
        <v>07</v>
      </c>
      <c r="P27" s="1" t="str">
        <f aca="false">LEFT(REPLACE(P$1,1,12,""),2)</f>
        <v>19</v>
      </c>
      <c r="Q27" s="1" t="str">
        <f aca="false">LEFT(REPLACE(Q$1,1,12,""),2)</f>
        <v>10</v>
      </c>
      <c r="R27" s="1" t="str">
        <f aca="false">LEFT(REPLACE(R$1,1,12,""),2)</f>
        <v>02</v>
      </c>
      <c r="S27" s="1" t="str">
        <f aca="false">LEFT(REPLACE(S$1,1,12,""),2)</f>
        <v>03</v>
      </c>
      <c r="T27" s="1" t="str">
        <f aca="false">LEFT(REPLACE(T$1,1,12,""),2)</f>
        <v>02</v>
      </c>
      <c r="U27" s="1" t="str">
        <f aca="false">LEFT(REPLACE(U$1,1,12,""),2)</f>
        <v>08</v>
      </c>
      <c r="V27" s="1" t="str">
        <f aca="false">LEFT(REPLACE(V$1,1,12,""),2)</f>
        <v>21</v>
      </c>
      <c r="W27" s="1" t="str">
        <f aca="false">LEFT(REPLACE(W$1,1,12,""),2)</f>
        <v>02</v>
      </c>
      <c r="X27" s="1" t="str">
        <f aca="false">LEFT(REPLACE(X$1,1,12,""),2)</f>
        <v>03</v>
      </c>
      <c r="Y27" s="1" t="str">
        <f aca="false">LEFT(REPLACE(Y$1,1,12,""),2)</f>
        <v>22</v>
      </c>
      <c r="Z27" s="1" t="str">
        <f aca="false">LEFT(REPLACE(Z$1,1,12,""),2)</f>
        <v>02</v>
      </c>
      <c r="AA27" s="1" t="str">
        <f aca="false">LEFT(REPLACE(AA$1,1,12,""),2)</f>
        <v>08</v>
      </c>
      <c r="AB27" s="1" t="str">
        <f aca="false">LEFT(REPLACE(AB$1,1,12,""),2)</f>
        <v>01</v>
      </c>
      <c r="AC27" s="1" t="str">
        <f aca="false">LEFT(REPLACE(AC$1,1,12,""),2)</f>
        <v>21</v>
      </c>
      <c r="AD27" s="1" t="str">
        <f aca="false">LEFT(REPLACE(AD$1,1,12,""),2)</f>
        <v>19</v>
      </c>
      <c r="AE27" s="1" t="str">
        <f aca="false">LEFT(REPLACE(AE$1,1,12,""),2)</f>
        <v>03</v>
      </c>
      <c r="AF27" s="1" t="str">
        <f aca="false">LEFT(REPLACE(AF$1,1,12,""),2)</f>
        <v>21</v>
      </c>
      <c r="AG27" s="1" t="str">
        <f aca="false">LEFT(REPLACE(AG$1,1,12,""),2)</f>
        <v>03</v>
      </c>
      <c r="AH27" s="1" t="str">
        <f aca="false">LEFT(REPLACE(AH$1,1,12,""),2)</f>
        <v>20</v>
      </c>
      <c r="AI27" s="1" t="str">
        <f aca="false">LEFT(REPLACE(AI$1,1,12,""),2)</f>
        <v>16</v>
      </c>
      <c r="AJ27" s="1" t="str">
        <f aca="false">LEFT(REPLACE(AJ$1,1,12,""),2)</f>
        <v>16</v>
      </c>
      <c r="AK27" s="1" t="str">
        <f aca="false">LEFT(REPLACE(AK$1,1,12,""),2)</f>
        <v>14</v>
      </c>
      <c r="AL27" s="1" t="str">
        <f aca="false">LEFT(REPLACE(AL$1,1,12,""),2)</f>
        <v>14</v>
      </c>
      <c r="AM27" s="1" t="str">
        <f aca="false">LEFT(REPLACE(AM$1,1,12,""),2)</f>
        <v>20</v>
      </c>
      <c r="AN27" s="1" t="str">
        <f aca="false">LEFT(REPLACE(AN$1,1,12,""),2)</f>
        <v>18</v>
      </c>
      <c r="AO27" s="1" t="str">
        <f aca="false">LEFT(REPLACE(AO$1,1,12,""),2)</f>
        <v>14</v>
      </c>
      <c r="AP27" s="1" t="str">
        <f aca="false">LEFT(REPLACE(AP$1,1,12,""),2)</f>
        <v>18</v>
      </c>
      <c r="AQ27" s="1" t="str">
        <f aca="false">LEFT(REPLACE(AQ$1,1,12,""),2)</f>
        <v>17</v>
      </c>
      <c r="AR27" s="1" t="str">
        <f aca="false">LEFT(REPLACE(AR$1,1,12,""),2)</f>
        <v>14</v>
      </c>
      <c r="AS27" s="1" t="str">
        <f aca="false">LEFT(REPLACE(AS$1,1,12,""),2)</f>
        <v>14</v>
      </c>
      <c r="AT27" s="1" t="str">
        <f aca="false">LEFT(REPLACE(AT$1,1,12,""),2)</f>
        <v>15</v>
      </c>
      <c r="AU27" s="1" t="str">
        <f aca="false">LEFT(REPLACE(AU$1,1,12,""),2)</f>
        <v>16</v>
      </c>
      <c r="AV27" s="1" t="str">
        <f aca="false">LEFT(REPLACE(AV$1,1,12,""),2)</f>
        <v>14</v>
      </c>
      <c r="AW27" s="1" t="str">
        <f aca="false">LEFT(REPLACE(AW$1,1,12,""),2)</f>
        <v>14</v>
      </c>
      <c r="AX27" s="1" t="str">
        <f aca="false">LEFT(REPLACE(AX$1,1,12,""),2)</f>
        <v>14</v>
      </c>
      <c r="AY27" s="1" t="str">
        <f aca="false">LEFT(REPLACE(AY$1,1,12,""),2)</f>
        <v>02</v>
      </c>
      <c r="AZ27" s="1" t="str">
        <f aca="false">LEFT(REPLACE(AZ$1,1,12,""),2)</f>
        <v>10</v>
      </c>
      <c r="BA27" s="1" t="str">
        <f aca="false">LEFT(REPLACE(BA$1,1,12,""),2)</f>
        <v>17</v>
      </c>
      <c r="BB27" s="1" t="str">
        <f aca="false">LEFT(REPLACE(BB$1,1,12,""),2)</f>
        <v>18</v>
      </c>
      <c r="BC27" s="1" t="str">
        <f aca="false">LEFT(REPLACE(BC$1,1,12,""),2)</f>
        <v>20</v>
      </c>
      <c r="BD27" s="1" t="str">
        <f aca="false">LEFT(REPLACE(BD$1,1,12,""),2)</f>
        <v>14</v>
      </c>
      <c r="BE27" s="1" t="str">
        <f aca="false">LEFT(REPLACE(BE$1,1,12,""),2)</f>
        <v>14</v>
      </c>
      <c r="BF27" s="1" t="str">
        <f aca="false">LEFT(REPLACE(BF$1,1,12,""),2)</f>
        <v>14</v>
      </c>
      <c r="BG27" s="1" t="str">
        <f aca="false">LEFT(REPLACE(BG$1,1,12,""),2)</f>
        <v>21</v>
      </c>
      <c r="BH27" s="1" t="str">
        <f aca="false">LEFT(REPLACE(BH$1,1,12,""),2)</f>
        <v>18</v>
      </c>
      <c r="BI27" s="1" t="str">
        <f aca="false">LEFT(REPLACE(BI$1,1,12,""),2)</f>
        <v>16</v>
      </c>
      <c r="BJ27" s="1" t="str">
        <f aca="false">LEFT(REPLACE(BJ$1,1,12,""),2)</f>
        <v>22</v>
      </c>
      <c r="BK27" s="1" t="str">
        <f aca="false">LEFT(REPLACE(BK$1,1,12,""),2)</f>
        <v>14</v>
      </c>
      <c r="BL27" s="1" t="str">
        <f aca="false">LEFT(REPLACE(BL$1,1,12,""),2)</f>
        <v>18</v>
      </c>
      <c r="BM27" s="1" t="str">
        <f aca="false">LEFT(REPLACE(BM$1,1,12,""),2)</f>
        <v>19</v>
      </c>
      <c r="BN27" s="1" t="str">
        <f aca="false">LEFT(REPLACE(BN$1,1,12,""),2)</f>
        <v>14</v>
      </c>
      <c r="BO27" s="1" t="str">
        <f aca="false">LEFT(REPLACE(BO$1,1,12,""),2)</f>
        <v>13</v>
      </c>
      <c r="BP27" s="1" t="str">
        <f aca="false">LEFT(REPLACE(BP$1,1,12,""),2)</f>
        <v>20</v>
      </c>
      <c r="BQ27" s="1" t="str">
        <f aca="false">LEFT(REPLACE(BQ$1,1,12,""),2)</f>
        <v>20</v>
      </c>
      <c r="BR27" s="1" t="str">
        <f aca="false">LEFT(REPLACE(BR$1,1,12,""),2)</f>
        <v>14</v>
      </c>
      <c r="BS27" s="1" t="str">
        <f aca="false">LEFT(REPLACE(BS$1,1,12,""),2)</f>
        <v>20</v>
      </c>
      <c r="BT27" s="1" t="str">
        <f aca="false">LEFT(REPLACE(BT$1,1,12,""),2)</f>
        <v>14</v>
      </c>
      <c r="BU27" s="1" t="str">
        <f aca="false">LEFT(REPLACE(BU$1,1,12,""),2)</f>
        <v>20</v>
      </c>
      <c r="BV27" s="1" t="str">
        <f aca="false">LEFT(REPLACE(BV$1,1,12,""),2)</f>
        <v>10</v>
      </c>
      <c r="BW27" s="1" t="str">
        <f aca="false">LEFT(REPLACE(BW$1,1,12,""),2)</f>
        <v>02</v>
      </c>
      <c r="BX27" s="1" t="str">
        <f aca="false">LEFT(REPLACE(BX$1,1,12,""),2)</f>
        <v>15</v>
      </c>
      <c r="BY27" s="1" t="str">
        <f aca="false">LEFT(REPLACE(BY$1,1,12,""),2)</f>
        <v>20</v>
      </c>
      <c r="BZ27" s="1" t="str">
        <f aca="false">LEFT(REPLACE(BZ$1,1,12,""),2)</f>
        <v>03</v>
      </c>
      <c r="CA27" s="1" t="str">
        <f aca="false">LEFT(REPLACE(CA$1,1,12,""),2)</f>
        <v>03</v>
      </c>
      <c r="CB27" s="1" t="str">
        <f aca="false">LEFT(REPLACE(CB$1,1,12,""),2)</f>
        <v>10</v>
      </c>
      <c r="CC27" s="1" t="str">
        <f aca="false">LEFT(REPLACE(CC$1,1,12,""),2)</f>
        <v>19</v>
      </c>
      <c r="CD27" s="1" t="str">
        <f aca="false">LEFT(REPLACE(CD$1,1,12,""),2)</f>
        <v>24</v>
      </c>
      <c r="CE27" s="1" t="str">
        <f aca="false">LEFT(REPLACE(CE$1,1,12,""),2)</f>
        <v>20</v>
      </c>
      <c r="CF27" s="1" t="str">
        <f aca="false">LEFT(REPLACE(CF$1,1,12,""),2)</f>
        <v>24</v>
      </c>
      <c r="CG27" s="1" t="str">
        <f aca="false">LEFT(REPLACE(CG$1,1,12,""),2)</f>
        <v>08</v>
      </c>
      <c r="CH27" s="1" t="str">
        <f aca="false">LEFT(REPLACE(CH$1,1,12,""),2)</f>
        <v>08</v>
      </c>
      <c r="CI27" s="1" t="str">
        <f aca="false">LEFT(REPLACE(CI$1,1,12,""),2)</f>
        <v>03</v>
      </c>
      <c r="CJ27" s="1" t="str">
        <f aca="false">LEFT(REPLACE(CJ$1,1,12,""),2)</f>
        <v>14</v>
      </c>
      <c r="CK27" s="1" t="str">
        <f aca="false">LEFT(REPLACE(CK$1,1,12,""),2)</f>
        <v>15</v>
      </c>
      <c r="CL27" s="1" t="str">
        <f aca="false">LEFT(REPLACE(CL$1,1,12,""),2)</f>
        <v>20</v>
      </c>
      <c r="CM27" s="1" t="str">
        <f aca="false">LEFT(REPLACE(CM$1,1,12,""),2)</f>
        <v>15</v>
      </c>
      <c r="CN27" s="1" t="str">
        <f aca="false">LEFT(REPLACE(CN$1,1,12,""),2)</f>
        <v>14</v>
      </c>
      <c r="CO27" s="1" t="str">
        <f aca="false">LEFT(REPLACE(CO$1,1,12,""),2)</f>
        <v>16</v>
      </c>
      <c r="CP27" s="1" t="str">
        <f aca="false">LEFT(REPLACE(CP$1,1,12,""),2)</f>
        <v>18</v>
      </c>
      <c r="CQ27" s="1" t="str">
        <f aca="false">LEFT(REPLACE(CQ$1,1,12,""),2)</f>
        <v>20</v>
      </c>
      <c r="CR27" s="1" t="str">
        <f aca="false">LEFT(REPLACE(CR$1,1,12,""),2)</f>
        <v>16</v>
      </c>
      <c r="CS27" s="1" t="str">
        <f aca="false">LEFT(REPLACE(CS$1,1,12,""),2)</f>
        <v>07</v>
      </c>
      <c r="CT27" s="1" t="str">
        <f aca="false">LEFT(REPLACE(CT$1,1,12,""),2)</f>
        <v>07</v>
      </c>
      <c r="CU27" s="1" t="str">
        <f aca="false">LEFT(REPLACE(CU$1,1,12,""),2)</f>
        <v>24</v>
      </c>
      <c r="CV27" s="1" t="str">
        <f aca="false">LEFT(REPLACE(CV$1,1,12,""),2)</f>
        <v>24</v>
      </c>
      <c r="CW27" s="1" t="str">
        <f aca="false">LEFT(REPLACE(CW$1,1,12,""),2)</f>
        <v>20</v>
      </c>
      <c r="CX27" s="1" t="str">
        <f aca="false">LEFT(REPLACE(CX$1,1,12,""),2)</f>
        <v>20</v>
      </c>
      <c r="CY27" s="1" t="str">
        <f aca="false">LEFT(REPLACE(CY$1,1,12,""),2)</f>
        <v>15</v>
      </c>
      <c r="CZ27" s="1" t="str">
        <f aca="false">LEFT(REPLACE(CZ$1,1,12,""),2)</f>
        <v>15</v>
      </c>
      <c r="DA27" s="1" t="str">
        <f aca="false">LEFT(REPLACE(DA$1,1,12,""),2)</f>
        <v>14</v>
      </c>
      <c r="DB27" s="1" t="str">
        <f aca="false">LEFT(REPLACE(DB$1,1,12,""),2)</f>
        <v>14</v>
      </c>
      <c r="DC27" s="1" t="str">
        <f aca="false">LEFT(REPLACE(DC$1,1,12,""),2)</f>
        <v>18</v>
      </c>
      <c r="DD27" s="1" t="str">
        <f aca="false">LEFT(REPLACE(DD$1,1,12,""),2)</f>
        <v>18</v>
      </c>
      <c r="DE27" s="1" t="str">
        <f aca="false">LEFT(REPLACE(DE$1,1,12,""),2)</f>
        <v>03</v>
      </c>
      <c r="DF27" s="1" t="str">
        <f aca="false">LEFT(REPLACE(DF$1,1,12,""),2)</f>
        <v>03</v>
      </c>
      <c r="DG27" s="1" t="str">
        <f aca="false">LEFT(REPLACE(DG$1,1,12,""),2)</f>
        <v>02</v>
      </c>
      <c r="DH27" s="1" t="str">
        <f aca="false">LEFT(REPLACE(DH$1,1,12,""),2)</f>
        <v>02</v>
      </c>
      <c r="DI27" s="1" t="str">
        <f aca="false">LEFT(REPLACE(DI$1,1,12,""),2)</f>
        <v>14</v>
      </c>
      <c r="DJ27" s="1" t="str">
        <f aca="false">LEFT(REPLACE(DJ$1,1,12,""),2)</f>
        <v>14</v>
      </c>
      <c r="DK27" s="1" t="str">
        <f aca="false">LEFT(REPLACE(DK$1,1,12,""),2)</f>
        <v>19</v>
      </c>
      <c r="DL27" s="1" t="str">
        <f aca="false">LEFT(REPLACE(DL$1,1,12,""),2)</f>
        <v>19</v>
      </c>
      <c r="DM27" s="1" t="str">
        <f aca="false">LEFT(REPLACE(DM$1,1,12,""),2)</f>
        <v>21</v>
      </c>
      <c r="DN27" s="1" t="str">
        <f aca="false">LEFT(REPLACE(DN$1,1,12,""),2)</f>
        <v>21</v>
      </c>
      <c r="DO27" s="1" t="str">
        <f aca="false">LEFT(REPLACE(DO$1,1,12,""),2)</f>
        <v>08</v>
      </c>
      <c r="DP27" s="1" t="str">
        <f aca="false">LEFT(REPLACE(DP$1,1,12,""),2)</f>
        <v>08</v>
      </c>
      <c r="DQ27" s="1" t="str">
        <f aca="false">LEFT(REPLACE(DQ$1,1,12,""),2)</f>
        <v>20</v>
      </c>
      <c r="DR27" s="1" t="str">
        <f aca="false">LEFT(REPLACE(DR$1,1,12,""),2)</f>
        <v>20</v>
      </c>
      <c r="DS27" s="1" t="str">
        <f aca="false">LEFT(REPLACE(DS$1,1,12,""),2)</f>
        <v>17</v>
      </c>
      <c r="DT27" s="1" t="str">
        <f aca="false">LEFT(REPLACE(DT$1,1,12,""),2)</f>
        <v>17</v>
      </c>
      <c r="DU27" s="1" t="str">
        <f aca="false">LEFT(REPLACE(DU$1,1,12,""),2)</f>
        <v>10</v>
      </c>
      <c r="DV27" s="1" t="str">
        <f aca="false">LEFT(REPLACE(DV$1,1,12,""),2)</f>
        <v>10</v>
      </c>
      <c r="DW27" s="1" t="str">
        <f aca="false">LEFT(REPLACE(DW$1,1,12,""),2)</f>
        <v>05</v>
      </c>
      <c r="DX27" s="1" t="str">
        <f aca="false">LEFT(REPLACE(DX$1,1,12,""),2)</f>
        <v>05</v>
      </c>
      <c r="DY27" s="1" t="str">
        <f aca="false">LEFT(REPLACE(DY$1,1,12,""),2)</f>
        <v>18</v>
      </c>
      <c r="DZ27" s="1" t="str">
        <f aca="false">LEFT(REPLACE(DZ$1,1,12,""),2)</f>
        <v>18</v>
      </c>
      <c r="EA27" s="1" t="str">
        <f aca="false">LEFT(REPLACE(EA$1,1,12,""),2)</f>
        <v>15</v>
      </c>
      <c r="EB27" s="1" t="str">
        <f aca="false">LEFT(REPLACE(EB$1,1,12,""),2)</f>
        <v>15</v>
      </c>
      <c r="EC27" s="1" t="str">
        <f aca="false">LEFT(REPLACE(EC$1,1,12,""),2)</f>
        <v>08</v>
      </c>
      <c r="ED27" s="1" t="str">
        <f aca="false">LEFT(REPLACE(ED$1,1,12,""),2)</f>
        <v>08</v>
      </c>
    </row>
    <row r="28" customFormat="false" ht="12.8" hidden="false" customHeight="false" outlineLevel="0" collapsed="false">
      <c r="A28" s="0" t="s">
        <v>1081</v>
      </c>
      <c r="B28" s="1" t="str">
        <f aca="false">LEFT(REPLACE(B$1,1,12,""),2)</f>
        <v>02</v>
      </c>
      <c r="C28" s="1" t="str">
        <f aca="false">LEFT(REPLACE(C$1,1,12,""),2)</f>
        <v>03</v>
      </c>
      <c r="D28" s="1" t="str">
        <f aca="false">LEFT(REPLACE(D$1,1,12,""),2)</f>
        <v>03</v>
      </c>
      <c r="E28" s="1" t="str">
        <f aca="false">LEFT(REPLACE(E$1,1,12,""),2)</f>
        <v>03</v>
      </c>
      <c r="F28" s="1" t="str">
        <f aca="false">LEFT(REPLACE(F$1,1,12,""),2)</f>
        <v>08</v>
      </c>
      <c r="G28" s="1" t="str">
        <f aca="false">LEFT(REPLACE(G$1,1,12,""),2)</f>
        <v>02</v>
      </c>
      <c r="H28" s="1" t="str">
        <f aca="false">LEFT(REPLACE(H$1,1,12,""),2)</f>
        <v>20</v>
      </c>
      <c r="I28" s="1" t="s">
        <v>1079</v>
      </c>
      <c r="J28" s="1" t="s">
        <v>1080</v>
      </c>
      <c r="K28" s="1" t="str">
        <f aca="false">LEFT(REPLACE(K$1,1,12,""),2)</f>
        <v>08</v>
      </c>
      <c r="L28" s="1" t="str">
        <f aca="false">LEFT(REPLACE(L$1,1,12,""),2)</f>
        <v>07</v>
      </c>
      <c r="M28" s="1" t="str">
        <f aca="false">LEFT(REPLACE(M$1,1,12,""),2)</f>
        <v>07</v>
      </c>
      <c r="N28" s="1" t="str">
        <f aca="false">LEFT(REPLACE(N$1,1,12,""),2)</f>
        <v>07</v>
      </c>
      <c r="O28" s="1" t="str">
        <f aca="false">LEFT(REPLACE(O$1,1,12,""),2)</f>
        <v>07</v>
      </c>
      <c r="P28" s="1" t="str">
        <f aca="false">LEFT(REPLACE(P$1,1,12,""),2)</f>
        <v>19</v>
      </c>
      <c r="Q28" s="1" t="str">
        <f aca="false">LEFT(REPLACE(Q$1,1,12,""),2)</f>
        <v>10</v>
      </c>
      <c r="R28" s="1" t="str">
        <f aca="false">LEFT(REPLACE(R$1,1,12,""),2)</f>
        <v>02</v>
      </c>
      <c r="S28" s="1" t="str">
        <f aca="false">LEFT(REPLACE(S$1,1,12,""),2)</f>
        <v>03</v>
      </c>
      <c r="T28" s="1" t="str">
        <f aca="false">LEFT(REPLACE(T$1,1,12,""),2)</f>
        <v>02</v>
      </c>
      <c r="U28" s="1" t="str">
        <f aca="false">LEFT(REPLACE(U$1,1,12,""),2)</f>
        <v>08</v>
      </c>
      <c r="V28" s="1" t="str">
        <f aca="false">LEFT(REPLACE(V$1,1,12,""),2)</f>
        <v>21</v>
      </c>
      <c r="W28" s="1" t="str">
        <f aca="false">LEFT(REPLACE(W$1,1,12,""),2)</f>
        <v>02</v>
      </c>
      <c r="X28" s="1" t="str">
        <f aca="false">LEFT(REPLACE(X$1,1,12,""),2)</f>
        <v>03</v>
      </c>
      <c r="Y28" s="1" t="str">
        <f aca="false">LEFT(REPLACE(Y$1,1,12,""),2)</f>
        <v>22</v>
      </c>
      <c r="Z28" s="1" t="str">
        <f aca="false">LEFT(REPLACE(Z$1,1,12,""),2)</f>
        <v>02</v>
      </c>
      <c r="AA28" s="1" t="str">
        <f aca="false">LEFT(REPLACE(AA$1,1,12,""),2)</f>
        <v>08</v>
      </c>
      <c r="AB28" s="1" t="str">
        <f aca="false">LEFT(REPLACE(AB$1,1,12,""),2)</f>
        <v>01</v>
      </c>
      <c r="AC28" s="1" t="str">
        <f aca="false">LEFT(REPLACE(AC$1,1,12,""),2)</f>
        <v>21</v>
      </c>
      <c r="AD28" s="1" t="str">
        <f aca="false">LEFT(REPLACE(AD$1,1,12,""),2)</f>
        <v>19</v>
      </c>
      <c r="AE28" s="1" t="str">
        <f aca="false">LEFT(REPLACE(AE$1,1,12,""),2)</f>
        <v>03</v>
      </c>
      <c r="AF28" s="1" t="str">
        <f aca="false">LEFT(REPLACE(AF$1,1,12,""),2)</f>
        <v>21</v>
      </c>
      <c r="AG28" s="1" t="str">
        <f aca="false">LEFT(REPLACE(AG$1,1,12,""),2)</f>
        <v>03</v>
      </c>
      <c r="AH28" s="1" t="str">
        <f aca="false">LEFT(REPLACE(AH$1,1,12,""),2)</f>
        <v>20</v>
      </c>
      <c r="AI28" s="1" t="str">
        <f aca="false">LEFT(REPLACE(AI$1,1,12,""),2)</f>
        <v>16</v>
      </c>
      <c r="AJ28" s="1" t="str">
        <f aca="false">LEFT(REPLACE(AJ$1,1,12,""),2)</f>
        <v>16</v>
      </c>
      <c r="AK28" s="1" t="str">
        <f aca="false">LEFT(REPLACE(AK$1,1,12,""),2)</f>
        <v>14</v>
      </c>
      <c r="AL28" s="1" t="str">
        <f aca="false">LEFT(REPLACE(AL$1,1,12,""),2)</f>
        <v>14</v>
      </c>
      <c r="AM28" s="1" t="str">
        <f aca="false">LEFT(REPLACE(AM$1,1,12,""),2)</f>
        <v>20</v>
      </c>
      <c r="AN28" s="1" t="str">
        <f aca="false">LEFT(REPLACE(AN$1,1,12,""),2)</f>
        <v>18</v>
      </c>
      <c r="AO28" s="1" t="str">
        <f aca="false">LEFT(REPLACE(AO$1,1,12,""),2)</f>
        <v>14</v>
      </c>
      <c r="AP28" s="1" t="str">
        <f aca="false">LEFT(REPLACE(AP$1,1,12,""),2)</f>
        <v>18</v>
      </c>
      <c r="AQ28" s="1" t="str">
        <f aca="false">LEFT(REPLACE(AQ$1,1,12,""),2)</f>
        <v>17</v>
      </c>
      <c r="AR28" s="1" t="str">
        <f aca="false">LEFT(REPLACE(AR$1,1,12,""),2)</f>
        <v>14</v>
      </c>
      <c r="AS28" s="1" t="str">
        <f aca="false">LEFT(REPLACE(AS$1,1,12,""),2)</f>
        <v>14</v>
      </c>
      <c r="AT28" s="1" t="str">
        <f aca="false">LEFT(REPLACE(AT$1,1,12,""),2)</f>
        <v>15</v>
      </c>
      <c r="AU28" s="1" t="str">
        <f aca="false">LEFT(REPLACE(AU$1,1,12,""),2)</f>
        <v>16</v>
      </c>
      <c r="AV28" s="1" t="str">
        <f aca="false">LEFT(REPLACE(AV$1,1,12,""),2)</f>
        <v>14</v>
      </c>
      <c r="AW28" s="1" t="str">
        <f aca="false">LEFT(REPLACE(AW$1,1,12,""),2)</f>
        <v>14</v>
      </c>
      <c r="AX28" s="1" t="str">
        <f aca="false">LEFT(REPLACE(AX$1,1,12,""),2)</f>
        <v>14</v>
      </c>
      <c r="AY28" s="1" t="str">
        <f aca="false">LEFT(REPLACE(AY$1,1,12,""),2)</f>
        <v>02</v>
      </c>
      <c r="AZ28" s="1" t="str">
        <f aca="false">LEFT(REPLACE(AZ$1,1,12,""),2)</f>
        <v>10</v>
      </c>
      <c r="BA28" s="1" t="str">
        <f aca="false">LEFT(REPLACE(BA$1,1,12,""),2)</f>
        <v>17</v>
      </c>
      <c r="BB28" s="1" t="str">
        <f aca="false">LEFT(REPLACE(BB$1,1,12,""),2)</f>
        <v>18</v>
      </c>
      <c r="BC28" s="1" t="str">
        <f aca="false">LEFT(REPLACE(BC$1,1,12,""),2)</f>
        <v>20</v>
      </c>
      <c r="BD28" s="1" t="str">
        <f aca="false">LEFT(REPLACE(BD$1,1,12,""),2)</f>
        <v>14</v>
      </c>
      <c r="BE28" s="1" t="str">
        <f aca="false">LEFT(REPLACE(BE$1,1,12,""),2)</f>
        <v>14</v>
      </c>
      <c r="BF28" s="1" t="str">
        <f aca="false">LEFT(REPLACE(BF$1,1,12,""),2)</f>
        <v>14</v>
      </c>
      <c r="BG28" s="1" t="str">
        <f aca="false">LEFT(REPLACE(BG$1,1,12,""),2)</f>
        <v>21</v>
      </c>
      <c r="BH28" s="1" t="str">
        <f aca="false">LEFT(REPLACE(BH$1,1,12,""),2)</f>
        <v>18</v>
      </c>
      <c r="BI28" s="1" t="str">
        <f aca="false">LEFT(REPLACE(BI$1,1,12,""),2)</f>
        <v>16</v>
      </c>
      <c r="BJ28" s="1" t="str">
        <f aca="false">LEFT(REPLACE(BJ$1,1,12,""),2)</f>
        <v>22</v>
      </c>
      <c r="BK28" s="1" t="str">
        <f aca="false">LEFT(REPLACE(BK$1,1,12,""),2)</f>
        <v>14</v>
      </c>
      <c r="BL28" s="1" t="str">
        <f aca="false">LEFT(REPLACE(BL$1,1,12,""),2)</f>
        <v>18</v>
      </c>
      <c r="BM28" s="1" t="str">
        <f aca="false">LEFT(REPLACE(BM$1,1,12,""),2)</f>
        <v>19</v>
      </c>
      <c r="BN28" s="1" t="str">
        <f aca="false">LEFT(REPLACE(BN$1,1,12,""),2)</f>
        <v>14</v>
      </c>
      <c r="BO28" s="1" t="str">
        <f aca="false">LEFT(REPLACE(BO$1,1,12,""),2)</f>
        <v>13</v>
      </c>
      <c r="BP28" s="1" t="str">
        <f aca="false">LEFT(REPLACE(BP$1,1,12,""),2)</f>
        <v>20</v>
      </c>
      <c r="BQ28" s="1" t="str">
        <f aca="false">LEFT(REPLACE(BQ$1,1,12,""),2)</f>
        <v>20</v>
      </c>
      <c r="BR28" s="1" t="str">
        <f aca="false">LEFT(REPLACE(BR$1,1,12,""),2)</f>
        <v>14</v>
      </c>
      <c r="BS28" s="1" t="str">
        <f aca="false">LEFT(REPLACE(BS$1,1,12,""),2)</f>
        <v>20</v>
      </c>
      <c r="BT28" s="1" t="str">
        <f aca="false">LEFT(REPLACE(BT$1,1,12,""),2)</f>
        <v>14</v>
      </c>
      <c r="BU28" s="1" t="str">
        <f aca="false">LEFT(REPLACE(BU$1,1,12,""),2)</f>
        <v>20</v>
      </c>
      <c r="BV28" s="1" t="str">
        <f aca="false">LEFT(REPLACE(BV$1,1,12,""),2)</f>
        <v>10</v>
      </c>
      <c r="BW28" s="1" t="str">
        <f aca="false">LEFT(REPLACE(BW$1,1,12,""),2)</f>
        <v>02</v>
      </c>
      <c r="BX28" s="1" t="str">
        <f aca="false">LEFT(REPLACE(BX$1,1,12,""),2)</f>
        <v>15</v>
      </c>
      <c r="BY28" s="1" t="str">
        <f aca="false">LEFT(REPLACE(BY$1,1,12,""),2)</f>
        <v>20</v>
      </c>
      <c r="BZ28" s="1" t="str">
        <f aca="false">LEFT(REPLACE(BZ$1,1,12,""),2)</f>
        <v>03</v>
      </c>
      <c r="CA28" s="1" t="str">
        <f aca="false">LEFT(REPLACE(CA$1,1,12,""),2)</f>
        <v>03</v>
      </c>
      <c r="CB28" s="1" t="str">
        <f aca="false">LEFT(REPLACE(CB$1,1,12,""),2)</f>
        <v>10</v>
      </c>
      <c r="CC28" s="1" t="str">
        <f aca="false">LEFT(REPLACE(CC$1,1,12,""),2)</f>
        <v>19</v>
      </c>
      <c r="CD28" s="1" t="str">
        <f aca="false">LEFT(REPLACE(CD$1,1,12,""),2)</f>
        <v>24</v>
      </c>
      <c r="CE28" s="1" t="str">
        <f aca="false">LEFT(REPLACE(CE$1,1,12,""),2)</f>
        <v>20</v>
      </c>
      <c r="CF28" s="1" t="str">
        <f aca="false">LEFT(REPLACE(CF$1,1,12,""),2)</f>
        <v>24</v>
      </c>
      <c r="CG28" s="1" t="str">
        <f aca="false">LEFT(REPLACE(CG$1,1,12,""),2)</f>
        <v>08</v>
      </c>
      <c r="CH28" s="1" t="str">
        <f aca="false">LEFT(REPLACE(CH$1,1,12,""),2)</f>
        <v>08</v>
      </c>
      <c r="CI28" s="1" t="str">
        <f aca="false">LEFT(REPLACE(CI$1,1,12,""),2)</f>
        <v>03</v>
      </c>
      <c r="CJ28" s="1" t="str">
        <f aca="false">LEFT(REPLACE(CJ$1,1,12,""),2)</f>
        <v>14</v>
      </c>
      <c r="CK28" s="1" t="str">
        <f aca="false">LEFT(REPLACE(CK$1,1,12,""),2)</f>
        <v>15</v>
      </c>
      <c r="CL28" s="1" t="str">
        <f aca="false">LEFT(REPLACE(CL$1,1,12,""),2)</f>
        <v>20</v>
      </c>
      <c r="CM28" s="1" t="str">
        <f aca="false">LEFT(REPLACE(CM$1,1,12,""),2)</f>
        <v>15</v>
      </c>
      <c r="CN28" s="1" t="str">
        <f aca="false">LEFT(REPLACE(CN$1,1,12,""),2)</f>
        <v>14</v>
      </c>
      <c r="CO28" s="1" t="str">
        <f aca="false">LEFT(REPLACE(CO$1,1,12,""),2)</f>
        <v>16</v>
      </c>
      <c r="CP28" s="1" t="str">
        <f aca="false">LEFT(REPLACE(CP$1,1,12,""),2)</f>
        <v>18</v>
      </c>
      <c r="CQ28" s="1" t="str">
        <f aca="false">LEFT(REPLACE(CQ$1,1,12,""),2)</f>
        <v>20</v>
      </c>
      <c r="CR28" s="1" t="str">
        <f aca="false">LEFT(REPLACE(CR$1,1,12,""),2)</f>
        <v>16</v>
      </c>
      <c r="CS28" s="1" t="str">
        <f aca="false">LEFT(REPLACE(CS$1,1,12,""),2)</f>
        <v>07</v>
      </c>
      <c r="CT28" s="1" t="str">
        <f aca="false">LEFT(REPLACE(CT$1,1,12,""),2)</f>
        <v>07</v>
      </c>
      <c r="CU28" s="1" t="str">
        <f aca="false">LEFT(REPLACE(CU$1,1,12,""),2)</f>
        <v>24</v>
      </c>
      <c r="CV28" s="1" t="str">
        <f aca="false">LEFT(REPLACE(CV$1,1,12,""),2)</f>
        <v>24</v>
      </c>
      <c r="CW28" s="1" t="str">
        <f aca="false">LEFT(REPLACE(CW$1,1,12,""),2)</f>
        <v>20</v>
      </c>
      <c r="CX28" s="1" t="str">
        <f aca="false">LEFT(REPLACE(CX$1,1,12,""),2)</f>
        <v>20</v>
      </c>
      <c r="CY28" s="1" t="str">
        <f aca="false">LEFT(REPLACE(CY$1,1,12,""),2)</f>
        <v>15</v>
      </c>
      <c r="CZ28" s="1" t="str">
        <f aca="false">LEFT(REPLACE(CZ$1,1,12,""),2)</f>
        <v>15</v>
      </c>
      <c r="DA28" s="1" t="str">
        <f aca="false">LEFT(REPLACE(DA$1,1,12,""),2)</f>
        <v>14</v>
      </c>
      <c r="DB28" s="1" t="str">
        <f aca="false">LEFT(REPLACE(DB$1,1,12,""),2)</f>
        <v>14</v>
      </c>
      <c r="DC28" s="1" t="str">
        <f aca="false">LEFT(REPLACE(DC$1,1,12,""),2)</f>
        <v>18</v>
      </c>
      <c r="DD28" s="1" t="str">
        <f aca="false">LEFT(REPLACE(DD$1,1,12,""),2)</f>
        <v>18</v>
      </c>
      <c r="DE28" s="1" t="str">
        <f aca="false">LEFT(REPLACE(DE$1,1,12,""),2)</f>
        <v>03</v>
      </c>
      <c r="DF28" s="1" t="str">
        <f aca="false">LEFT(REPLACE(DF$1,1,12,""),2)</f>
        <v>03</v>
      </c>
      <c r="DG28" s="1" t="str">
        <f aca="false">LEFT(REPLACE(DG$1,1,12,""),2)</f>
        <v>02</v>
      </c>
      <c r="DH28" s="1" t="str">
        <f aca="false">LEFT(REPLACE(DH$1,1,12,""),2)</f>
        <v>02</v>
      </c>
      <c r="DI28" s="1" t="str">
        <f aca="false">LEFT(REPLACE(DI$1,1,12,""),2)</f>
        <v>14</v>
      </c>
      <c r="DJ28" s="1" t="str">
        <f aca="false">LEFT(REPLACE(DJ$1,1,12,""),2)</f>
        <v>14</v>
      </c>
      <c r="DK28" s="1" t="str">
        <f aca="false">LEFT(REPLACE(DK$1,1,12,""),2)</f>
        <v>19</v>
      </c>
      <c r="DL28" s="1" t="str">
        <f aca="false">LEFT(REPLACE(DL$1,1,12,""),2)</f>
        <v>19</v>
      </c>
      <c r="DM28" s="1" t="str">
        <f aca="false">LEFT(REPLACE(DM$1,1,12,""),2)</f>
        <v>21</v>
      </c>
      <c r="DN28" s="1" t="str">
        <f aca="false">LEFT(REPLACE(DN$1,1,12,""),2)</f>
        <v>21</v>
      </c>
      <c r="DO28" s="1" t="str">
        <f aca="false">LEFT(REPLACE(DO$1,1,12,""),2)</f>
        <v>08</v>
      </c>
      <c r="DP28" s="1" t="str">
        <f aca="false">LEFT(REPLACE(DP$1,1,12,""),2)</f>
        <v>08</v>
      </c>
      <c r="DQ28" s="1" t="str">
        <f aca="false">LEFT(REPLACE(DQ$1,1,12,""),2)</f>
        <v>20</v>
      </c>
      <c r="DR28" s="1" t="str">
        <f aca="false">LEFT(REPLACE(DR$1,1,12,""),2)</f>
        <v>20</v>
      </c>
      <c r="DS28" s="1" t="str">
        <f aca="false">LEFT(REPLACE(DS$1,1,12,""),2)</f>
        <v>17</v>
      </c>
      <c r="DT28" s="1" t="str">
        <f aca="false">LEFT(REPLACE(DT$1,1,12,""),2)</f>
        <v>17</v>
      </c>
      <c r="DU28" s="1" t="str">
        <f aca="false">LEFT(REPLACE(DU$1,1,12,""),2)</f>
        <v>10</v>
      </c>
      <c r="DV28" s="1" t="str">
        <f aca="false">LEFT(REPLACE(DV$1,1,12,""),2)</f>
        <v>10</v>
      </c>
      <c r="DW28" s="1" t="str">
        <f aca="false">LEFT(REPLACE(DW$1,1,12,""),2)</f>
        <v>05</v>
      </c>
      <c r="DX28" s="1" t="str">
        <f aca="false">LEFT(REPLACE(DX$1,1,12,""),2)</f>
        <v>05</v>
      </c>
      <c r="DY28" s="1" t="str">
        <f aca="false">LEFT(REPLACE(DY$1,1,12,""),2)</f>
        <v>18</v>
      </c>
      <c r="DZ28" s="1" t="str">
        <f aca="false">LEFT(REPLACE(DZ$1,1,12,""),2)</f>
        <v>18</v>
      </c>
      <c r="EA28" s="1" t="str">
        <f aca="false">LEFT(REPLACE(EA$1,1,12,""),2)</f>
        <v>15</v>
      </c>
      <c r="EB28" s="1" t="str">
        <f aca="false">LEFT(REPLACE(EB$1,1,12,""),2)</f>
        <v>15</v>
      </c>
      <c r="EC28" s="1" t="str">
        <f aca="false">LEFT(REPLACE(EC$1,1,12,""),2)</f>
        <v>08</v>
      </c>
      <c r="ED28" s="1" t="str">
        <f aca="false">LEFT(REPLACE(ED$1,1,12,""),2)</f>
        <v>08</v>
      </c>
    </row>
    <row r="29" customFormat="false" ht="12.8" hidden="false" customHeight="false" outlineLevel="0" collapsed="false">
      <c r="A29" s="0" t="s">
        <v>1082</v>
      </c>
      <c r="B29" s="1" t="str">
        <f aca="false">RIGHT(B$1,4)</f>
        <v>mexh</v>
      </c>
      <c r="C29" s="1" t="str">
        <f aca="false">RIGHT(C$1,4)</f>
        <v>mexh</v>
      </c>
      <c r="D29" s="1" t="str">
        <f aca="false">RIGHT(D$1,4)</f>
        <v>mexh</v>
      </c>
      <c r="E29" s="1" t="str">
        <f aca="false">RIGHT(E$1,4)</f>
        <v>morl</v>
      </c>
      <c r="F29" s="1" t="str">
        <f aca="false">RIGHT(F$1,4)</f>
        <v>mexh</v>
      </c>
      <c r="G29" s="1" t="str">
        <f aca="false">RIGHT(G$1,4)</f>
        <v>morl</v>
      </c>
      <c r="H29" s="1" t="str">
        <f aca="false">RIGHT(H$1,4)</f>
        <v>mexh</v>
      </c>
      <c r="I29" s="1" t="s">
        <v>1083</v>
      </c>
      <c r="J29" s="1" t="s">
        <v>1083</v>
      </c>
      <c r="K29" s="1" t="str">
        <f aca="false">RIGHT(K$1,4)</f>
        <v>mexh</v>
      </c>
      <c r="L29" s="1" t="str">
        <f aca="false">RIGHT(L$1,4)</f>
        <v>morl</v>
      </c>
      <c r="M29" s="1" t="str">
        <f aca="false">RIGHT(M$1,4)</f>
        <v>mexh</v>
      </c>
      <c r="N29" s="1" t="str">
        <f aca="false">RIGHT(N$1,4)</f>
        <v>morl</v>
      </c>
      <c r="O29" s="1" t="str">
        <f aca="false">RIGHT(O$1,4)</f>
        <v>mexh</v>
      </c>
      <c r="P29" s="1" t="str">
        <f aca="false">RIGHT(P$1,4)</f>
        <v>morl</v>
      </c>
      <c r="Q29" s="1" t="str">
        <f aca="false">RIGHT(Q$1,4)</f>
        <v>morl</v>
      </c>
      <c r="R29" s="1" t="str">
        <f aca="false">RIGHT(R$1,4)</f>
        <v>morl</v>
      </c>
      <c r="S29" s="1" t="str">
        <f aca="false">RIGHT(S$1,4)</f>
        <v>mexh</v>
      </c>
      <c r="T29" s="1" t="str">
        <f aca="false">RIGHT(T$1,4)</f>
        <v>mexh</v>
      </c>
      <c r="U29" s="1" t="str">
        <f aca="false">RIGHT(U$1,4)</f>
        <v>mexh</v>
      </c>
      <c r="V29" s="1" t="str">
        <f aca="false">RIGHT(V$1,4)</f>
        <v>mexh</v>
      </c>
      <c r="W29" s="1" t="str">
        <f aca="false">RIGHT(W$1,4)</f>
        <v>morl</v>
      </c>
      <c r="X29" s="1" t="str">
        <f aca="false">RIGHT(X$1,4)</f>
        <v>morl</v>
      </c>
      <c r="Y29" s="1" t="str">
        <f aca="false">RIGHT(Y$1,4)</f>
        <v>mexh</v>
      </c>
      <c r="Z29" s="1" t="str">
        <f aca="false">RIGHT(Z$1,4)</f>
        <v>mexh</v>
      </c>
      <c r="AA29" s="1" t="str">
        <f aca="false">RIGHT(AA$1,4)</f>
        <v>morl</v>
      </c>
      <c r="AB29" s="1" t="str">
        <f aca="false">RIGHT(AB$1,4)</f>
        <v>morl</v>
      </c>
      <c r="AC29" s="1" t="str">
        <f aca="false">RIGHT(AC$1,4)</f>
        <v>mexh</v>
      </c>
      <c r="AD29" s="1" t="str">
        <f aca="false">RIGHT(AD$1,4)</f>
        <v>mexh</v>
      </c>
      <c r="AE29" s="1" t="str">
        <f aca="false">RIGHT(AE$1,4)</f>
        <v>morl</v>
      </c>
      <c r="AF29" s="1" t="str">
        <f aca="false">RIGHT(AF$1,4)</f>
        <v>morl</v>
      </c>
      <c r="AG29" s="1" t="str">
        <f aca="false">RIGHT(AG$1,4)</f>
        <v>morl</v>
      </c>
      <c r="AH29" s="1" t="str">
        <f aca="false">RIGHT(AH$1,4)</f>
        <v>morl</v>
      </c>
      <c r="AI29" s="1" t="str">
        <f aca="false">RIGHT(AI$1,4)</f>
        <v>morl</v>
      </c>
      <c r="AJ29" s="1" t="str">
        <f aca="false">RIGHT(AJ$1,4)</f>
        <v>mexh</v>
      </c>
      <c r="AK29" s="1" t="str">
        <f aca="false">RIGHT(AK$1,4)</f>
        <v>mexh</v>
      </c>
      <c r="AL29" s="1" t="str">
        <f aca="false">RIGHT(AL$1,4)</f>
        <v>mexh</v>
      </c>
      <c r="AM29" s="1" t="str">
        <f aca="false">RIGHT(AM$1,4)</f>
        <v>morl</v>
      </c>
      <c r="AN29" s="1" t="str">
        <f aca="false">RIGHT(AN$1,4)</f>
        <v>morl</v>
      </c>
      <c r="AO29" s="1" t="str">
        <f aca="false">RIGHT(AO$1,4)</f>
        <v>mexh</v>
      </c>
      <c r="AP29" s="1" t="str">
        <f aca="false">RIGHT(AP$1,4)</f>
        <v>mexh</v>
      </c>
      <c r="AQ29" s="1" t="str">
        <f aca="false">RIGHT(AQ$1,4)</f>
        <v>mexh</v>
      </c>
      <c r="AR29" s="1" t="str">
        <f aca="false">RIGHT(AR$1,4)</f>
        <v>morl</v>
      </c>
      <c r="AS29" s="1" t="str">
        <f aca="false">RIGHT(AS$1,4)</f>
        <v>morl</v>
      </c>
      <c r="AT29" s="1" t="str">
        <f aca="false">RIGHT(AT$1,4)</f>
        <v>mexh</v>
      </c>
      <c r="AU29" s="1" t="str">
        <f aca="false">RIGHT(AU$1,4)</f>
        <v>mexh</v>
      </c>
      <c r="AV29" s="1" t="str">
        <f aca="false">RIGHT(AV$1,4)</f>
        <v>mexh</v>
      </c>
      <c r="AW29" s="1" t="str">
        <f aca="false">RIGHT(AW$1,4)</f>
        <v>mexh</v>
      </c>
      <c r="AX29" s="1" t="str">
        <f aca="false">RIGHT(AX$1,4)</f>
        <v>mexh</v>
      </c>
      <c r="AY29" s="1" t="str">
        <f aca="false">RIGHT(AY$1,4)</f>
        <v>morl</v>
      </c>
      <c r="AZ29" s="1" t="str">
        <f aca="false">RIGHT(AZ$1,4)</f>
        <v>morl</v>
      </c>
      <c r="BA29" s="1" t="str">
        <f aca="false">RIGHT(BA$1,4)</f>
        <v>morl</v>
      </c>
      <c r="BB29" s="1" t="str">
        <f aca="false">RIGHT(BB$1,4)</f>
        <v>morl</v>
      </c>
      <c r="BC29" s="1" t="str">
        <f aca="false">RIGHT(BC$1,4)</f>
        <v>morl</v>
      </c>
      <c r="BD29" s="1" t="str">
        <f aca="false">RIGHT(BD$1,4)</f>
        <v>morl</v>
      </c>
      <c r="BE29" s="1" t="str">
        <f aca="false">RIGHT(BE$1,4)</f>
        <v>morl</v>
      </c>
      <c r="BF29" s="1" t="str">
        <f aca="false">RIGHT(BF$1,4)</f>
        <v>morl</v>
      </c>
      <c r="BG29" s="1" t="str">
        <f aca="false">RIGHT(BG$1,4)</f>
        <v>morl</v>
      </c>
      <c r="BH29" s="1" t="str">
        <f aca="false">RIGHT(BH$1,4)</f>
        <v>morl</v>
      </c>
      <c r="BI29" s="1" t="str">
        <f aca="false">RIGHT(BI$1,4)</f>
        <v>morl</v>
      </c>
      <c r="BJ29" s="1" t="str">
        <f aca="false">RIGHT(BJ$1,4)</f>
        <v>morl</v>
      </c>
      <c r="BK29" s="1" t="str">
        <f aca="false">RIGHT(BK$1,4)</f>
        <v>morl</v>
      </c>
      <c r="BL29" s="1" t="str">
        <f aca="false">RIGHT(BL$1,4)</f>
        <v>morl</v>
      </c>
      <c r="BM29" s="1" t="str">
        <f aca="false">RIGHT(BM$1,4)</f>
        <v>morl</v>
      </c>
      <c r="BN29" s="1" t="str">
        <f aca="false">RIGHT(BN$1,4)</f>
        <v>morl</v>
      </c>
      <c r="BO29" s="1" t="str">
        <f aca="false">RIGHT(BO$1,4)</f>
        <v>morl</v>
      </c>
      <c r="BP29" s="1" t="str">
        <f aca="false">RIGHT(BP$1,4)</f>
        <v>mexh</v>
      </c>
      <c r="BQ29" s="1" t="str">
        <f aca="false">RIGHT(BQ$1,4)</f>
        <v>morl</v>
      </c>
      <c r="BR29" s="1" t="str">
        <f aca="false">RIGHT(BR$1,4)</f>
        <v>morl</v>
      </c>
      <c r="BS29" s="1" t="str">
        <f aca="false">RIGHT(BS$1,4)</f>
        <v>morl</v>
      </c>
      <c r="BT29" s="1" t="str">
        <f aca="false">RIGHT(BT$1,4)</f>
        <v>morl</v>
      </c>
      <c r="BU29" s="1" t="str">
        <f aca="false">RIGHT(BU$1,4)</f>
        <v>mexh</v>
      </c>
      <c r="BV29" s="1" t="str">
        <f aca="false">RIGHT(BV$1,4)</f>
        <v>mexh</v>
      </c>
      <c r="BW29" s="1" t="str">
        <f aca="false">RIGHT(BW$1,4)</f>
        <v>mexh</v>
      </c>
      <c r="BX29" s="1" t="str">
        <f aca="false">RIGHT(BX$1,4)</f>
        <v>morl</v>
      </c>
      <c r="BY29" s="1" t="str">
        <f aca="false">RIGHT(BY$1,4)</f>
        <v>mexh</v>
      </c>
      <c r="BZ29" s="1" t="str">
        <f aca="false">RIGHT(BZ$1,4)</f>
        <v>mexh</v>
      </c>
      <c r="CA29" s="1" t="str">
        <f aca="false">RIGHT(CA$1,4)</f>
        <v>mexh</v>
      </c>
      <c r="CB29" s="1" t="str">
        <f aca="false">RIGHT(CB$1,4)</f>
        <v>mexh</v>
      </c>
      <c r="CC29" s="1" t="str">
        <f aca="false">RIGHT(CC$1,4)</f>
        <v>mexh</v>
      </c>
      <c r="CD29" s="1" t="str">
        <f aca="false">RIGHT(CD$1,4)</f>
        <v>mexh</v>
      </c>
      <c r="CE29" s="1" t="str">
        <f aca="false">RIGHT(CE$1,4)</f>
        <v>mexh</v>
      </c>
      <c r="CF29" s="1" t="str">
        <f aca="false">RIGHT(CF$1,4)</f>
        <v>morl</v>
      </c>
      <c r="CG29" s="1" t="str">
        <f aca="false">RIGHT(CG$1,4)</f>
        <v>morl</v>
      </c>
      <c r="CH29" s="1" t="str">
        <f aca="false">RIGHT(CH$1,4)</f>
        <v>morl</v>
      </c>
      <c r="CI29" s="1" t="str">
        <f aca="false">RIGHT(CI$1,4)</f>
        <v>morl</v>
      </c>
      <c r="CJ29" s="1" t="str">
        <f aca="false">RIGHT(CJ$1,4)</f>
        <v>mexh</v>
      </c>
      <c r="CK29" s="1" t="str">
        <f aca="false">RIGHT(CK$1,4)</f>
        <v>mexh</v>
      </c>
      <c r="CL29" s="1" t="str">
        <f aca="false">RIGHT(CL$1,4)</f>
        <v>mexh</v>
      </c>
      <c r="CM29" s="1" t="str">
        <f aca="false">RIGHT(CM$1,4)</f>
        <v>morl</v>
      </c>
      <c r="CN29" s="1" t="str">
        <f aca="false">RIGHT(CN$1,4)</f>
        <v>mexh</v>
      </c>
      <c r="CO29" s="1" t="str">
        <f aca="false">RIGHT(CO$1,4)</f>
        <v>mexh</v>
      </c>
      <c r="CP29" s="1" t="str">
        <f aca="false">RIGHT(CP$1,4)</f>
        <v>mexh</v>
      </c>
      <c r="CQ29" s="1" t="str">
        <f aca="false">RIGHT(CQ$1,4)</f>
        <v>morl</v>
      </c>
      <c r="CR29" s="1" t="str">
        <f aca="false">RIGHT(CR$1,4)</f>
        <v>morl</v>
      </c>
      <c r="CS29" s="1" t="str">
        <f aca="false">RIGHT(CS$1,4)</f>
        <v>morl</v>
      </c>
      <c r="CT29" s="1" t="str">
        <f aca="false">RIGHT(CT$1,4)</f>
        <v>mexh</v>
      </c>
      <c r="CU29" s="1" t="str">
        <f aca="false">RIGHT(CU$1,4)</f>
        <v>morl</v>
      </c>
      <c r="CV29" s="1" t="str">
        <f aca="false">RIGHT(CV$1,4)</f>
        <v>mexh</v>
      </c>
      <c r="CW29" s="1" t="str">
        <f aca="false">RIGHT(CW$1,4)</f>
        <v>morl</v>
      </c>
      <c r="CX29" s="1" t="str">
        <f aca="false">RIGHT(CX$1,4)</f>
        <v>mexh</v>
      </c>
      <c r="CY29" s="1" t="str">
        <f aca="false">RIGHT(CY$1,4)</f>
        <v>morl</v>
      </c>
      <c r="CZ29" s="1" t="str">
        <f aca="false">RIGHT(CZ$1,4)</f>
        <v>mexh</v>
      </c>
      <c r="DA29" s="1" t="str">
        <f aca="false">RIGHT(DA$1,4)</f>
        <v>morl</v>
      </c>
      <c r="DB29" s="1" t="str">
        <f aca="false">RIGHT(DB$1,4)</f>
        <v>mexh</v>
      </c>
      <c r="DC29" s="1" t="str">
        <f aca="false">RIGHT(DC$1,4)</f>
        <v>morl</v>
      </c>
      <c r="DD29" s="1" t="str">
        <f aca="false">RIGHT(DD$1,4)</f>
        <v>mexh</v>
      </c>
      <c r="DE29" s="1" t="str">
        <f aca="false">RIGHT(DE$1,4)</f>
        <v>morl</v>
      </c>
      <c r="DF29" s="1" t="str">
        <f aca="false">RIGHT(DF$1,4)</f>
        <v>mexh</v>
      </c>
      <c r="DG29" s="1" t="str">
        <f aca="false">RIGHT(DG$1,4)</f>
        <v>morl</v>
      </c>
      <c r="DH29" s="1" t="str">
        <f aca="false">RIGHT(DH$1,4)</f>
        <v>mexh</v>
      </c>
      <c r="DI29" s="1" t="str">
        <f aca="false">RIGHT(DI$1,4)</f>
        <v>morl</v>
      </c>
      <c r="DJ29" s="1" t="str">
        <f aca="false">RIGHT(DJ$1,4)</f>
        <v>mexh</v>
      </c>
      <c r="DK29" s="1" t="str">
        <f aca="false">RIGHT(DK$1,4)</f>
        <v>morl</v>
      </c>
      <c r="DL29" s="1" t="str">
        <f aca="false">RIGHT(DL$1,4)</f>
        <v>mexh</v>
      </c>
      <c r="DM29" s="1" t="str">
        <f aca="false">RIGHT(DM$1,4)</f>
        <v>morl</v>
      </c>
      <c r="DN29" s="1" t="str">
        <f aca="false">RIGHT(DN$1,4)</f>
        <v>mexh</v>
      </c>
      <c r="DO29" s="1" t="str">
        <f aca="false">RIGHT(DO$1,4)</f>
        <v>morl</v>
      </c>
      <c r="DP29" s="1" t="str">
        <f aca="false">RIGHT(DP$1,4)</f>
        <v>mexh</v>
      </c>
      <c r="DQ29" s="1" t="str">
        <f aca="false">RIGHT(DQ$1,4)</f>
        <v>morl</v>
      </c>
      <c r="DR29" s="1" t="str">
        <f aca="false">RIGHT(DR$1,4)</f>
        <v>mexh</v>
      </c>
      <c r="DS29" s="1" t="str">
        <f aca="false">RIGHT(DS$1,4)</f>
        <v>morl</v>
      </c>
      <c r="DT29" s="1" t="str">
        <f aca="false">RIGHT(DT$1,4)</f>
        <v>mexh</v>
      </c>
      <c r="DU29" s="1" t="str">
        <f aca="false">RIGHT(DU$1,4)</f>
        <v>morl</v>
      </c>
      <c r="DV29" s="1" t="str">
        <f aca="false">RIGHT(DV$1,4)</f>
        <v>mexh</v>
      </c>
      <c r="DW29" s="1" t="str">
        <f aca="false">RIGHT(DW$1,4)</f>
        <v>morl</v>
      </c>
      <c r="DX29" s="1" t="str">
        <f aca="false">RIGHT(DX$1,4)</f>
        <v>mexh</v>
      </c>
      <c r="DY29" s="1" t="str">
        <f aca="false">RIGHT(DY$1,4)</f>
        <v>morl</v>
      </c>
      <c r="DZ29" s="1" t="str">
        <f aca="false">RIGHT(DZ$1,4)</f>
        <v>mexh</v>
      </c>
      <c r="EA29" s="1" t="str">
        <f aca="false">RIGHT(EA$1,4)</f>
        <v>morl</v>
      </c>
      <c r="EB29" s="1" t="str">
        <f aca="false">RIGHT(EB$1,4)</f>
        <v>mexh</v>
      </c>
      <c r="EC29" s="1" t="str">
        <f aca="false">RIGHT(EC$1,4)</f>
        <v>morl</v>
      </c>
      <c r="ED29" s="1" t="str">
        <f aca="false">RIGHT(ED$1,4)</f>
        <v>mexh</v>
      </c>
    </row>
    <row r="30" customFormat="false" ht="12.8" hidden="false" customHeight="false" outlineLevel="0" collapsed="false">
      <c r="A30" s="0" t="s">
        <v>1084</v>
      </c>
      <c r="B30" s="1" t="str">
        <f aca="false">RIGHT(B$20,10)</f>
        <v>1. 1. 1.</v>
      </c>
      <c r="C30" s="1" t="str">
        <f aca="false">RIGHT(C$20,10)</f>
        <v>1. 1. 1.</v>
      </c>
      <c r="D30" s="1" t="str">
        <f aca="false">RIGHT(D$20,10)</f>
        <v>1. 1. 1.</v>
      </c>
      <c r="E30" s="1" t="str">
        <f aca="false">RIGHT(E$20,10)</f>
        <v>1.</v>
      </c>
      <c r="F30" s="1" t="str">
        <f aca="false">RIGHT(F$20,10)</f>
        <v>1.</v>
      </c>
      <c r="G30" s="1" t="str">
        <f aca="false">RIGHT(G$20,10)</f>
        <v>1.</v>
      </c>
      <c r="H30" s="1" t="str">
        <f aca="false">RIGHT(H$20,10)</f>
        <v>1.</v>
      </c>
      <c r="I30" s="1" t="s">
        <v>1085</v>
      </c>
      <c r="J30" s="1" t="s">
        <v>1085</v>
      </c>
      <c r="K30" s="1" t="str">
        <f aca="false">RIGHT(K$20,10)</f>
        <v>1.</v>
      </c>
      <c r="L30" s="1" t="str">
        <f aca="false">RIGHT(L$20,10)</f>
        <v>1.</v>
      </c>
      <c r="M30" s="1" t="str">
        <f aca="false">RIGHT(M$20,10)</f>
        <v>0.6666667</v>
      </c>
      <c r="N30" s="1" t="str">
        <f aca="false">RIGHT(N$20,10)</f>
        <v>1.</v>
      </c>
      <c r="O30" s="1" t="str">
        <f aca="false">RIGHT(O$20,10)</f>
        <v>0.6666667</v>
      </c>
      <c r="P30" s="1" t="str">
        <f aca="false">RIGHT(P$20,10)</f>
        <v>1.</v>
      </c>
      <c r="Q30" s="1" t="str">
        <f aca="false">RIGHT(Q$20,10)</f>
        <v>1.</v>
      </c>
      <c r="R30" s="1" t="str">
        <f aca="false">RIGHT(R$20,10)</f>
        <v>0.88888896</v>
      </c>
      <c r="S30" s="1" t="str">
        <f aca="false">RIGHT(S$20,10)</f>
        <v>0.8</v>
      </c>
      <c r="T30" s="1" t="str">
        <f aca="false">RIGHT(T$20,10)</f>
        <v>0.8</v>
      </c>
      <c r="U30" s="1" t="str">
        <f aca="false">RIGHT(U$20,10)</f>
        <v>0.6666667</v>
      </c>
      <c r="V30" s="1" t="str">
        <f aca="false">RIGHT(V$20,10)</f>
        <v>0.6666667</v>
      </c>
      <c r="W30" s="1" t="str">
        <f aca="false">RIGHT(W$20,10)</f>
        <v>0.6666667</v>
      </c>
      <c r="X30" s="1" t="str">
        <f aca="false">RIGHT(X$20,10)</f>
        <v>0.6666667</v>
      </c>
      <c r="Y30" s="1" t="str">
        <f aca="false">RIGHT(Y$20,10)</f>
        <v>0.6666667</v>
      </c>
      <c r="Z30" s="1" t="str">
        <f aca="false">RIGHT(Z$20,10)</f>
        <v>0.5</v>
      </c>
      <c r="AA30" s="1" t="str">
        <f aca="false">RIGHT(AA$20,10)</f>
        <v>0.5</v>
      </c>
      <c r="AB30" s="1" t="str">
        <f aca="false">RIGHT(AB$20,10)</f>
        <v>0.44444448</v>
      </c>
      <c r="AC30" s="1" t="str">
        <f aca="false">RIGHT(AC$20,10)</f>
        <v>0.4</v>
      </c>
      <c r="AD30" s="1" t="str">
        <f aca="false">RIGHT(AD$20,10)</f>
        <v>0.4</v>
      </c>
      <c r="AE30" s="1" t="str">
        <f aca="false">RIGHT(AE$20,10)</f>
        <v>0.4</v>
      </c>
      <c r="AF30" s="1" t="str">
        <f aca="false">RIGHT(AF$20,10)</f>
        <v>0.4</v>
      </c>
      <c r="AG30" s="1" t="str">
        <f aca="false">RIGHT(AG$20,10)</f>
        <v>0.2857143</v>
      </c>
      <c r="AH30" s="1" t="str">
        <f aca="false">RIGHT(AH$20,10)</f>
        <v>0.08000001</v>
      </c>
      <c r="AI30" s="1" t="str">
        <f aca="false">RIGHT(AI$20,10)</f>
        <v>1. 1. 0.</v>
      </c>
      <c r="AJ30" s="1" t="str">
        <f aca="false">RIGHT(AJ$20,10)</f>
        <v>1. 1. 0.</v>
      </c>
      <c r="AK30" s="1" t="str">
        <f aca="false">RIGHT(AK$20,10)</f>
        <v>0.</v>
      </c>
      <c r="AL30" s="1" t="str">
        <f aca="false">RIGHT(AL$20,10)</f>
        <v>0.</v>
      </c>
      <c r="AM30" s="1" t="str">
        <f aca="false">RIGHT(AM$20,10)</f>
        <v>0.</v>
      </c>
      <c r="AN30" s="1" t="str">
        <f aca="false">RIGHT(AN$20,10)</f>
        <v>0.</v>
      </c>
      <c r="AO30" s="1" t="str">
        <f aca="false">RIGHT(AO$20,10)</f>
        <v>0.</v>
      </c>
      <c r="AP30" s="1" t="str">
        <f aca="false">RIGHT(AP$20,10)</f>
        <v>0.</v>
      </c>
      <c r="AQ30" s="1" t="str">
        <f aca="false">RIGHT(AQ$20,10)</f>
        <v>0.</v>
      </c>
      <c r="AR30" s="1" t="str">
        <f aca="false">RIGHT(AR$20,10)</f>
        <v>0.</v>
      </c>
      <c r="AS30" s="1" t="str">
        <f aca="false">RIGHT(AS$20,10)</f>
        <v>0.</v>
      </c>
      <c r="AT30" s="1" t="str">
        <f aca="false">RIGHT(AT$20,10)</f>
        <v>0.</v>
      </c>
      <c r="AU30" s="1" t="str">
        <f aca="false">RIGHT(AU$20,10)</f>
        <v>0.</v>
      </c>
      <c r="AV30" s="1" t="str">
        <f aca="false">RIGHT(AV$20,10)</f>
        <v>0.</v>
      </c>
      <c r="AW30" s="1" t="str">
        <f aca="false">RIGHT(AW$20,10)</f>
        <v>0.</v>
      </c>
      <c r="AX30" s="1" t="str">
        <f aca="false">RIGHT(AX$20,10)</f>
        <v>0.</v>
      </c>
      <c r="AY30" s="1" t="str">
        <f aca="false">RIGHT(AY$20,10)</f>
        <v>0.</v>
      </c>
      <c r="AZ30" s="1" t="str">
        <f aca="false">RIGHT(AZ$20,10)</f>
        <v>0.</v>
      </c>
      <c r="BA30" s="1" t="str">
        <f aca="false">RIGHT(BA$20,10)</f>
        <v>0.</v>
      </c>
      <c r="BB30" s="1" t="str">
        <f aca="false">RIGHT(BB$20,10)</f>
        <v>0.</v>
      </c>
      <c r="BC30" s="1" t="str">
        <f aca="false">RIGHT(BC$20,10)</f>
        <v>0.</v>
      </c>
      <c r="BD30" s="1" t="str">
        <f aca="false">RIGHT(BD$20,10)</f>
        <v>0.</v>
      </c>
      <c r="BE30" s="1" t="str">
        <f aca="false">RIGHT(BE$20,10)</f>
        <v>0.</v>
      </c>
      <c r="BF30" s="1" t="str">
        <f aca="false">RIGHT(BF$20,10)</f>
        <v>0.</v>
      </c>
      <c r="BG30" s="1" t="str">
        <f aca="false">RIGHT(BG$20,10)</f>
        <v>0.</v>
      </c>
      <c r="BH30" s="1" t="str">
        <f aca="false">RIGHT(BH$20,10)</f>
        <v>0.</v>
      </c>
      <c r="BI30" s="1" t="str">
        <f aca="false">RIGHT(BI$20,10)</f>
        <v>0.</v>
      </c>
      <c r="BJ30" s="1" t="str">
        <f aca="false">RIGHT(BJ$20,10)</f>
        <v>0.</v>
      </c>
      <c r="BK30" s="1" t="str">
        <f aca="false">RIGHT(BK$20,10)</f>
        <v>0.</v>
      </c>
      <c r="BL30" s="1" t="str">
        <f aca="false">RIGHT(BL$20,10)</f>
        <v>0.</v>
      </c>
      <c r="BM30" s="1" t="str">
        <f aca="false">RIGHT(BM$20,10)</f>
        <v>0.</v>
      </c>
      <c r="BN30" s="1" t="str">
        <f aca="false">RIGHT(BN$20,10)</f>
        <v>0.</v>
      </c>
      <c r="BO30" s="1" t="str">
        <f aca="false">RIGHT(BO$20,10)</f>
        <v>0.</v>
      </c>
      <c r="BP30" s="1" t="str">
        <f aca="false">RIGHT(BP$20,10)</f>
        <v>0.</v>
      </c>
      <c r="BQ30" s="1" t="str">
        <f aca="false">RIGHT(BQ$20,10)</f>
        <v>0.</v>
      </c>
      <c r="BR30" s="1" t="str">
        <f aca="false">RIGHT(BR$20,10)</f>
        <v>0.</v>
      </c>
      <c r="BS30" s="1" t="str">
        <f aca="false">RIGHT(BS$20,10)</f>
        <v>0.</v>
      </c>
      <c r="BT30" s="1" t="str">
        <f aca="false">RIGHT(BT$20,10)</f>
        <v>.9 0.3 0.</v>
      </c>
      <c r="BU30" s="1" t="str">
        <f aca="false">RIGHT(BU$20,10)</f>
        <v>1.</v>
      </c>
      <c r="BV30" s="1" t="str">
        <f aca="false">RIGHT(BV$20,10)</f>
        <v>1.</v>
      </c>
      <c r="BW30" s="1" t="str">
        <f aca="false">RIGHT(BW$20,10)</f>
        <v>1.</v>
      </c>
      <c r="BX30" s="1" t="str">
        <f aca="false">RIGHT(BX$20,10)</f>
        <v>1.</v>
      </c>
      <c r="BY30" s="1" t="str">
        <f aca="false">RIGHT(BY$20,10)</f>
        <v>0.8  1.</v>
      </c>
      <c r="BZ30" s="1" t="str">
        <f aca="false">RIGHT(BZ$20,10)</f>
        <v>0.8</v>
      </c>
      <c r="CA30" s="1" t="str">
        <f aca="false">RIGHT(CA$20,10)</f>
        <v>0.6666667</v>
      </c>
      <c r="CB30" s="1" t="str">
        <f aca="false">RIGHT(CB$20,10)</f>
        <v>0.6666667</v>
      </c>
      <c r="CC30" s="1" t="str">
        <f aca="false">RIGHT(CC$20,10)</f>
        <v>0.6666667</v>
      </c>
      <c r="CD30" s="1" t="str">
        <f aca="false">RIGHT(CD$20,10)</f>
        <v>0.6666667</v>
      </c>
      <c r="CE30" s="1" t="str">
        <f aca="false">RIGHT(CE$20,10)</f>
        <v>0.6666667</v>
      </c>
      <c r="CF30" s="1" t="str">
        <f aca="false">RIGHT(CF$20,10)</f>
        <v>0.6666667</v>
      </c>
      <c r="CG30" s="1" t="str">
        <f aca="false">RIGHT(CG$20,10)</f>
        <v>0.5</v>
      </c>
      <c r="CH30" s="1" t="str">
        <f aca="false">RIGHT(CH$20,10)</f>
        <v>0.4</v>
      </c>
      <c r="CI30" s="1" t="str">
        <f aca="false">RIGHT(CI$20,10)</f>
        <v>0.</v>
      </c>
      <c r="CJ30" s="1" t="str">
        <f aca="false">RIGHT(CJ$20,10)</f>
        <v>0.</v>
      </c>
      <c r="CK30" s="1" t="str">
        <f aca="false">RIGHT(CK$20,10)</f>
        <v>0.</v>
      </c>
      <c r="CL30" s="1" t="str">
        <f aca="false">RIGHT(CL$20,10)</f>
        <v>0.</v>
      </c>
      <c r="CM30" s="1" t="str">
        <f aca="false">RIGHT(CM$20,10)</f>
        <v>0.</v>
      </c>
      <c r="CN30" s="1" t="str">
        <f aca="false">RIGHT(CN$20,10)</f>
        <v>0.</v>
      </c>
      <c r="CO30" s="1" t="str">
        <f aca="false">RIGHT(CO$20,10)</f>
        <v>0.</v>
      </c>
      <c r="CP30" s="1" t="str">
        <f aca="false">RIGHT(CP$20,10)</f>
        <v>0.</v>
      </c>
      <c r="CQ30" s="1" t="str">
        <f aca="false">RIGHT(CQ$20,10)</f>
        <v>0.</v>
      </c>
      <c r="CR30" s="1" t="str">
        <f aca="false">RIGHT(CR$20,10)</f>
        <v>0.</v>
      </c>
      <c r="CS30" s="1" t="str">
        <f aca="false">RIGHT(CS$20,10)</f>
        <v>1.</v>
      </c>
      <c r="CT30" s="1" t="str">
        <f aca="false">RIGHT(CT$20,10)</f>
        <v>0.6666667</v>
      </c>
      <c r="CU30" s="1" t="str">
        <f aca="false">RIGHT(CU$20,10)</f>
        <v>0.</v>
      </c>
      <c r="CV30" s="1" t="str">
        <f aca="false">RIGHT(CV$20,10)</f>
        <v>0.</v>
      </c>
      <c r="CW30" s="1" t="str">
        <f aca="false">RIGHT(CW$20,10)</f>
        <v>0.</v>
      </c>
      <c r="CX30" s="1" t="str">
        <f aca="false">RIGHT(CX$20,10)</f>
        <v>0.</v>
      </c>
      <c r="CY30" s="1" t="str">
        <f aca="false">RIGHT(CY$20,10)</f>
        <v>0.</v>
      </c>
      <c r="CZ30" s="1" t="str">
        <f aca="false">RIGHT(CZ$20,10)</f>
        <v>0.6666667</v>
      </c>
      <c r="DA30" s="1" t="str">
        <f aca="false">RIGHT(DA$20,10)</f>
        <v>0.</v>
      </c>
      <c r="DB30" s="1" t="str">
        <f aca="false">RIGHT(DB$20,10)</f>
        <v>0.</v>
      </c>
      <c r="DC30" s="1" t="str">
        <f aca="false">RIGHT(DC$20,10)</f>
        <v>0.14285715</v>
      </c>
      <c r="DD30" s="1" t="str">
        <f aca="false">RIGHT(DD$20,10)</f>
        <v>0.</v>
      </c>
      <c r="DE30" s="1" t="str">
        <f aca="false">RIGHT(DE$20,10)</f>
        <v>0.6666667</v>
      </c>
      <c r="DF30" s="1" t="str">
        <f aca="false">RIGHT(DF$20,10)</f>
        <v>0.8</v>
      </c>
      <c r="DG30" s="1" t="str">
        <f aca="false">RIGHT(DG$20,10)</f>
        <v>0.6666667</v>
      </c>
      <c r="DH30" s="1" t="str">
        <f aca="false">RIGHT(DH$20,10)</f>
        <v>0.8</v>
      </c>
      <c r="DI30" s="1" t="str">
        <f aca="false">RIGHT(DI$20,10)</f>
        <v>.9 0.3 0.</v>
      </c>
      <c r="DJ30" s="1" t="str">
        <f aca="false">RIGHT(DJ$20,10)</f>
        <v>0.</v>
      </c>
      <c r="DK30" s="1" t="str">
        <f aca="false">RIGHT(DK$20,10)</f>
        <v>0.</v>
      </c>
      <c r="DL30" s="1" t="str">
        <f aca="false">RIGHT(DL$20,10)</f>
        <v>0.4</v>
      </c>
      <c r="DM30" s="1" t="str">
        <f aca="false">RIGHT(DM$20,10)</f>
        <v>0.4</v>
      </c>
      <c r="DN30" s="1" t="str">
        <f aca="false">RIGHT(DN$20,10)</f>
        <v>0.6666667</v>
      </c>
      <c r="DO30" s="1" t="str">
        <f aca="false">RIGHT(DO$20,10)</f>
        <v>0.4</v>
      </c>
      <c r="DP30" s="1" t="str">
        <f aca="false">RIGHT(DP$20,10)</f>
        <v>1.</v>
      </c>
      <c r="DQ30" s="1" t="str">
        <f aca="false">RIGHT(DQ$20,10)</f>
        <v>0.</v>
      </c>
      <c r="DR30" s="1" t="str">
        <f aca="false">RIGHT(DR$20,10)</f>
        <v>1.</v>
      </c>
      <c r="DS30" s="1" t="str">
        <f aca="false">RIGHT(DS$20,10)</f>
        <v>0.7058824</v>
      </c>
      <c r="DT30" s="1" t="str">
        <f aca="false">RIGHT(DT$20,10)</f>
        <v>0.8</v>
      </c>
      <c r="DU30" s="1" t="str">
        <f aca="false">RIGHT(DU$20,10)</f>
        <v>1.</v>
      </c>
      <c r="DV30" s="1" t="str">
        <f aca="false">RIGHT(DV$20,10)</f>
        <v>0.9230769</v>
      </c>
      <c r="DW30" s="1" t="str">
        <f aca="false">RIGHT(DW$20,10)</f>
        <v>0.90909094</v>
      </c>
      <c r="DX30" s="1" t="str">
        <f aca="false">RIGHT(DX$20,10)</f>
        <v>0.9230769</v>
      </c>
      <c r="DY30" s="1" t="str">
        <f aca="false">RIGHT(DY$20,10)</f>
        <v>0.46153843</v>
      </c>
      <c r="DZ30" s="1" t="str">
        <f aca="false">RIGHT(DZ$20,10)</f>
        <v>0.8000001</v>
      </c>
      <c r="EA30" s="1" t="str">
        <f aca="false">RIGHT(EA$20,10)</f>
        <v>0.71428573</v>
      </c>
      <c r="EB30" s="1" t="str">
        <f aca="false">RIGHT(EB$20,10)</f>
        <v>1.</v>
      </c>
      <c r="EC30" s="1" t="str">
        <f aca="false">RIGHT(EC$20,10)</f>
        <v>0.</v>
      </c>
      <c r="ED30" s="1" t="str">
        <f aca="false">RIGHT(ED$20,10)</f>
        <v>0.7</v>
      </c>
    </row>
    <row r="31" customFormat="false" ht="12.8" hidden="false" customHeight="false" outlineLevel="0" collapsed="false">
      <c r="A31" s="0" t="s">
        <v>1086</v>
      </c>
      <c r="B31" s="1" t="str">
        <f aca="false">LEFT(REPLACE(B$20,1,12,""),10)</f>
        <v/>
      </c>
      <c r="C31" s="1" t="str">
        <f aca="false">LEFT(REPLACE(C$20,1,12,""),10)</f>
        <v/>
      </c>
      <c r="D31" s="1" t="str">
        <f aca="false">LEFT(REPLACE(D$20,1,12,""),10)</f>
        <v/>
      </c>
      <c r="E31" s="1" t="str">
        <f aca="false">LEFT(REPLACE(E$20,1,12,""),10)</f>
        <v>.95238096</v>
      </c>
      <c r="F31" s="1" t="str">
        <f aca="false">LEFT(REPLACE(F$20,1,12,""),10)</f>
        <v>.9166667</v>
      </c>
      <c r="G31" s="1" t="str">
        <f aca="false">LEFT(REPLACE(G$20,1,12,""),10)</f>
        <v>.85714287</v>
      </c>
      <c r="H31" s="1" t="str">
        <f aca="false">LEFT(REPLACE(H$20,1,12,""),10)</f>
        <v>.82352936</v>
      </c>
      <c r="I31" s="1" t="s">
        <v>1087</v>
      </c>
      <c r="J31" s="1" t="s">
        <v>1088</v>
      </c>
      <c r="K31" s="1" t="str">
        <f aca="false">LEFT(REPLACE(K$20,1,12,""),10)</f>
        <v>.76190484</v>
      </c>
      <c r="L31" s="1" t="str">
        <f aca="false">LEFT(REPLACE(L$20,1,12,""),10)</f>
        <v>.6666667</v>
      </c>
      <c r="M31" s="1" t="str">
        <f aca="false">LEFT(REPLACE(M$20,1,12,""),10)</f>
        <v>.70588243</v>
      </c>
      <c r="N31" s="1" t="str">
        <f aca="false">LEFT(REPLACE(N$20,1,12,""),10)</f>
        <v>.6666667</v>
      </c>
      <c r="O31" s="1" t="str">
        <f aca="false">LEFT(REPLACE(O$20,1,12,""),10)</f>
        <v>.70588243</v>
      </c>
      <c r="P31" s="1" t="str">
        <f aca="false">LEFT(REPLACE(P$20,1,12,""),10)</f>
        <v>.27272728</v>
      </c>
      <c r="Q31" s="1" t="str">
        <f aca="false">LEFT(REPLACE(Q$20,1,12,""),10)</f>
        <v>.18181819</v>
      </c>
      <c r="R31" s="1" t="str">
        <f aca="false">LEFT(REPLACE(R$20,1,12,""),10)</f>
        <v>.5</v>
      </c>
      <c r="S31" s="1" t="str">
        <f aca="false">LEFT(REPLACE(S$20,1,12,""),10)</f>
        <v>.7586207</v>
      </c>
      <c r="T31" s="1" t="str">
        <f aca="false">LEFT(REPLACE(T$20,1,12,""),10)</f>
        <v>.63157904</v>
      </c>
      <c r="U31" s="1" t="str">
        <f aca="false">LEFT(REPLACE(U$20,1,12,""),10)</f>
        <v>.875</v>
      </c>
      <c r="V31" s="1" t="str">
        <f aca="false">LEFT(REPLACE(V$20,1,12,""),10)</f>
        <v>.8333334</v>
      </c>
      <c r="W31" s="1" t="str">
        <f aca="false">LEFT(REPLACE(W$20,1,12,""),10)</f>
        <v>.57142854</v>
      </c>
      <c r="X31" s="1" t="str">
        <f aca="false">LEFT(REPLACE(X$20,1,12,""),10)</f>
        <v>.47058827</v>
      </c>
      <c r="Y31" s="1" t="str">
        <f aca="false">LEFT(REPLACE(Y$20,1,12,""),10)</f>
        <v>.46153846</v>
      </c>
      <c r="Z31" s="1" t="str">
        <f aca="false">LEFT(REPLACE(Z$20,1,12,""),10)</f>
        <v>.93333334</v>
      </c>
      <c r="AA31" s="1" t="str">
        <f aca="false">LEFT(REPLACE(AA$20,1,12,""),10)</f>
        <v>.20000002</v>
      </c>
      <c r="AB31" s="1" t="str">
        <f aca="false">LEFT(REPLACE(AB$20,1,12,""),10)</f>
        <v>.375</v>
      </c>
      <c r="AC31" s="1" t="str">
        <f aca="false">LEFT(REPLACE(AC$20,1,12,""),10)</f>
        <v>.93333334</v>
      </c>
      <c r="AD31" s="1" t="str">
        <f aca="false">LEFT(REPLACE(AD$20,1,12,""),10)</f>
        <v>.44444448</v>
      </c>
      <c r="AE31" s="1" t="str">
        <f aca="false">LEFT(REPLACE(AE$20,1,12,""),10)</f>
        <v>.27586207</v>
      </c>
      <c r="AF31" s="1" t="str">
        <f aca="false">LEFT(REPLACE(AF$20,1,12,""),10)</f>
        <v>.14285713</v>
      </c>
      <c r="AG31" s="1" t="str">
        <f aca="false">LEFT(REPLACE(AG$20,1,12,""),10)</f>
        <v>.69230765</v>
      </c>
      <c r="AH31" s="1" t="str">
        <f aca="false">LEFT(REPLACE(AH$20,1,12,""),10)</f>
        <v>.16216218</v>
      </c>
      <c r="AI31" s="1" t="str">
        <f aca="false">LEFT(REPLACE(AI$20,1,12,""),10)</f>
        <v/>
      </c>
      <c r="AJ31" s="1" t="str">
        <f aca="false">LEFT(REPLACE(AJ$20,1,12,""),10)</f>
        <v/>
      </c>
      <c r="AK31" s="1" t="str">
        <f aca="false">LEFT(REPLACE(AK$20,1,12,""),10)</f>
        <v>.93333334</v>
      </c>
      <c r="AL31" s="1" t="str">
        <f aca="false">LEFT(REPLACE(AL$20,1,12,""),10)</f>
        <v>.93333334</v>
      </c>
      <c r="AM31" s="1" t="str">
        <f aca="false">LEFT(REPLACE(AM$20,1,12,""),10)</f>
        <v>.93333334</v>
      </c>
      <c r="AN31" s="1" t="str">
        <f aca="false">LEFT(REPLACE(AN$20,1,12,""),10)</f>
        <v>.90909094</v>
      </c>
      <c r="AO31" s="1" t="str">
        <f aca="false">LEFT(REPLACE(AO$20,1,12,""),10)</f>
        <v>.88888896</v>
      </c>
      <c r="AP31" s="1" t="str">
        <f aca="false">LEFT(REPLACE(AP$20,1,12,""),10)</f>
        <v>.83870965</v>
      </c>
      <c r="AQ31" s="1" t="str">
        <f aca="false">LEFT(REPLACE(AQ$20,1,12,""),10)</f>
        <v>.7692308</v>
      </c>
      <c r="AR31" s="1" t="str">
        <f aca="false">LEFT(REPLACE(AR$20,1,12,""),10)</f>
        <v>.75</v>
      </c>
      <c r="AS31" s="1" t="str">
        <f aca="false">LEFT(REPLACE(AS$20,1,12,""),10)</f>
        <v>.75</v>
      </c>
      <c r="AT31" s="1" t="str">
        <f aca="false">LEFT(REPLACE(AT$20,1,12,""),10)</f>
        <v>.75</v>
      </c>
      <c r="AU31" s="1" t="str">
        <f aca="false">LEFT(REPLACE(AU$20,1,12,""),10)</f>
        <v>.7407407</v>
      </c>
      <c r="AV31" s="1" t="str">
        <f aca="false">LEFT(REPLACE(AV$20,1,12,""),10)</f>
        <v>.7058823</v>
      </c>
      <c r="AW31" s="1" t="str">
        <f aca="false">LEFT(REPLACE(AW$20,1,12,""),10)</f>
        <v>.6451613</v>
      </c>
      <c r="AX31" s="1" t="str">
        <f aca="false">LEFT(REPLACE(AX$20,1,12,""),10)</f>
        <v>.6451613</v>
      </c>
      <c r="AY31" s="1" t="str">
        <f aca="false">LEFT(REPLACE(AY$20,1,12,""),10)</f>
        <v>.6363636</v>
      </c>
      <c r="AZ31" s="1" t="str">
        <f aca="false">LEFT(REPLACE(AZ$20,1,12,""),10)</f>
        <v>.5263158</v>
      </c>
      <c r="BA31" s="1" t="str">
        <f aca="false">LEFT(REPLACE(BA$20,1,12,""),10)</f>
        <v>.45454547</v>
      </c>
      <c r="BB31" s="1" t="str">
        <f aca="false">LEFT(REPLACE(BB$20,1,12,""),10)</f>
        <v>.38709676</v>
      </c>
      <c r="BC31" s="1" t="str">
        <f aca="false">LEFT(REPLACE(BC$20,1,12,""),10)</f>
        <v>.28571427</v>
      </c>
      <c r="BD31" s="1" t="str">
        <f aca="false">LEFT(REPLACE(BD$20,1,12,""),10)</f>
        <v>.27272728</v>
      </c>
      <c r="BE31" s="1" t="str">
        <f aca="false">LEFT(REPLACE(BE$20,1,12,""),10)</f>
        <v>.22857143</v>
      </c>
      <c r="BF31" s="1" t="str">
        <f aca="false">LEFT(REPLACE(BF$20,1,12,""),10)</f>
        <v>.22857143</v>
      </c>
      <c r="BG31" s="1" t="str">
        <f aca="false">LEFT(REPLACE(BG$20,1,12,""),10)</f>
        <v>.22222224</v>
      </c>
      <c r="BH31" s="1" t="str">
        <f aca="false">LEFT(REPLACE(BH$20,1,12,""),10)</f>
        <v>.19512196</v>
      </c>
      <c r="BI31" s="1" t="str">
        <f aca="false">LEFT(REPLACE(BI$20,1,12,""),10)</f>
        <v>.19354838</v>
      </c>
      <c r="BJ31" s="1" t="str">
        <f aca="false">LEFT(REPLACE(BJ$20,1,12,""),10)</f>
        <v>.15384616</v>
      </c>
      <c r="BK31" s="1" t="str">
        <f aca="false">LEFT(REPLACE(BK$20,1,12,""),10)</f>
        <v>.15384614</v>
      </c>
      <c r="BL31" s="1" t="str">
        <f aca="false">LEFT(REPLACE(BL$20,1,12,""),10)</f>
        <v>.14285715</v>
      </c>
      <c r="BM31" s="1" t="str">
        <f aca="false">LEFT(REPLACE(BM$20,1,12,""),10)</f>
        <v>.11764707</v>
      </c>
      <c r="BN31" s="1" t="str">
        <f aca="false">LEFT(REPLACE(BN$20,1,12,""),10)</f>
        <v>.11764707</v>
      </c>
      <c r="BO31" s="1" t="str">
        <f aca="false">LEFT(REPLACE(BO$20,1,12,""),10)</f>
        <v>.11428571</v>
      </c>
      <c r="BP31" s="1" t="str">
        <f aca="false">LEFT(REPLACE(BP$20,1,12,""),10)</f>
        <v>.</v>
      </c>
      <c r="BQ31" s="1" t="str">
        <f aca="false">LEFT(REPLACE(BQ$20,1,12,""),10)</f>
        <v>.</v>
      </c>
      <c r="BR31" s="1" t="str">
        <f aca="false">LEFT(REPLACE(BR$20,1,12,""),10)</f>
        <v>.</v>
      </c>
      <c r="BS31" s="1" t="str">
        <f aca="false">LEFT(REPLACE(BS$20,1,12,""),10)</f>
        <v>.</v>
      </c>
      <c r="BT31" s="1" t="str">
        <f aca="false">LEFT(REPLACE(BT$20,1,12,""),10)</f>
        <v/>
      </c>
      <c r="BU31" s="1" t="str">
        <f aca="false">LEFT(REPLACE(BU$20,1,12,""),10)</f>
        <v>8148148 1.</v>
      </c>
      <c r="BV31" s="1" t="str">
        <f aca="false">LEFT(REPLACE(BV$20,1,12,""),10)</f>
        <v>72      1.</v>
      </c>
      <c r="BW31" s="1" t="str">
        <f aca="false">LEFT(REPLACE(BW$20,1,12,""),10)</f>
        <v>6896552 1.</v>
      </c>
      <c r="BX31" s="1" t="str">
        <f aca="false">LEFT(REPLACE(BX$20,1,12,""),10)</f>
        <v>1       1.</v>
      </c>
      <c r="BY31" s="1" t="str">
        <f aca="false">LEFT(REPLACE(BY$20,1,12,""),10)</f>
        <v>  </v>
      </c>
      <c r="BZ31" s="1" t="str">
        <f aca="false">LEFT(REPLACE(BZ$20,1,12,""),10)</f>
        <v>625     0.</v>
      </c>
      <c r="CA31" s="1" t="str">
        <f aca="false">LEFT(REPLACE(CA$20,1,12,""),10)</f>
        <v>8648648 0.</v>
      </c>
      <c r="CB31" s="1" t="str">
        <f aca="false">LEFT(REPLACE(CB$20,1,12,""),10)</f>
        <v>8333333 0.</v>
      </c>
      <c r="CC31" s="1" t="str">
        <f aca="false">LEFT(REPLACE(CC$20,1,12,""),10)</f>
        <v>7692308 0.</v>
      </c>
      <c r="CD31" s="1" t="str">
        <f aca="false">LEFT(REPLACE(CD$20,1,12,""),10)</f>
        <v>6666667 0.</v>
      </c>
      <c r="CE31" s="1" t="str">
        <f aca="false">LEFT(REPLACE(CE$20,1,12,""),10)</f>
        <v>6       0.</v>
      </c>
      <c r="CF31" s="1" t="str">
        <f aca="false">LEFT(REPLACE(CF$20,1,12,""),10)</f>
        <v>0.</v>
      </c>
      <c r="CG31" s="1" t="str">
        <f aca="false">LEFT(REPLACE(CG$20,1,12,""),10)</f>
        <v>4       0.</v>
      </c>
      <c r="CH31" s="1" t="str">
        <f aca="false">LEFT(REPLACE(CH$20,1,12,""),10)</f>
        <v>6       0.</v>
      </c>
      <c r="CI31" s="1" t="str">
        <f aca="false">LEFT(REPLACE(CI$20,1,12,""),10)</f>
        <v>9230769 0.</v>
      </c>
      <c r="CJ31" s="1" t="str">
        <f aca="false">LEFT(REPLACE(CJ$20,1,12,""),10)</f>
        <v>882353  0.</v>
      </c>
      <c r="CK31" s="1" t="str">
        <f aca="false">LEFT(REPLACE(CK$20,1,12,""),10)</f>
        <v>8000001 0.</v>
      </c>
      <c r="CL31" s="1" t="str">
        <f aca="false">LEFT(REPLACE(CL$20,1,12,""),10)</f>
        <v>7058823 0.</v>
      </c>
      <c r="CM31" s="1" t="str">
        <f aca="false">LEFT(REPLACE(CM$20,1,12,""),10)</f>
        <v>5454545 0.</v>
      </c>
      <c r="CN31" s="1" t="str">
        <f aca="false">LEFT(REPLACE(CN$20,1,12,""),10)</f>
        <v>5       0.</v>
      </c>
      <c r="CO31" s="1" t="str">
        <f aca="false">LEFT(REPLACE(CO$20,1,12,""),10)</f>
        <v>3333333 0.</v>
      </c>
      <c r="CP31" s="1" t="str">
        <f aca="false">LEFT(REPLACE(CP$20,1,12,""),10)</f>
        <v>0.</v>
      </c>
      <c r="CQ31" s="1" t="str">
        <f aca="false">LEFT(REPLACE(CQ$20,1,12,""),10)</f>
        <v>0.</v>
      </c>
      <c r="CR31" s="1" t="str">
        <f aca="false">LEFT(REPLACE(CR$20,1,12,""),10)</f>
        <v>0.</v>
      </c>
      <c r="CS31" s="1" t="str">
        <f aca="false">LEFT(REPLACE(CS$20,1,12,""),10)</f>
        <v>.6666667</v>
      </c>
      <c r="CT31" s="1" t="str">
        <f aca="false">LEFT(REPLACE(CT$20,1,12,""),10)</f>
        <v>.70588243</v>
      </c>
      <c r="CU31" s="1" t="str">
        <f aca="false">LEFT(REPLACE(CU$20,1,12,""),10)</f>
        <v>.33333334</v>
      </c>
      <c r="CV31" s="1" t="str">
        <f aca="false">LEFT(REPLACE(CV$20,1,12,""),10)</f>
        <v>.72727275</v>
      </c>
      <c r="CW31" s="1" t="str">
        <f aca="false">LEFT(REPLACE(CW$20,1,12,""),10)</f>
        <v>.11764707</v>
      </c>
      <c r="CX31" s="1" t="str">
        <f aca="false">LEFT(REPLACE(CX$20,1,12,""),10)</f>
        <v>.85714287</v>
      </c>
      <c r="CY31" s="1" t="str">
        <f aca="false">LEFT(REPLACE(CY$20,1,12,""),10)</f>
        <v>0.</v>
      </c>
      <c r="CZ31" s="1" t="str">
        <f aca="false">LEFT(REPLACE(CZ$20,1,12,""),10)</f>
        <v>.72</v>
      </c>
      <c r="DA31" s="1" t="str">
        <f aca="false">LEFT(REPLACE(DA$20,1,12,""),10)</f>
        <v>.36363637</v>
      </c>
      <c r="DB31" s="1" t="str">
        <f aca="false">LEFT(REPLACE(DB$20,1,12,""),10)</f>
        <v>9375    0.</v>
      </c>
      <c r="DC31" s="1" t="str">
        <f aca="false">LEFT(REPLACE(DC$20,1,12,""),10)</f>
        <v>.11111111</v>
      </c>
      <c r="DD31" s="1" t="str">
        <f aca="false">LEFT(REPLACE(DD$20,1,12,""),10)</f>
        <v>.53333336</v>
      </c>
      <c r="DE31" s="1" t="str">
        <f aca="false">LEFT(REPLACE(DE$20,1,12,""),10)</f>
        <v>.47058827</v>
      </c>
      <c r="DF31" s="1" t="str">
        <f aca="false">LEFT(REPLACE(DF$20,1,12,""),10)</f>
        <v>625     0.</v>
      </c>
      <c r="DG31" s="1" t="str">
        <f aca="false">LEFT(REPLACE(DG$20,1,12,""),10)</f>
        <v>.57142854</v>
      </c>
      <c r="DH31" s="1" t="str">
        <f aca="false">LEFT(REPLACE(DH$20,1,12,""),10)</f>
        <v>.63157904</v>
      </c>
      <c r="DI31" s="1" t="str">
        <f aca="false">LEFT(REPLACE(DI$20,1,12,""),10)</f>
        <v/>
      </c>
      <c r="DJ31" s="1" t="str">
        <f aca="false">LEFT(REPLACE(DJ$20,1,12,""),10)</f>
        <v>882353  0.</v>
      </c>
      <c r="DK31" s="1" t="str">
        <f aca="false">LEFT(REPLACE(DK$20,1,12,""),10)</f>
        <v>.11764707</v>
      </c>
      <c r="DL31" s="1" t="str">
        <f aca="false">LEFT(REPLACE(DL$20,1,12,""),10)</f>
        <v>.44444448</v>
      </c>
      <c r="DM31" s="1" t="str">
        <f aca="false">LEFT(REPLACE(DM$20,1,12,""),10)</f>
        <v>.14285713</v>
      </c>
      <c r="DN31" s="1" t="str">
        <f aca="false">LEFT(REPLACE(DN$20,1,12,""),10)</f>
        <v>.8333334</v>
      </c>
      <c r="DO31" s="1" t="str">
        <f aca="false">LEFT(REPLACE(DO$20,1,12,""),10)</f>
        <v>6       0.</v>
      </c>
      <c r="DP31" s="1" t="str">
        <f aca="false">LEFT(REPLACE(DP$20,1,12,""),10)</f>
        <v>.9166667</v>
      </c>
      <c r="DQ31" s="1" t="str">
        <f aca="false">LEFT(REPLACE(DQ$20,1,12,""),10)</f>
        <v>.</v>
      </c>
      <c r="DR31" s="1" t="str">
        <f aca="false">LEFT(REPLACE(DR$20,1,12,""),10)</f>
        <v>.82352936</v>
      </c>
      <c r="DS31" s="1" t="str">
        <f aca="false">LEFT(REPLACE(DS$20,1,12,""),10)</f>
        <v>.4285714</v>
      </c>
      <c r="DT31" s="1" t="str">
        <f aca="false">LEFT(REPLACE(DT$20,1,12,""),10)</f>
        <v>.7631579</v>
      </c>
      <c r="DU31" s="1" t="str">
        <f aca="false">LEFT(REPLACE(DU$20,1,12,""),10)</f>
        <v>.42666668</v>
      </c>
      <c r="DV31" s="1" t="str">
        <f aca="false">LEFT(REPLACE(DV$20,1,12,""),10)</f>
        <v>.7945205</v>
      </c>
      <c r="DW31" s="1" t="str">
        <f aca="false">LEFT(REPLACE(DW$20,1,12,""),10)</f>
        <v>.8</v>
      </c>
      <c r="DX31" s="1" t="str">
        <f aca="false">LEFT(REPLACE(DX$20,1,12,""),10)</f>
        <v>.95652175</v>
      </c>
      <c r="DY31" s="1" t="str">
        <f aca="false">LEFT(REPLACE(DY$20,1,12,""),10)</f>
        <v>.64406776</v>
      </c>
      <c r="DZ31" s="1" t="str">
        <f aca="false">LEFT(REPLACE(DZ$20,1,12,""),10)</f>
        <v>8767123 0.</v>
      </c>
      <c r="EA31" s="1" t="str">
        <f aca="false">LEFT(REPLACE(EA$20,1,12,""),10)</f>
        <v>.1754386</v>
      </c>
      <c r="EB31" s="1" t="str">
        <f aca="false">LEFT(REPLACE(EB$20,1,12,""),10)</f>
        <v>.7540984</v>
      </c>
      <c r="EC31" s="1" t="str">
        <f aca="false">LEFT(REPLACE(EC$20,1,12,""),10)</f>
        <v>.70129865</v>
      </c>
      <c r="ED31" s="1" t="str">
        <f aca="false">LEFT(REPLACE(ED$20,1,12,""),10)</f>
        <v>.7714286</v>
      </c>
    </row>
    <row r="32" customFormat="false" ht="12.8" hidden="false" customHeight="false" outlineLevel="0" collapsed="false">
      <c r="A32" s="0" t="str">
        <f aca="false">TRIM(A$20)</f>
        <v>val_f1_score</v>
      </c>
      <c r="B32" s="0" t="str">
        <f aca="false">TRIM(B$20)</f>
        <v>1. 1. 1.</v>
      </c>
      <c r="C32" s="0" t="str">
        <f aca="false">TRIM(C$20)</f>
        <v>1. 1. 1.</v>
      </c>
      <c r="D32" s="0" t="str">
        <f aca="false">TRIM(D$20)</f>
        <v>1. 1. 1.</v>
      </c>
      <c r="E32" s="0" t="str">
        <f aca="false">TRIM(E$20)</f>
        <v>0.9879518 0.95238096 1.</v>
      </c>
      <c r="F32" s="0" t="str">
        <f aca="false">TRIM(F$20)</f>
        <v>0.98214287 0.9166667 1.</v>
      </c>
      <c r="G32" s="0" t="str">
        <f aca="false">TRIM(G$20)</f>
        <v>0.962963 0.85714287 1.</v>
      </c>
      <c r="H32" s="0" t="str">
        <f aca="false">TRIM(H$20)</f>
        <v>0.9743589 0.82352936 1.</v>
      </c>
      <c r="I32" s="2" t="s">
        <v>1089</v>
      </c>
      <c r="J32" s="2" t="s">
        <v>1090</v>
      </c>
      <c r="K32" s="0" t="str">
        <f aca="false">TRIM(K$20)</f>
        <v>0.9382716 0.76190484 1.</v>
      </c>
      <c r="L32" s="0" t="str">
        <f aca="false">TRIM(L$20)</f>
        <v>0.92035407 0.6666667 1.</v>
      </c>
      <c r="M32" s="0" t="str">
        <f aca="false">TRIM(M$20)</f>
        <v>0.9508196 0.70588243 0.6666667</v>
      </c>
      <c r="N32" s="0" t="str">
        <f aca="false">TRIM(N$20)</f>
        <v>0.92035407 0.6666667 1.</v>
      </c>
      <c r="O32" s="0" t="str">
        <f aca="false">TRIM(O$20)</f>
        <v>0.9508196 0.70588243 0.6666667</v>
      </c>
      <c r="P32" s="0" t="str">
        <f aca="false">TRIM(P$20)</f>
        <v>0.86440676 0.27272728 1.</v>
      </c>
      <c r="Q32" s="0" t="str">
        <f aca="false">TRIM(Q$20)</f>
        <v>0.84482765 0.18181819 1.</v>
      </c>
      <c r="R32" s="0" t="str">
        <f aca="false">TRIM(R$20)</f>
        <v>0.92737424 0.5 0.88888896</v>
      </c>
      <c r="S32" s="0" t="str">
        <f aca="false">TRIM(S$20)</f>
        <v>0.96629214 0.7586207 0.8</v>
      </c>
      <c r="T32" s="0" t="str">
        <f aca="false">TRIM(T$20)</f>
        <v>0.9491525 0.63157904 0.8</v>
      </c>
      <c r="U32" s="0" t="str">
        <f aca="false">TRIM(U$20)</f>
        <v>0.96666664 0.875 0.6666667</v>
      </c>
      <c r="V32" s="0" t="str">
        <f aca="false">TRIM(V$20)</f>
        <v>0.95652175 0.8333334 0.6666667</v>
      </c>
      <c r="W32" s="0" t="str">
        <f aca="false">TRIM(W$20)</f>
        <v>0.96000004 0.57142854 0.6666667</v>
      </c>
      <c r="X32" s="0" t="str">
        <f aca="false">TRIM(X$20)</f>
        <v>0.91803277 0.47058827 0.6666667</v>
      </c>
      <c r="Y32" s="0" t="str">
        <f aca="false">TRIM(Y$20)</f>
        <v>0.8857143 0.46153846 0.6666667</v>
      </c>
      <c r="Z32" s="0" t="str">
        <f aca="false">TRIM(Z$20)</f>
        <v>0.9655172 0.93333334 0.5</v>
      </c>
      <c r="AA32" s="0" t="str">
        <f aca="false">TRIM(AA$20)</f>
        <v>0.8913044 0.20000002 0.5</v>
      </c>
      <c r="AB32" s="0" t="str">
        <f aca="false">TRIM(AB$20)</f>
        <v>0.77894735 0.375 0.44444448</v>
      </c>
      <c r="AC32" s="0" t="str">
        <f aca="false">TRIM(AC$20)</f>
        <v>0.9230769 0.93333334 0.4</v>
      </c>
      <c r="AD32" s="0" t="str">
        <f aca="false">TRIM(AD$20)</f>
        <v>0.9375 0.44444448 0.4</v>
      </c>
      <c r="AE32" s="0" t="str">
        <f aca="false">TRIM(AE$20)</f>
        <v>0.8651685 0.27586207 0.4</v>
      </c>
      <c r="AF32" s="0" t="str">
        <f aca="false">TRIM(AF$20)</f>
        <v>0.8780488 0.14285713 0.4</v>
      </c>
      <c r="AG32" s="0" t="str">
        <f aca="false">TRIM(AG$20)</f>
        <v>0.9385475 0.69230765 0.2857143</v>
      </c>
      <c r="AH32" s="0" t="str">
        <f aca="false">TRIM(AH$20)</f>
        <v>0.7066667 0.16216218 0.08000001</v>
      </c>
      <c r="AI32" s="0" t="str">
        <f aca="false">TRIM(AI$20)</f>
        <v>1. 1. 0.</v>
      </c>
      <c r="AJ32" s="0" t="str">
        <f aca="false">TRIM(AJ$20)</f>
        <v>1. 1. 0.</v>
      </c>
      <c r="AK32" s="0" t="str">
        <f aca="false">TRIM(AK$20)</f>
        <v>0.989011 0.93333334 0.</v>
      </c>
      <c r="AL32" s="0" t="str">
        <f aca="false">TRIM(AL$20)</f>
        <v>0.989011 0.93333334 0.</v>
      </c>
      <c r="AM32" s="0" t="str">
        <f aca="false">TRIM(AM$20)</f>
        <v>0.9777778 0.93333334 0.</v>
      </c>
      <c r="AN32" s="0" t="str">
        <f aca="false">TRIM(AN$20)</f>
        <v>0.96666664 0.90909094 0.</v>
      </c>
      <c r="AO32" s="0" t="str">
        <f aca="false">TRIM(AO$20)</f>
        <v>0.9736842 0.88888896 0.</v>
      </c>
      <c r="AP32" s="0" t="str">
        <f aca="false">TRIM(AP$20)</f>
        <v>0.9357798 0.83870965 0.</v>
      </c>
      <c r="AQ32" s="0" t="str">
        <f aca="false">TRIM(AQ$20)</f>
        <v>0.95652175 0.7692308 0.</v>
      </c>
      <c r="AR32" s="0" t="str">
        <f aca="false">TRIM(AR$20)</f>
        <v>0.95555556 0.75 0.</v>
      </c>
      <c r="AS32" s="0" t="str">
        <f aca="false">TRIM(AS$20)</f>
        <v>0.95555556 0.75 0.</v>
      </c>
      <c r="AT32" s="0" t="str">
        <f aca="false">TRIM(AT$20)</f>
        <v>0.94382024 0.75 0.</v>
      </c>
      <c r="AU32" s="0" t="str">
        <f aca="false">TRIM(AU$20)</f>
        <v>0.95081973 0.7407407 0.</v>
      </c>
      <c r="AV32" s="0" t="str">
        <f aca="false">TRIM(AV$20)</f>
        <v>0.95161283 0.7058823 0.</v>
      </c>
      <c r="AW32" s="0" t="str">
        <f aca="false">TRIM(AW$20)</f>
        <v>0.93333334 0.6451613 0.</v>
      </c>
      <c r="AX32" s="0" t="str">
        <f aca="false">TRIM(AX$20)</f>
        <v>0.93333334 0.6451613 0.</v>
      </c>
      <c r="AY32" s="0" t="str">
        <f aca="false">TRIM(AY$20)</f>
        <v>0.90243906 0.6363636 0.</v>
      </c>
      <c r="AZ32" s="0" t="str">
        <f aca="false">TRIM(AZ$20)</f>
        <v>0.87356323 0.5263158 0.</v>
      </c>
      <c r="BA32" s="0" t="str">
        <f aca="false">TRIM(BA$20)</f>
        <v>0.8907563 0.45454547 0.</v>
      </c>
      <c r="BB32" s="0" t="str">
        <f aca="false">TRIM(BB$20)</f>
        <v>0.88135594 0.38709676 0.</v>
      </c>
      <c r="BC32" s="0" t="str">
        <f aca="false">TRIM(BC$20)</f>
        <v>0.87356323 0.28571427 0.</v>
      </c>
      <c r="BD32" s="0" t="str">
        <f aca="false">TRIM(BD$20)</f>
        <v>0.8571428 0.27272728 0.</v>
      </c>
      <c r="BE32" s="0" t="str">
        <f aca="false">TRIM(BE$20)</f>
        <v>0.84090906 0.22857143 0.</v>
      </c>
      <c r="BF32" s="0" t="str">
        <f aca="false">TRIM(BF$20)</f>
        <v>0.84090906 0.22857143 0.</v>
      </c>
      <c r="BG32" s="0" t="str">
        <f aca="false">TRIM(BG$20)</f>
        <v>0.87096775 0.22222224 0.</v>
      </c>
      <c r="BH32" s="0" t="str">
        <f aca="false">TRIM(BH$20)</f>
        <v>0.79041916 0.19512196 0.</v>
      </c>
      <c r="BI32" s="0" t="str">
        <f aca="false">TRIM(BI$20)</f>
        <v>0.84916204 0.19354838 0.</v>
      </c>
      <c r="BJ32" s="0" t="str">
        <f aca="false">TRIM(BJ$20)</f>
        <v>0.8333333 0.15384616 0.</v>
      </c>
      <c r="BK32" s="0" t="str">
        <f aca="false">TRIM(BK$20)</f>
        <v>0.8804349 0.15384614 0.</v>
      </c>
      <c r="BL32" s="0" t="str">
        <f aca="false">TRIM(BL$20)</f>
        <v>0.89599997 0.14285715 0.</v>
      </c>
      <c r="BM32" s="0" t="str">
        <f aca="false">TRIM(BM$20)</f>
        <v>0.85245895 0.11764707 0.</v>
      </c>
      <c r="BN32" s="0" t="str">
        <f aca="false">TRIM(BN$20)</f>
        <v>0.8275862 0.11764707 0.</v>
      </c>
      <c r="BO32" s="0" t="str">
        <f aca="false">TRIM(BO$20)</f>
        <v>0.8181818 0.11428571 0.</v>
      </c>
      <c r="BP32" s="0" t="str">
        <f aca="false">TRIM(BP$20)</f>
        <v>0.98876405 1. 0.</v>
      </c>
      <c r="BQ32" s="0" t="str">
        <f aca="false">TRIM(BQ$20)</f>
        <v>0.92105263 0. 0.</v>
      </c>
      <c r="BR32" s="0" t="str">
        <f aca="false">TRIM(BR$20)</f>
        <v>0.91139245 0. 0.</v>
      </c>
      <c r="BS32" s="0" t="str">
        <f aca="false">TRIM(BS$20)</f>
        <v>0.84999996 0. 0.</v>
      </c>
      <c r="BT32" s="0" t="str">
        <f aca="false">TRIM(BT$20)</f>
        <v>0.9 0.3 0.</v>
      </c>
      <c r="BU32" s="0" t="str">
        <f aca="false">TRIM(BU$20)</f>
        <v>0.9557522 0.8148148 1.</v>
      </c>
      <c r="BV32" s="0" t="str">
        <f aca="false">TRIM(BV$20)</f>
        <v>0.9391304 0.72 1.</v>
      </c>
      <c r="BW32" s="0" t="str">
        <f aca="false">TRIM(BW$20)</f>
        <v>0.9491525 0.6896552 1.</v>
      </c>
      <c r="BX32" s="0" t="str">
        <f aca="false">TRIM(BX$20)</f>
        <v>0.7857142 0.1 1.</v>
      </c>
      <c r="BY32" s="0" t="str">
        <f aca="false">TRIM(BY$20)</f>
        <v>0.95 0.8 1.</v>
      </c>
      <c r="BZ32" s="0" t="str">
        <f aca="false">TRIM(BZ$20)</f>
        <v>0.9421488 0.625 0.8</v>
      </c>
      <c r="CA32" s="0" t="str">
        <f aca="false">TRIM(CA$20)</f>
        <v>0.9651163 0.8648648 0.6666667</v>
      </c>
      <c r="CB32" s="0" t="str">
        <f aca="false">TRIM(CB$20)</f>
        <v>0.962963 0.8333333 0.6666667</v>
      </c>
      <c r="CC32" s="0" t="str">
        <f aca="false">TRIM(CC$20)</f>
        <v>0.9272727 0.7692308 0.6666667</v>
      </c>
      <c r="CD32" s="0" t="str">
        <f aca="false">TRIM(CD$20)</f>
        <v>0.902439 0.6666667 0.6666667</v>
      </c>
      <c r="CE32" s="0" t="str">
        <f aca="false">TRIM(CE$20)</f>
        <v>0.9273743 0.6 0.6666667</v>
      </c>
      <c r="CF32" s="0" t="str">
        <f aca="false">TRIM(CF$20)</f>
        <v>0.8314607 0. 0.6666667</v>
      </c>
      <c r="CG32" s="0" t="str">
        <f aca="false">TRIM(CG$20)</f>
        <v>0.8907563 0.4 0.5</v>
      </c>
      <c r="CH32" s="0" t="str">
        <f aca="false">TRIM(CH$20)</f>
        <v>0.8598131 0.6 0.4</v>
      </c>
      <c r="CI32" s="0" t="str">
        <f aca="false">TRIM(CI$20)</f>
        <v>0.9655172 0.9230769 0.</v>
      </c>
      <c r="CJ32" s="0" t="str">
        <f aca="false">TRIM(CJ$20)</f>
        <v>0.9719626 0.882353 0.</v>
      </c>
      <c r="CK32" s="0" t="str">
        <f aca="false">TRIM(CK$20)</f>
        <v>0.96 0.8000001 0.</v>
      </c>
      <c r="CL32" s="0" t="str">
        <f aca="false">TRIM(CL$20)</f>
        <v>0.90625 0.7058823 0.</v>
      </c>
      <c r="CM32" s="0" t="str">
        <f aca="false">TRIM(CM$20)</f>
        <v>0.9189189 0.5454545 0.</v>
      </c>
      <c r="CN32" s="0" t="str">
        <f aca="false">TRIM(CN$20)</f>
        <v>0.8571428 0.5 0.</v>
      </c>
      <c r="CO32" s="0" t="str">
        <f aca="false">TRIM(CO$20)</f>
        <v>0.95 0.3333333 0.</v>
      </c>
      <c r="CP32" s="0" t="str">
        <f aca="false">TRIM(CP$20)</f>
        <v>0.9818182 1. 0.</v>
      </c>
      <c r="CQ32" s="0" t="str">
        <f aca="false">TRIM(CQ$20)</f>
        <v>0.8992249 0. 0.</v>
      </c>
      <c r="CR32" s="0" t="str">
        <f aca="false">TRIM(CR$20)</f>
        <v>0.8831169 0. 0.</v>
      </c>
      <c r="CS32" s="0" t="str">
        <f aca="false">TRIM(CS$20)</f>
        <v>0.92035407 0.6666667 1.</v>
      </c>
      <c r="CT32" s="0" t="str">
        <f aca="false">TRIM(CT$20)</f>
        <v>0.9508196 0.70588243 0.6666667</v>
      </c>
      <c r="CU32" s="0" t="str">
        <f aca="false">TRIM(CU$20)</f>
        <v>0.85470086 0.33333334 0.</v>
      </c>
      <c r="CV32" s="0" t="str">
        <f aca="false">TRIM(CV$20)</f>
        <v>0.9411765 0.72727275 0.</v>
      </c>
      <c r="CW32" s="0" t="str">
        <f aca="false">TRIM(CW$20)</f>
        <v>0.8617886 0.11764707 0.</v>
      </c>
      <c r="CX32" s="0" t="str">
        <f aca="false">TRIM(CX$20)</f>
        <v>0.94642854 0.85714287 0.</v>
      </c>
      <c r="CY32" s="0" t="str">
        <f aca="false">TRIM(CY$20)</f>
        <v>0.8730159 0. 0.</v>
      </c>
      <c r="CZ32" s="0" t="str">
        <f aca="false">TRIM(CZ$20)</f>
        <v>0.94736844 0.72 0.6666667</v>
      </c>
      <c r="DA32" s="0" t="str">
        <f aca="false">TRIM(DA$20)</f>
        <v>0.8739495 0.36363637 0.</v>
      </c>
      <c r="DB32" s="0" t="str">
        <f aca="false">TRIM(DB$20)</f>
        <v>0.9724771 0.9375 0.</v>
      </c>
      <c r="DC32" s="0" t="str">
        <f aca="false">TRIM(DC$20)</f>
        <v>0.8363636 0.11111111 0.14285715</v>
      </c>
      <c r="DD32" s="0" t="str">
        <f aca="false">TRIM(DD$20)</f>
        <v>0.944 0.53333336 0.</v>
      </c>
      <c r="DE32" s="0" t="str">
        <f aca="false">TRIM(DE$20)</f>
        <v>0.91803277 0.47058827 0.6666667</v>
      </c>
      <c r="DF32" s="2" t="str">
        <f aca="false">TRIM(DF$20)</f>
        <v>0.9421488 0.625 0.8</v>
      </c>
      <c r="DG32" s="2" t="str">
        <f aca="false">TRIM(DG$20)</f>
        <v>0.96000004 0.57142854 0.6666667</v>
      </c>
      <c r="DH32" s="2" t="str">
        <f aca="false">TRIM(DH$20)</f>
        <v>0.9491525 0.63157904 0.8</v>
      </c>
      <c r="DI32" s="2" t="str">
        <f aca="false">TRIM(DI$20)</f>
        <v>0.9 0.3 0.</v>
      </c>
      <c r="DJ32" s="2" t="str">
        <f aca="false">TRIM(DJ$20)</f>
        <v>0.9719626 0.882353 0.</v>
      </c>
      <c r="DK32" s="2" t="str">
        <f aca="false">TRIM(DK$20)</f>
        <v>0.85245895 0.11764707 0.</v>
      </c>
      <c r="DL32" s="2" t="str">
        <f aca="false">TRIM(DL$20)</f>
        <v>0.9375 0.44444448 0.4</v>
      </c>
      <c r="DM32" s="2" t="str">
        <f aca="false">TRIM(DM$20)</f>
        <v>0.8780488 0.14285713 0.4</v>
      </c>
      <c r="DN32" s="2" t="str">
        <f aca="false">TRIM(DN$20)</f>
        <v>0.95652175 0.8333334 0.6666667</v>
      </c>
      <c r="DO32" s="2" t="str">
        <f aca="false">TRIM(DO$20)</f>
        <v>0.8598131 0.6 0.4</v>
      </c>
      <c r="DP32" s="2" t="str">
        <f aca="false">TRIM(DP$20)</f>
        <v>0.98214287 0.9166667 1.</v>
      </c>
      <c r="DQ32" s="2" t="str">
        <f aca="false">TRIM(DQ$20)</f>
        <v>0.84999996 0. 0.</v>
      </c>
      <c r="DR32" s="2" t="str">
        <f aca="false">TRIM(DR$20)</f>
        <v>0.9743589 0.82352936 1.</v>
      </c>
      <c r="DS32" s="2" t="str">
        <f aca="false">TRIM(DS$20)</f>
        <v>0.83692306 0.4285714 0.7058824</v>
      </c>
      <c r="DT32" s="2" t="str">
        <f aca="false">TRIM(DT$20)</f>
        <v>0.95294124 0.7631579 0.8</v>
      </c>
      <c r="DU32" s="2" t="str">
        <f aca="false">TRIM(DU$20)</f>
        <v>0.87390035 0.42666668 1.</v>
      </c>
      <c r="DV32" s="2" t="str">
        <f aca="false">TRIM(DV$20)</f>
        <v>0.95882356 0.7945205 0.9230769</v>
      </c>
      <c r="DW32" s="2" t="str">
        <f aca="false">TRIM(DW$20)</f>
        <v>0.9552239 0.8 0.90909094</v>
      </c>
      <c r="DX32" s="2" t="str">
        <f aca="false">TRIM(DX$20)</f>
        <v>0.99418604 0.95652175 0.9230769</v>
      </c>
      <c r="DY32" s="2" t="str">
        <f aca="false">TRIM(DY$20)</f>
        <v>0.8762887 0.64406776 0.46153843</v>
      </c>
      <c r="DZ32" s="2" t="str">
        <f aca="false">TRIM(DZ$20)</f>
        <v>0.9508197 0.8767123 0.8000001</v>
      </c>
      <c r="EA32" s="2" t="str">
        <f aca="false">TRIM(EA$20)</f>
        <v>0.8563381 0.1754386 0.71428573</v>
      </c>
      <c r="EB32" s="2" t="str">
        <f aca="false">TRIM(EB$20)</f>
        <v>0.95774645 0.7540984 1.</v>
      </c>
      <c r="EC32" s="2" t="str">
        <f aca="false">TRIM(EC$20)</f>
        <v>0.8928571 0.70129865 0.</v>
      </c>
      <c r="ED32" s="2" t="str">
        <f aca="false">TRIM(ED$20)</f>
        <v>0.93452376 0.7714286 0.7</v>
      </c>
    </row>
    <row r="33" customFormat="false" ht="12.8" hidden="false" customHeight="false" outlineLevel="0" collapsed="false">
      <c r="A33" s="0" t="s">
        <v>1091</v>
      </c>
      <c r="B33" s="3" t="n">
        <v>1</v>
      </c>
      <c r="C33" s="3" t="n">
        <v>1</v>
      </c>
      <c r="D33" s="3" t="n">
        <v>1</v>
      </c>
      <c r="E33" s="4" t="str">
        <f aca="false">LEFT(E$32, FIND(" ",E$32,1))</f>
        <v>0.9879518</v>
      </c>
      <c r="F33" s="4" t="str">
        <f aca="false">LEFT(F$32, FIND(" ",F$32,1))</f>
        <v>0.98214287</v>
      </c>
      <c r="G33" s="4" t="str">
        <f aca="false">LEFT(G$32, FIND(" ",G$32,1))</f>
        <v>0.962963</v>
      </c>
      <c r="H33" s="4" t="str">
        <f aca="false">LEFT(H$32, FIND(" ",H$32,1))</f>
        <v>0.9743589</v>
      </c>
      <c r="I33" s="5" t="s">
        <v>1092</v>
      </c>
      <c r="J33" s="5" t="s">
        <v>1093</v>
      </c>
      <c r="K33" s="4" t="str">
        <f aca="false">LEFT(K$32, FIND(" ",K$32,1))</f>
        <v>0.9382716</v>
      </c>
      <c r="L33" s="4" t="str">
        <f aca="false">LEFT(L$32, FIND(" ",L$32,1))</f>
        <v>0.92035407</v>
      </c>
      <c r="M33" s="6" t="str">
        <f aca="false">LEFT(M$32, FIND(" ",M$32,1))</f>
        <v>0.9508196</v>
      </c>
      <c r="N33" s="6" t="str">
        <f aca="false">LEFT(N$32, FIND(" ",N$32,1))</f>
        <v>0.92035407</v>
      </c>
      <c r="O33" s="6" t="str">
        <f aca="false">LEFT(O$32, FIND(" ",O$32,1))</f>
        <v>0.9508196</v>
      </c>
      <c r="P33" s="7" t="str">
        <f aca="false">LEFT(P$32, FIND(" ",P$32,1))</f>
        <v>0.86440676</v>
      </c>
      <c r="Q33" s="7" t="str">
        <f aca="false">LEFT(Q$32, FIND(" ",Q$32,1))</f>
        <v>0.84482765</v>
      </c>
      <c r="R33" s="7" t="str">
        <f aca="false">LEFT(R$32, FIND(" ",R$32,1))</f>
        <v>0.92737424</v>
      </c>
      <c r="S33" s="7" t="str">
        <f aca="false">LEFT(S$32, FIND(" ",S$32,1))</f>
        <v>0.96629214</v>
      </c>
      <c r="T33" s="7" t="str">
        <f aca="false">LEFT(T$32, FIND(" ",T$32,1))</f>
        <v>0.9491525</v>
      </c>
      <c r="U33" s="7" t="str">
        <f aca="false">LEFT(U$32, FIND(" ",U$32,1))</f>
        <v>0.96666664</v>
      </c>
      <c r="V33" s="7" t="str">
        <f aca="false">LEFT(V$32, FIND(" ",V$32,1))</f>
        <v>0.95652175</v>
      </c>
      <c r="W33" s="7" t="str">
        <f aca="false">LEFT(W$32, FIND(" ",W$32,1))</f>
        <v>0.96000004</v>
      </c>
      <c r="X33" s="7" t="str">
        <f aca="false">LEFT(X$32, FIND(" ",X$32,1))</f>
        <v>0.91803277</v>
      </c>
      <c r="Y33" s="7" t="str">
        <f aca="false">LEFT(Y$32, FIND(" ",Y$32,1))</f>
        <v>0.8857143</v>
      </c>
      <c r="Z33" s="7" t="str">
        <f aca="false">LEFT(Z$32, FIND(" ",Z$32,1))</f>
        <v>0.9655172</v>
      </c>
      <c r="AA33" s="7" t="str">
        <f aca="false">LEFT(AA$32, FIND(" ",AA$32,1))</f>
        <v>0.8913044</v>
      </c>
      <c r="AB33" s="7" t="str">
        <f aca="false">LEFT(AB$32, FIND(" ",AB$32,1))</f>
        <v>0.77894735</v>
      </c>
      <c r="AC33" s="7" t="str">
        <f aca="false">LEFT(AC$32, FIND(" ",AC$32,1))</f>
        <v>0.9230769</v>
      </c>
      <c r="AD33" s="7" t="str">
        <f aca="false">LEFT(AD$32, FIND(" ",AD$32,1))</f>
        <v>0.9375</v>
      </c>
      <c r="AE33" s="7" t="str">
        <f aca="false">LEFT(AE$32, FIND(" ",AE$32,1))</f>
        <v>0.8651685</v>
      </c>
      <c r="AF33" s="7" t="str">
        <f aca="false">LEFT(AF$32, FIND(" ",AF$32,1))</f>
        <v>0.8780488</v>
      </c>
      <c r="AG33" s="7" t="str">
        <f aca="false">LEFT(AG$32, FIND(" ",AG$32,1))</f>
        <v>0.9385475</v>
      </c>
      <c r="AH33" s="7" t="str">
        <f aca="false">LEFT(AH$32, FIND(" ",AH$32,1))</f>
        <v>0.7066667</v>
      </c>
      <c r="AI33" s="7" t="n">
        <v>1</v>
      </c>
      <c r="AJ33" s="7" t="n">
        <v>1</v>
      </c>
      <c r="AK33" s="7" t="str">
        <f aca="false">LEFT(AK$32, FIND(" ",AK$32,1))</f>
        <v>0.989011</v>
      </c>
      <c r="AL33" s="7" t="str">
        <f aca="false">LEFT(AL$32, FIND(" ",AL$32,1))</f>
        <v>0.989011</v>
      </c>
      <c r="AM33" s="7" t="str">
        <f aca="false">LEFT(AM$32, FIND(" ",AM$32,1))</f>
        <v>0.9777778</v>
      </c>
      <c r="AN33" s="7" t="str">
        <f aca="false">LEFT(AN$32, FIND(" ",AN$32,1))</f>
        <v>0.96666664</v>
      </c>
      <c r="AO33" s="7" t="str">
        <f aca="false">LEFT(AO$32, FIND(" ",AO$32,1))</f>
        <v>0.9736842</v>
      </c>
      <c r="AP33" s="7" t="str">
        <f aca="false">LEFT(AP$32, FIND(" ",AP$32,1))</f>
        <v>0.9357798</v>
      </c>
      <c r="AQ33" s="7" t="str">
        <f aca="false">LEFT(AQ$32, FIND(" ",AQ$32,1))</f>
        <v>0.95652175</v>
      </c>
      <c r="AR33" s="7" t="str">
        <f aca="false">LEFT(AR$32, FIND(" ",AR$32,1))</f>
        <v>0.95555556</v>
      </c>
      <c r="AS33" s="7" t="str">
        <f aca="false">LEFT(AS$32, FIND(" ",AS$32,1))</f>
        <v>0.95555556</v>
      </c>
      <c r="AT33" s="7" t="str">
        <f aca="false">LEFT(AT$32, FIND(" ",AT$32,1))</f>
        <v>0.94382024</v>
      </c>
      <c r="AU33" s="7" t="str">
        <f aca="false">LEFT(AU$32, FIND(" ",AU$32,1))</f>
        <v>0.95081973</v>
      </c>
      <c r="AV33" s="7" t="str">
        <f aca="false">LEFT(AV$32, FIND(" ",AV$32,1))</f>
        <v>0.95161283</v>
      </c>
      <c r="AW33" s="7" t="str">
        <f aca="false">LEFT(AW$32, FIND(" ",AW$32,1))</f>
        <v>0.93333334</v>
      </c>
      <c r="AX33" s="7" t="str">
        <f aca="false">LEFT(AX$32, FIND(" ",AX$32,1))</f>
        <v>0.93333334</v>
      </c>
      <c r="AY33" s="7" t="str">
        <f aca="false">LEFT(AY$32, FIND(" ",AY$32,1))</f>
        <v>0.90243906</v>
      </c>
      <c r="AZ33" s="7" t="str">
        <f aca="false">LEFT(AZ$32, FIND(" ",AZ$32,1))</f>
        <v>0.87356323</v>
      </c>
      <c r="BA33" s="7" t="str">
        <f aca="false">LEFT(BA$32, FIND(" ",BA$32,1))</f>
        <v>0.8907563</v>
      </c>
      <c r="BB33" s="7" t="str">
        <f aca="false">LEFT(BB$32, FIND(" ",BB$32,1))</f>
        <v>0.88135594</v>
      </c>
      <c r="BC33" s="7" t="str">
        <f aca="false">LEFT(BC$32, FIND(" ",BC$32,1))</f>
        <v>0.87356323</v>
      </c>
      <c r="BD33" s="7" t="str">
        <f aca="false">LEFT(BD$32, FIND(" ",BD$32,1))</f>
        <v>0.8571428</v>
      </c>
      <c r="BE33" s="7" t="str">
        <f aca="false">LEFT(BE$32, FIND(" ",BE$32,1))</f>
        <v>0.84090906</v>
      </c>
      <c r="BF33" s="7" t="str">
        <f aca="false">LEFT(BF$32, FIND(" ",BF$32,1))</f>
        <v>0.84090906</v>
      </c>
      <c r="BG33" s="7" t="str">
        <f aca="false">LEFT(BG$32, FIND(" ",BG$32,1))</f>
        <v>0.87096775</v>
      </c>
      <c r="BH33" s="7" t="str">
        <f aca="false">LEFT(BH$32, FIND(" ",BH$32,1))</f>
        <v>0.79041916</v>
      </c>
      <c r="BI33" s="7" t="str">
        <f aca="false">LEFT(BI$32, FIND(" ",BI$32,1))</f>
        <v>0.84916204</v>
      </c>
      <c r="BJ33" s="7" t="str">
        <f aca="false">LEFT(BJ$32, FIND(" ",BJ$32,1))</f>
        <v>0.8333333</v>
      </c>
      <c r="BK33" s="7" t="str">
        <f aca="false">LEFT(BK$32, FIND(" ",BK$32,1))</f>
        <v>0.8804349</v>
      </c>
      <c r="BL33" s="7" t="str">
        <f aca="false">LEFT(BL$32, FIND(" ",BL$32,1))</f>
        <v>0.89599997</v>
      </c>
      <c r="BM33" s="7" t="str">
        <f aca="false">LEFT(BM$32, FIND(" ",BM$32,1))</f>
        <v>0.85245895</v>
      </c>
      <c r="BN33" s="7" t="str">
        <f aca="false">LEFT(BN$32, FIND(" ",BN$32,1))</f>
        <v>0.8275862</v>
      </c>
      <c r="BO33" s="7" t="str">
        <f aca="false">LEFT(BO$32, FIND(" ",BO$32,1))</f>
        <v>0.8181818</v>
      </c>
      <c r="BP33" s="7" t="str">
        <f aca="false">LEFT(BP$32, FIND(" ",BP$32,1))</f>
        <v>0.98876405</v>
      </c>
      <c r="BQ33" s="7" t="str">
        <f aca="false">LEFT(BQ$32, FIND(" ",BQ$32,1))</f>
        <v>0.92105263</v>
      </c>
      <c r="BR33" s="7" t="str">
        <f aca="false">LEFT(BR$32, FIND(" ",BR$32,1))</f>
        <v>0.91139245</v>
      </c>
      <c r="BS33" s="7" t="str">
        <f aca="false">LEFT(BS$32, FIND(" ",BS$32,1))</f>
        <v>0.84999996</v>
      </c>
      <c r="BT33" s="7" t="str">
        <f aca="false">LEFT(BT$32, FIND(" ",BT$32,1))</f>
        <v>0.9</v>
      </c>
      <c r="BU33" s="7" t="str">
        <f aca="false">LEFT(BU$32, FIND(" ",BU$32,1))</f>
        <v>0.9557522</v>
      </c>
      <c r="BV33" s="7" t="str">
        <f aca="false">LEFT(BV$32, FIND(" ",BV$32,1))</f>
        <v>0.9391304</v>
      </c>
      <c r="BW33" s="7" t="str">
        <f aca="false">LEFT(BW$32, FIND(" ",BW$32,1))</f>
        <v>0.9491525</v>
      </c>
      <c r="BX33" s="7" t="str">
        <f aca="false">LEFT(BX$32, FIND(" ",BX$32,1))</f>
        <v>0.7857142</v>
      </c>
      <c r="BY33" s="7" t="str">
        <f aca="false">LEFT(BY$32, FIND(" ",BY$32,1))</f>
        <v>0.95</v>
      </c>
      <c r="BZ33" s="7" t="str">
        <f aca="false">LEFT(BZ$32, FIND(" ",BZ$32,1))</f>
        <v>0.9421488</v>
      </c>
      <c r="CA33" s="7" t="str">
        <f aca="false">LEFT(CA$32, FIND(" ",CA$32,1))</f>
        <v>0.9651163</v>
      </c>
      <c r="CB33" s="7" t="str">
        <f aca="false">LEFT(CB$32, FIND(" ",CB$32,1))</f>
        <v>0.962963</v>
      </c>
      <c r="CC33" s="7" t="str">
        <f aca="false">LEFT(CC$32, FIND(" ",CC$32,1))</f>
        <v>0.9272727</v>
      </c>
      <c r="CD33" s="7" t="str">
        <f aca="false">LEFT(CD$32, FIND(" ",CD$32,1))</f>
        <v>0.902439</v>
      </c>
      <c r="CE33" s="7" t="str">
        <f aca="false">LEFT(CE$32, FIND(" ",CE$32,1))</f>
        <v>0.9273743</v>
      </c>
      <c r="CF33" s="7" t="str">
        <f aca="false">LEFT(CF$32, FIND(" ",CF$32,1))</f>
        <v>0.8314607</v>
      </c>
      <c r="CG33" s="7" t="str">
        <f aca="false">LEFT(CG$32, FIND(" ",CG$32,1))</f>
        <v>0.8907563</v>
      </c>
      <c r="CH33" s="7" t="str">
        <f aca="false">LEFT(CH$32, FIND(" ",CH$32,1))</f>
        <v>0.8598131</v>
      </c>
      <c r="CI33" s="7" t="str">
        <f aca="false">LEFT(CI$32, FIND(" ",CI$32,1))</f>
        <v>0.9655172</v>
      </c>
      <c r="CJ33" s="7" t="str">
        <f aca="false">LEFT(CJ$32, FIND(" ",CJ$32,1))</f>
        <v>0.9719626</v>
      </c>
      <c r="CK33" s="7" t="str">
        <f aca="false">LEFT(CK$32, FIND(" ",CK$32,1))</f>
        <v>0.96</v>
      </c>
      <c r="CL33" s="7" t="str">
        <f aca="false">LEFT(CL$32, FIND(" ",CL$32,1))</f>
        <v>0.90625</v>
      </c>
      <c r="CM33" s="7" t="str">
        <f aca="false">LEFT(CM$32, FIND(" ",CM$32,1))</f>
        <v>0.9189189</v>
      </c>
      <c r="CN33" s="7" t="str">
        <f aca="false">LEFT(CN$32, FIND(" ",CN$32,1))</f>
        <v>0.8571428</v>
      </c>
      <c r="CO33" s="7" t="str">
        <f aca="false">LEFT(CO$32, FIND(" ",CO$32,1))</f>
        <v>0.95</v>
      </c>
      <c r="CP33" s="7" t="str">
        <f aca="false">LEFT(CP$32, FIND(" ",CP$32,1))</f>
        <v>0.9818182</v>
      </c>
      <c r="CQ33" s="7" t="str">
        <f aca="false">LEFT(CQ$32, FIND(" ",CQ$32,1))</f>
        <v>0.8992249</v>
      </c>
      <c r="CR33" s="7" t="str">
        <f aca="false">LEFT(CR$32, FIND(" ",CR$32,1))</f>
        <v>0.8831169</v>
      </c>
      <c r="CS33" s="7" t="str">
        <f aca="false">LEFT(CS$32, FIND(" ",CS$32,1))</f>
        <v>0.92035407</v>
      </c>
      <c r="CT33" s="7" t="str">
        <f aca="false">LEFT(CT$32, FIND(" ",CT$32,1))</f>
        <v>0.9508196</v>
      </c>
      <c r="CU33" s="7" t="str">
        <f aca="false">LEFT(CU$32, FIND(" ",CU$32,1))</f>
        <v>0.85470086</v>
      </c>
      <c r="CV33" s="7" t="str">
        <f aca="false">LEFT(CV$32, FIND(" ",CV$32,1))</f>
        <v>0.9411765</v>
      </c>
      <c r="CW33" s="7" t="str">
        <f aca="false">LEFT(CW$32, FIND(" ",CW$32,1))</f>
        <v>0.8617886</v>
      </c>
      <c r="CX33" s="7" t="str">
        <f aca="false">LEFT(CX$32, FIND(" ",CX$32,1))</f>
        <v>0.94642854</v>
      </c>
      <c r="CY33" s="7" t="str">
        <f aca="false">LEFT(CY$32, FIND(" ",CY$32,1))</f>
        <v>0.8730159</v>
      </c>
      <c r="CZ33" s="7" t="str">
        <f aca="false">LEFT(CZ$32, FIND(" ",CZ$32,1))</f>
        <v>0.94736844</v>
      </c>
      <c r="DA33" s="7" t="str">
        <f aca="false">LEFT(DA$32, FIND(" ",DA$32,1))</f>
        <v>0.8739495</v>
      </c>
      <c r="DB33" s="7" t="str">
        <f aca="false">LEFT(DB$32, FIND(" ",DB$32,1))</f>
        <v>0.9724771</v>
      </c>
      <c r="DC33" s="7" t="str">
        <f aca="false">LEFT(DC$32, FIND(" ",DC$32,1))</f>
        <v>0.8363636</v>
      </c>
      <c r="DD33" s="7" t="str">
        <f aca="false">LEFT(DD$32, FIND(" ",DD$32,1))</f>
        <v>0.944</v>
      </c>
      <c r="DE33" s="7" t="str">
        <f aca="false">LEFT(DE$32, FIND(" ",DE$32,1))</f>
        <v>0.91803277</v>
      </c>
      <c r="DF33" s="7" t="str">
        <f aca="false">LEFT(DF$32, FIND(" ",DF$32,1))</f>
        <v>0.9421488</v>
      </c>
      <c r="DG33" s="7" t="str">
        <f aca="false">LEFT(DG$32, FIND(" ",DG$32,1))</f>
        <v>0.96000004</v>
      </c>
      <c r="DH33" s="7" t="str">
        <f aca="false">LEFT(DH$32, FIND(" ",DH$32,1))</f>
        <v>0.9491525</v>
      </c>
      <c r="DI33" s="7" t="str">
        <f aca="false">LEFT(DI$32, FIND(" ",DI$32,1))</f>
        <v>0.9</v>
      </c>
      <c r="DJ33" s="7" t="str">
        <f aca="false">LEFT(DJ$32, FIND(" ",DJ$32,1))</f>
        <v>0.9719626</v>
      </c>
      <c r="DK33" s="7" t="str">
        <f aca="false">LEFT(DK$32, FIND(" ",DK$32,1))</f>
        <v>0.85245895</v>
      </c>
      <c r="DL33" s="7" t="str">
        <f aca="false">LEFT(DL$32, FIND(" ",DL$32,1))</f>
        <v>0.9375</v>
      </c>
      <c r="DM33" s="7" t="str">
        <f aca="false">LEFT(DM$32, FIND(" ",DM$32,1))</f>
        <v>0.8780488</v>
      </c>
      <c r="DN33" s="7" t="str">
        <f aca="false">LEFT(DN$32, FIND(" ",DN$32,1))</f>
        <v>0.95652175</v>
      </c>
      <c r="DO33" s="7" t="str">
        <f aca="false">LEFT(DO$32, FIND(" ",DO$32,1))</f>
        <v>0.8598131</v>
      </c>
      <c r="DP33" s="7" t="str">
        <f aca="false">LEFT(DP$32, FIND(" ",DP$32,1))</f>
        <v>0.98214287</v>
      </c>
      <c r="DQ33" s="7" t="str">
        <f aca="false">LEFT(DQ$32, FIND(" ",DQ$32,1))</f>
        <v>0.84999996</v>
      </c>
      <c r="DR33" s="7" t="str">
        <f aca="false">LEFT(DR$32, FIND(" ",DR$32,1))</f>
        <v>0.9743589</v>
      </c>
      <c r="DS33" s="7" t="str">
        <f aca="false">LEFT(DS$32, FIND(" ",DS$32,1))</f>
        <v>0.83692306</v>
      </c>
      <c r="DT33" s="7" t="str">
        <f aca="false">LEFT(DT$32, FIND(" ",DT$32,1))</f>
        <v>0.95294124</v>
      </c>
      <c r="DU33" s="7" t="str">
        <f aca="false">LEFT(DU$32, FIND(" ",DU$32,1))</f>
        <v>0.87390035</v>
      </c>
      <c r="DV33" s="7" t="str">
        <f aca="false">LEFT(DV$32, FIND(" ",DV$32,1))</f>
        <v>0.95882356</v>
      </c>
      <c r="DW33" s="7" t="str">
        <f aca="false">LEFT(DW$32, FIND(" ",DW$32,1))</f>
        <v>0.9552239</v>
      </c>
      <c r="DX33" s="7" t="str">
        <f aca="false">LEFT(DX$32, FIND(" ",DX$32,1))</f>
        <v>0.99418604</v>
      </c>
      <c r="DY33" s="7" t="str">
        <f aca="false">LEFT(DY$32, FIND(" ",DY$32,1))</f>
        <v>0.8762887</v>
      </c>
      <c r="DZ33" s="7" t="str">
        <f aca="false">LEFT(DZ$32, FIND(" ",DZ$32,1))</f>
        <v>0.9508197</v>
      </c>
      <c r="EA33" s="7" t="str">
        <f aca="false">LEFT(EA$32, FIND(" ",EA$32,1))</f>
        <v>0.8563381</v>
      </c>
      <c r="EB33" s="7" t="str">
        <f aca="false">LEFT(EB$32, FIND(" ",EB$32,1))</f>
        <v>0.95774645</v>
      </c>
      <c r="EC33" s="7" t="str">
        <f aca="false">LEFT(EC$32, FIND(" ",EC$32,1))</f>
        <v>0.8928571</v>
      </c>
      <c r="ED33" s="7" t="str">
        <f aca="false">LEFT(ED$32, FIND(" ",ED$32,1))</f>
        <v>0.93452376</v>
      </c>
    </row>
    <row r="34" customFormat="false" ht="12.8" hidden="false" customHeight="false" outlineLevel="0" collapsed="false">
      <c r="A34" s="0" t="s">
        <v>1094</v>
      </c>
      <c r="B34" s="3" t="n">
        <v>1</v>
      </c>
      <c r="C34" s="3" t="n">
        <v>1</v>
      </c>
      <c r="D34" s="3" t="n">
        <v>1</v>
      </c>
      <c r="E34" s="4" t="str">
        <f aca="false">TRIM(MID(E$32,FIND(" ",E$32,1),LEN(E33)))</f>
        <v>0.9523809</v>
      </c>
      <c r="F34" s="4" t="str">
        <f aca="false">TRIM(MID(F$32,FIND(" ",F$32,1),LEN(F33)))</f>
        <v>0.9166667</v>
      </c>
      <c r="G34" s="4" t="str">
        <f aca="false">TRIM(MID(G$32,FIND(" ",G$32,1),LEN(G33)))</f>
        <v>0.857142</v>
      </c>
      <c r="H34" s="4" t="str">
        <f aca="false">TRIM(MID(H$32,FIND(" ",H$32,1),LEN(H33)))</f>
        <v>0.8235293</v>
      </c>
      <c r="I34" s="5" t="s">
        <v>1095</v>
      </c>
      <c r="J34" s="5" t="s">
        <v>1096</v>
      </c>
      <c r="K34" s="4" t="str">
        <f aca="false">TRIM(MID(K$32,FIND(" ",K$32,1),LEN(K33)))</f>
        <v>0.7619048</v>
      </c>
      <c r="L34" s="4" t="str">
        <f aca="false">TRIM(MID(L$32,FIND(" ",L$32,1),LEN(L33)))</f>
        <v>0.6666667</v>
      </c>
      <c r="M34" s="6" t="str">
        <f aca="false">TRIM(MID(M$32,FIND(" ",M$32,1),LEN(M33)))</f>
        <v>0.7058824</v>
      </c>
      <c r="N34" s="6" t="str">
        <f aca="false">TRIM(MID(N$32,FIND(" ",N$32,1),LEN(N33)))</f>
        <v>0.6666667</v>
      </c>
      <c r="O34" s="6" t="str">
        <f aca="false">TRIM(MID(O$32,FIND(" ",O$32,1),LEN(O33)))</f>
        <v>0.7058824</v>
      </c>
      <c r="P34" s="7" t="str">
        <f aca="false">TRIM(MID(P$32,FIND(" ",P$32,1),LEN(P33)))</f>
        <v>0.27272728</v>
      </c>
      <c r="Q34" s="7" t="str">
        <f aca="false">TRIM(MID(Q$32,FIND(" ",Q$32,1),LEN(Q33)))</f>
        <v>0.18181819</v>
      </c>
      <c r="R34" s="7" t="n">
        <v>0.5</v>
      </c>
      <c r="S34" s="7" t="str">
        <f aca="false">TRIM(MID(S$32,FIND(" ",S$32,1),LEN(S33)))</f>
        <v>0.7586207</v>
      </c>
      <c r="T34" s="7" t="str">
        <f aca="false">TRIM(MID(T$32,FIND(" ",T$32,1),LEN(T33)))</f>
        <v>0.6315790</v>
      </c>
      <c r="U34" s="7" t="n">
        <v>0.875</v>
      </c>
      <c r="V34" s="7" t="str">
        <f aca="false">TRIM(MID(V$32,FIND(" ",V$32,1),LEN(V33)))</f>
        <v>0.8333334</v>
      </c>
      <c r="W34" s="7" t="str">
        <f aca="false">TRIM(MID(W$32,FIND(" ",W$32,1),LEN(W33)))</f>
        <v>0.57142854</v>
      </c>
      <c r="X34" s="7" t="str">
        <f aca="false">TRIM(MID(X$32,FIND(" ",X$32,1),LEN(X33)))</f>
        <v>0.47058827</v>
      </c>
      <c r="Y34" s="7" t="str">
        <f aca="false">TRIM(MID(Y$32,FIND(" ",Y$32,1),LEN(Y33)))</f>
        <v>0.4615384</v>
      </c>
      <c r="Z34" s="7" t="str">
        <f aca="false">TRIM(MID(Z$32,FIND(" ",Z$32,1),LEN(Z33)))</f>
        <v>0.9333333</v>
      </c>
      <c r="AA34" s="7" t="str">
        <f aca="false">TRIM(MID(AA$32,FIND(" ",AA$32,1),LEN(AA33)))</f>
        <v>0.2000000</v>
      </c>
      <c r="AB34" s="7" t="n">
        <v>0.375</v>
      </c>
      <c r="AC34" s="7" t="str">
        <f aca="false">TRIM(MID(AC$32,FIND(" ",AC$32,1),LEN(AC33)))</f>
        <v>0.9333333</v>
      </c>
      <c r="AD34" s="7" t="str">
        <f aca="false">TRIM(MID(AD$32,FIND(" ",AD$32,1),LEN(AD33)))</f>
        <v>0.4444</v>
      </c>
      <c r="AE34" s="7" t="str">
        <f aca="false">TRIM(MID(AE$32,FIND(" ",AE$32,1),LEN(AE33)))</f>
        <v>0.2758620</v>
      </c>
      <c r="AF34" s="7" t="str">
        <f aca="false">TRIM(MID(AF$32,FIND(" ",AF$32,1),LEN(AF33)))</f>
        <v>0.1428571</v>
      </c>
      <c r="AG34" s="7" t="str">
        <f aca="false">TRIM(MID(AG$32,FIND(" ",AG$32,1),LEN(AG33)))</f>
        <v>0.6923076</v>
      </c>
      <c r="AH34" s="7" t="str">
        <f aca="false">TRIM(MID(AH$32,FIND(" ",AH$32,1),LEN(AH33)))</f>
        <v>0.1621621</v>
      </c>
      <c r="AI34" s="7" t="n">
        <v>1</v>
      </c>
      <c r="AJ34" s="7" t="n">
        <v>1</v>
      </c>
      <c r="AK34" s="7" t="str">
        <f aca="false">TRIM(MID(AK$32,FIND(" ",AK$32,1),LEN(AK33)))</f>
        <v>0.933333</v>
      </c>
      <c r="AL34" s="7" t="str">
        <f aca="false">TRIM(MID(AL$32,FIND(" ",AL$32,1),LEN(AL33)))</f>
        <v>0.933333</v>
      </c>
      <c r="AM34" s="7" t="str">
        <f aca="false">TRIM(MID(AM$32,FIND(" ",AM$32,1),LEN(AM33)))</f>
        <v>0.9333333</v>
      </c>
      <c r="AN34" s="7" t="str">
        <f aca="false">TRIM(MID(AN$32,FIND(" ",AN$32,1),LEN(AN33)))</f>
        <v>0.90909094</v>
      </c>
      <c r="AO34" s="7" t="str">
        <f aca="false">TRIM(MID(AO$32,FIND(" ",AO$32,1),LEN(AO33)))</f>
        <v>0.8888889</v>
      </c>
      <c r="AP34" s="7" t="str">
        <f aca="false">TRIM(MID(AP$32,FIND(" ",AP$32,1),LEN(AP33)))</f>
        <v>0.8387096</v>
      </c>
      <c r="AQ34" s="7" t="str">
        <f aca="false">TRIM(MID(AQ$32,FIND(" ",AQ$32,1),LEN(AQ33)))</f>
        <v>0.7692308</v>
      </c>
      <c r="AR34" s="7" t="n">
        <v>0.75</v>
      </c>
      <c r="AS34" s="7" t="n">
        <v>0.75</v>
      </c>
      <c r="AT34" s="7" t="n">
        <v>0.75</v>
      </c>
      <c r="AU34" s="7" t="str">
        <f aca="false">TRIM(MID(AU$32,FIND(" ",AU$32,1),LEN(AU33)))</f>
        <v>0.7407407</v>
      </c>
      <c r="AV34" s="7" t="str">
        <f aca="false">TRIM(MID(AV$32,FIND(" ",AV$32,1),LEN(AV33)))</f>
        <v>0.7058823</v>
      </c>
      <c r="AW34" s="7" t="str">
        <f aca="false">TRIM(MID(AW$32,FIND(" ",AW$32,1),LEN(AW33)))</f>
        <v>0.6451613</v>
      </c>
      <c r="AX34" s="7" t="str">
        <f aca="false">TRIM(MID(AX$32,FIND(" ",AX$32,1),LEN(AX33)))</f>
        <v>0.6451613</v>
      </c>
      <c r="AY34" s="7" t="str">
        <f aca="false">TRIM(MID(AY$32,FIND(" ",AY$32,1),LEN(AY33)))</f>
        <v>0.6363636</v>
      </c>
      <c r="AZ34" s="7" t="str">
        <f aca="false">TRIM(MID(AZ$32,FIND(" ",AZ$32,1),LEN(AZ33)))</f>
        <v>0.5263158</v>
      </c>
      <c r="BA34" s="7" t="str">
        <f aca="false">TRIM(MID(BA$32,FIND(" ",BA$32,1),LEN(BA33)))</f>
        <v>0.4545454</v>
      </c>
      <c r="BB34" s="7" t="str">
        <f aca="false">TRIM(MID(BB$32,FIND(" ",BB$32,1),LEN(BB33)))</f>
        <v>0.38709676</v>
      </c>
      <c r="BC34" s="7" t="str">
        <f aca="false">TRIM(MID(BC$32,FIND(" ",BC$32,1),LEN(BC33)))</f>
        <v>0.28571427</v>
      </c>
      <c r="BD34" s="7" t="str">
        <f aca="false">TRIM(MID(BD$32,FIND(" ",BD$32,1),LEN(BD33)))</f>
        <v>0.2727272</v>
      </c>
      <c r="BE34" s="7" t="str">
        <f aca="false">TRIM(MID(BE$32,FIND(" ",BE$32,1),LEN(BE33)))</f>
        <v>0.22857143</v>
      </c>
      <c r="BF34" s="7" t="str">
        <f aca="false">TRIM(MID(BF$32,FIND(" ",BF$32,1),LEN(BF33)))</f>
        <v>0.22857143</v>
      </c>
      <c r="BG34" s="7" t="str">
        <f aca="false">TRIM(MID(BG$32,FIND(" ",BG$32,1),LEN(BG33)))</f>
        <v>0.22222224</v>
      </c>
      <c r="BH34" s="7" t="str">
        <f aca="false">TRIM(MID(BH$32,FIND(" ",BH$32,1),LEN(BH33)))</f>
        <v>0.19512196</v>
      </c>
      <c r="BI34" s="7" t="str">
        <f aca="false">TRIM(MID(BI$32,FIND(" ",BI$32,1),LEN(BI33)))</f>
        <v>0.19354838</v>
      </c>
      <c r="BJ34" s="7" t="str">
        <f aca="false">TRIM(MID(BJ$32,FIND(" ",BJ$32,1),LEN(BJ33)))</f>
        <v>0.1538461</v>
      </c>
      <c r="BK34" s="7" t="str">
        <f aca="false">TRIM(MID(BK$32,FIND(" ",BK$32,1),LEN(BK33)))</f>
        <v>0.1538461</v>
      </c>
      <c r="BL34" s="7" t="str">
        <f aca="false">TRIM(MID(BL$32,FIND(" ",BL$32,1),LEN(BL33)))</f>
        <v>0.14285715</v>
      </c>
      <c r="BM34" s="7" t="str">
        <f aca="false">TRIM(MID(BM$32,FIND(" ",BM$32,1),LEN(BM33)))</f>
        <v>0.11764707</v>
      </c>
      <c r="BN34" s="7" t="str">
        <f aca="false">TRIM(MID(BN$32,FIND(" ",BN$32,1),LEN(BN33)))</f>
        <v>0.1176470</v>
      </c>
      <c r="BO34" s="7" t="str">
        <f aca="false">TRIM(MID(BO$32,FIND(" ",BO$32,1),LEN(BO33)))</f>
        <v>0.1142857</v>
      </c>
      <c r="BP34" s="7" t="n">
        <v>1</v>
      </c>
      <c r="BQ34" s="7" t="n">
        <v>0</v>
      </c>
      <c r="BR34" s="7" t="str">
        <f aca="false">TRIM(MID(BR$32,FIND(" ",BR$32,1),LEN(BR33)))</f>
        <v>0. 0.</v>
      </c>
      <c r="BS34" s="7" t="n">
        <v>0</v>
      </c>
      <c r="BT34" s="7" t="str">
        <f aca="false">TRIM(MID(BT$32,FIND(" ",BT$32,1),LEN(BT33)))</f>
        <v>0.3</v>
      </c>
      <c r="BU34" s="7" t="str">
        <f aca="false">TRIM(MID(BU$32,FIND(" ",BU$32,1),LEN(BU33)))</f>
        <v>0.8148148</v>
      </c>
      <c r="BV34" s="7" t="n">
        <v>0.72</v>
      </c>
      <c r="BW34" s="7" t="str">
        <f aca="false">TRIM(MID(BW$32,FIND(" ",BW$32,1),LEN(BW33)))</f>
        <v>0.6896552</v>
      </c>
      <c r="BX34" s="7" t="n">
        <v>0.1</v>
      </c>
      <c r="BY34" s="7" t="str">
        <f aca="false">TRIM(MID(BY$32,FIND(" ",BY$32,1),LEN(BY33)))</f>
        <v>0.8</v>
      </c>
      <c r="BZ34" s="7" t="n">
        <v>0.625</v>
      </c>
      <c r="CA34" s="7" t="str">
        <f aca="false">TRIM(MID(CA$32,FIND(" ",CA$32,1),LEN(CA33)))</f>
        <v>0.8648648</v>
      </c>
      <c r="CB34" s="7" t="str">
        <f aca="false">TRIM(MID(CB$32,FIND(" ",CB$32,1),LEN(CB33)))</f>
        <v>0.833333</v>
      </c>
      <c r="CC34" s="7" t="str">
        <f aca="false">TRIM(MID(CC$32,FIND(" ",CC$32,1),LEN(CC33)))</f>
        <v>0.7692308</v>
      </c>
      <c r="CD34" s="7" t="str">
        <f aca="false">TRIM(MID(CD$32,FIND(" ",CD$32,1),LEN(CD33)))</f>
        <v>0.666666</v>
      </c>
      <c r="CE34" s="7" t="n">
        <v>0.6</v>
      </c>
      <c r="CF34" s="7" t="n">
        <v>0</v>
      </c>
      <c r="CG34" s="7" t="n">
        <v>0.4</v>
      </c>
      <c r="CH34" s="7" t="n">
        <v>0.6</v>
      </c>
      <c r="CI34" s="7" t="str">
        <f aca="false">TRIM(MID(CI$32,FIND(" ",CI$32,1),LEN(CI33)))</f>
        <v>0.9230769</v>
      </c>
      <c r="CJ34" s="7" t="str">
        <f aca="false">TRIM(MID(CJ$32,FIND(" ",CJ$32,1),LEN(CJ33)))</f>
        <v>0.882353</v>
      </c>
      <c r="CK34" s="7" t="str">
        <f aca="false">TRIM(MID(CK$32,FIND(" ",CK$32,1),LEN(CK33)))</f>
        <v>0.80</v>
      </c>
      <c r="CL34" s="7" t="str">
        <f aca="false">TRIM(MID(CL$32,FIND(" ",CL$32,1),LEN(CL33)))</f>
        <v>0.70588</v>
      </c>
      <c r="CM34" s="7" t="str">
        <f aca="false">TRIM(MID(CM$32,FIND(" ",CM$32,1),LEN(CM33)))</f>
        <v>0.5454545</v>
      </c>
      <c r="CN34" s="7" t="n">
        <v>0.5</v>
      </c>
      <c r="CO34" s="7" t="str">
        <f aca="false">TRIM(MID(CO$32,FIND(" ",CO$32,1),LEN(CO33)))</f>
        <v>0.33</v>
      </c>
      <c r="CP34" s="7" t="str">
        <f aca="false">TRIM(MID(CP$32,FIND(" ",CP$32,1),LEN(CP33)))</f>
        <v>1. 0.</v>
      </c>
      <c r="CQ34" s="7" t="n">
        <v>0</v>
      </c>
      <c r="CR34" s="7" t="str">
        <f aca="false">TRIM(MID(CR$32,FIND(" ",CR$32,1),LEN(CR33)))</f>
        <v>0. 0.</v>
      </c>
      <c r="CS34" s="7" t="str">
        <f aca="false">TRIM(MID(CS$32,FIND(" ",CS$32,1),LEN(CS33)))</f>
        <v>0.6666667</v>
      </c>
      <c r="CT34" s="7" t="str">
        <f aca="false">TRIM(MID(CT$32,FIND(" ",CT$32,1),LEN(CT33)))</f>
        <v>0.7058824</v>
      </c>
      <c r="CU34" s="7" t="str">
        <f aca="false">TRIM(MID(CU$32,FIND(" ",CU$32,1),LEN(CU33)))</f>
        <v>0.33333334</v>
      </c>
      <c r="CV34" s="7" t="str">
        <f aca="false">TRIM(MID(CV$32,FIND(" ",CV$32,1),LEN(CV33)))</f>
        <v>0.7272727</v>
      </c>
      <c r="CW34" s="7" t="str">
        <f aca="false">TRIM(MID(CW$32,FIND(" ",CW$32,1),LEN(CW33)))</f>
        <v>0.1176470</v>
      </c>
      <c r="CX34" s="7" t="str">
        <f aca="false">TRIM(MID(CX$32,FIND(" ",CX$32,1),LEN(CX33)))</f>
        <v>0.85714287</v>
      </c>
      <c r="CY34" s="7" t="n">
        <v>0</v>
      </c>
      <c r="CZ34" s="7" t="n">
        <v>0.72</v>
      </c>
      <c r="DA34" s="7" t="str">
        <f aca="false">TRIM(MID(DA$32,FIND(" ",DA$32,1),LEN(DA33)))</f>
        <v>0.3636363</v>
      </c>
      <c r="DB34" s="7" t="n">
        <v>0.9375</v>
      </c>
      <c r="DC34" s="7" t="str">
        <f aca="false">TRIM(MID(DC$32,FIND(" ",DC$32,1),LEN(DC33)))</f>
        <v>0.1111111</v>
      </c>
      <c r="DD34" s="7" t="str">
        <f aca="false">TRIM(MID(DD$32,FIND(" ",DD$32,1),LEN(DD33)))</f>
        <v>0.533</v>
      </c>
      <c r="DE34" s="7" t="str">
        <f aca="false">TRIM(MID(DE$32,FIND(" ",DE$32,1),LEN(DE33)))</f>
        <v>0.47058827</v>
      </c>
      <c r="DF34" s="7" t="n">
        <v>0.625</v>
      </c>
      <c r="DG34" s="7" t="str">
        <f aca="false">TRIM(MID(DG$32,FIND(" ",DG$32,1),LEN(DG33)))</f>
        <v>0.57142854</v>
      </c>
      <c r="DH34" s="7" t="str">
        <f aca="false">TRIM(MID(DH$32,FIND(" ",DH$32,1),LEN(DH33)))</f>
        <v>0.6315790</v>
      </c>
      <c r="DI34" s="7" t="str">
        <f aca="false">TRIM(MID(DI$32,FIND(" ",DI$32,1),LEN(DI33)))</f>
        <v>0.3</v>
      </c>
      <c r="DJ34" s="7" t="str">
        <f aca="false">TRIM(MID(DJ$32,FIND(" ",DJ$32,1),LEN(DJ33)))</f>
        <v>0.882353</v>
      </c>
      <c r="DK34" s="7" t="str">
        <f aca="false">TRIM(MID(DK$32,FIND(" ",DK$32,1),LEN(DK33)))</f>
        <v>0.11764707</v>
      </c>
      <c r="DL34" s="7" t="str">
        <f aca="false">TRIM(MID(DL$32,FIND(" ",DL$32,1),LEN(DL33)))</f>
        <v>0.4444</v>
      </c>
      <c r="DM34" s="7" t="str">
        <f aca="false">TRIM(MID(DM$32,FIND(" ",DM$32,1),LEN(DM33)))</f>
        <v>0.1428571</v>
      </c>
      <c r="DN34" s="7" t="str">
        <f aca="false">TRIM(MID(DN$32,FIND(" ",DN$32,1),LEN(DN33)))</f>
        <v>0.8333334</v>
      </c>
      <c r="DO34" s="7" t="n">
        <v>0.6</v>
      </c>
      <c r="DP34" s="7" t="str">
        <f aca="false">TRIM(MID(DP$32,FIND(" ",DP$32,1),LEN(DP33)))</f>
        <v>0.9166667</v>
      </c>
      <c r="DQ34" s="7" t="n">
        <v>0</v>
      </c>
      <c r="DR34" s="7" t="str">
        <f aca="false">TRIM(MID(DR$32,FIND(" ",DR$32,1),LEN(DR33)))</f>
        <v>0.8235293</v>
      </c>
      <c r="DS34" s="7" t="str">
        <f aca="false">TRIM(MID(DS$32,FIND(" ",DS$32,1),LEN(DS33)))</f>
        <v>0.4285714</v>
      </c>
      <c r="DT34" s="7" t="str">
        <f aca="false">TRIM(MID(DT$32,FIND(" ",DT$32,1),LEN(DT33)))</f>
        <v>0.7631579</v>
      </c>
      <c r="DU34" s="7" t="str">
        <f aca="false">TRIM(MID(DU$32,FIND(" ",DU$32,1),LEN(DU33)))</f>
        <v>0.42666668</v>
      </c>
      <c r="DV34" s="7" t="str">
        <f aca="false">TRIM(MID(DV$32,FIND(" ",DV$32,1),LEN(DV33)))</f>
        <v>0.7945205</v>
      </c>
      <c r="DW34" s="7" t="n">
        <v>0.8</v>
      </c>
      <c r="DX34" s="7" t="str">
        <f aca="false">TRIM(MID(DX$32,FIND(" ",DX$32,1),LEN(DX33)))</f>
        <v>0.95652175</v>
      </c>
      <c r="DY34" s="7" t="str">
        <f aca="false">TRIM(MID(DY$32,FIND(" ",DY$32,1),LEN(DY33)))</f>
        <v>0.6440677</v>
      </c>
      <c r="DZ34" s="7" t="str">
        <f aca="false">TRIM(MID(DZ$32,FIND(" ",DZ$32,1),LEN(DZ33)))</f>
        <v>0.8767123</v>
      </c>
      <c r="EA34" s="7" t="str">
        <f aca="false">TRIM(MID(EA$32,FIND(" ",EA$32,1),LEN(EA33)))</f>
        <v>0.1754386</v>
      </c>
      <c r="EB34" s="7" t="str">
        <f aca="false">TRIM(MID(EB$32,FIND(" ",EB$32,1),LEN(EB33)))</f>
        <v>0.7540984</v>
      </c>
      <c r="EC34" s="7" t="str">
        <f aca="false">TRIM(MID(EC$32,FIND(" ",EC$32,1),LEN(EC33)))</f>
        <v>0.7012986</v>
      </c>
      <c r="ED34" s="7" t="str">
        <f aca="false">TRIM(MID(ED$32,FIND(" ",ED$32,1),LEN(ED33)))</f>
        <v>0.7714286</v>
      </c>
    </row>
    <row r="35" customFormat="false" ht="12.8" hidden="false" customHeight="false" outlineLevel="0" collapsed="false">
      <c r="A35" s="0" t="s">
        <v>1097</v>
      </c>
      <c r="B35" s="3" t="n">
        <v>1</v>
      </c>
      <c r="C35" s="3" t="n">
        <v>1</v>
      </c>
      <c r="D35" s="3" t="n">
        <v>1</v>
      </c>
      <c r="E35" s="4" t="n">
        <v>1</v>
      </c>
      <c r="F35" s="4" t="n">
        <v>1</v>
      </c>
      <c r="G35" s="4" t="n">
        <v>1</v>
      </c>
      <c r="H35" s="4" t="n">
        <v>1</v>
      </c>
      <c r="I35" s="5" t="n">
        <v>1</v>
      </c>
      <c r="J35" s="5" t="n">
        <v>1</v>
      </c>
      <c r="K35" s="4" t="n">
        <v>1</v>
      </c>
      <c r="L35" s="4" t="n">
        <v>1</v>
      </c>
      <c r="M35" s="6" t="n">
        <v>0.66666667</v>
      </c>
      <c r="N35" s="6" t="n">
        <v>1</v>
      </c>
      <c r="O35" s="6" t="n">
        <v>0.66666667</v>
      </c>
      <c r="P35" s="7" t="n">
        <v>1</v>
      </c>
      <c r="Q35" s="7" t="n">
        <v>1</v>
      </c>
      <c r="R35" s="7" t="n">
        <v>0.888888896</v>
      </c>
      <c r="S35" s="7" t="n">
        <v>0.8</v>
      </c>
      <c r="T35" s="7" t="n">
        <v>0.8</v>
      </c>
      <c r="U35" s="7" t="n">
        <v>0.6666667</v>
      </c>
      <c r="V35" s="7" t="n">
        <v>0.6666667</v>
      </c>
      <c r="W35" s="7" t="n">
        <v>0.66666667</v>
      </c>
      <c r="X35" s="7" t="n">
        <v>0.6666667</v>
      </c>
      <c r="Y35" s="7" t="n">
        <v>0.66666667</v>
      </c>
      <c r="Z35" s="7" t="n">
        <v>0.5</v>
      </c>
      <c r="AA35" s="7" t="n">
        <v>0.5</v>
      </c>
      <c r="AB35" s="7" t="n">
        <v>0.44444448</v>
      </c>
      <c r="AC35" s="7" t="n">
        <v>0.4</v>
      </c>
      <c r="AD35" s="7" t="n">
        <v>0.4</v>
      </c>
      <c r="AE35" s="7" t="n">
        <v>0.4</v>
      </c>
      <c r="AF35" s="7" t="n">
        <v>0.4</v>
      </c>
      <c r="AG35" s="7" t="n">
        <v>0</v>
      </c>
      <c r="AH35" s="7" t="n">
        <v>0</v>
      </c>
      <c r="AI35" s="7" t="n">
        <v>0</v>
      </c>
      <c r="AJ35" s="7" t="n">
        <v>0</v>
      </c>
      <c r="AK35" s="7" t="n">
        <v>0</v>
      </c>
      <c r="AL35" s="7" t="n">
        <v>0</v>
      </c>
      <c r="AM35" s="7" t="n">
        <v>0</v>
      </c>
      <c r="AN35" s="7" t="n">
        <v>0</v>
      </c>
      <c r="AO35" s="7" t="n">
        <v>0</v>
      </c>
      <c r="AP35" s="7" t="n">
        <v>0</v>
      </c>
      <c r="AQ35" s="7" t="n">
        <v>0</v>
      </c>
      <c r="AR35" s="7" t="n">
        <v>0</v>
      </c>
      <c r="AS35" s="7" t="n">
        <v>0</v>
      </c>
      <c r="AT35" s="7" t="n">
        <v>0</v>
      </c>
      <c r="AU35" s="7" t="n">
        <v>0</v>
      </c>
      <c r="AV35" s="7" t="n">
        <v>0</v>
      </c>
      <c r="AW35" s="7" t="n">
        <v>0</v>
      </c>
      <c r="AX35" s="7" t="n">
        <v>0</v>
      </c>
      <c r="AY35" s="7" t="n">
        <v>0</v>
      </c>
      <c r="AZ35" s="7" t="n">
        <v>0</v>
      </c>
      <c r="BA35" s="7" t="n">
        <v>0</v>
      </c>
      <c r="BB35" s="7" t="n">
        <v>0</v>
      </c>
      <c r="BC35" s="7" t="n">
        <v>0</v>
      </c>
      <c r="BD35" s="7" t="n">
        <v>0</v>
      </c>
      <c r="BE35" s="7" t="n">
        <v>0</v>
      </c>
      <c r="BF35" s="7" t="n">
        <v>0</v>
      </c>
      <c r="BG35" s="7" t="n">
        <v>0</v>
      </c>
      <c r="BH35" s="7" t="n">
        <v>0</v>
      </c>
      <c r="BI35" s="7" t="n">
        <v>0</v>
      </c>
      <c r="BJ35" s="7" t="n">
        <v>0</v>
      </c>
      <c r="BK35" s="7" t="n">
        <v>0</v>
      </c>
      <c r="BL35" s="7" t="n">
        <v>0</v>
      </c>
      <c r="BM35" s="7" t="n">
        <v>0</v>
      </c>
      <c r="BN35" s="7" t="n">
        <v>0</v>
      </c>
      <c r="BO35" s="7" t="n">
        <v>0</v>
      </c>
      <c r="BP35" s="7" t="n">
        <v>0</v>
      </c>
      <c r="BQ35" s="7" t="n">
        <v>0</v>
      </c>
      <c r="BR35" s="7" t="n">
        <v>0</v>
      </c>
      <c r="BS35" s="7" t="n">
        <v>0</v>
      </c>
      <c r="BT35" s="7" t="n">
        <v>0</v>
      </c>
      <c r="BU35" s="7" t="n">
        <v>1</v>
      </c>
      <c r="BV35" s="7" t="n">
        <v>0</v>
      </c>
      <c r="BW35" s="7" t="n">
        <v>1</v>
      </c>
      <c r="BX35" s="7" t="n">
        <v>1</v>
      </c>
      <c r="BY35" s="7" t="n">
        <v>1</v>
      </c>
      <c r="BZ35" s="7" t="n">
        <v>0.8</v>
      </c>
      <c r="CA35" s="7" t="n">
        <v>0.6666667</v>
      </c>
      <c r="CB35" s="7" t="n">
        <v>0.6666667</v>
      </c>
      <c r="CC35" s="7" t="n">
        <v>0.6666667</v>
      </c>
      <c r="CD35" s="7" t="n">
        <v>0.6666667</v>
      </c>
      <c r="CE35" s="7" t="n">
        <v>0.6666</v>
      </c>
      <c r="CF35" s="7" t="n">
        <v>0.666667</v>
      </c>
      <c r="CG35" s="7" t="n">
        <v>0.5</v>
      </c>
      <c r="CH35" s="7" t="n">
        <v>0.4</v>
      </c>
      <c r="CI35" s="7" t="n">
        <v>0</v>
      </c>
      <c r="CJ35" s="7" t="n">
        <v>0</v>
      </c>
      <c r="CK35" s="7" t="n">
        <v>0</v>
      </c>
      <c r="CL35" s="7" t="n">
        <v>0</v>
      </c>
      <c r="CM35" s="7" t="n">
        <v>0</v>
      </c>
      <c r="CN35" s="7" t="n">
        <v>0</v>
      </c>
      <c r="CO35" s="7" t="n">
        <v>0</v>
      </c>
      <c r="CP35" s="7" t="n">
        <v>0</v>
      </c>
      <c r="CQ35" s="7" t="n">
        <v>0</v>
      </c>
      <c r="CR35" s="7" t="n">
        <v>0</v>
      </c>
      <c r="CS35" s="7" t="n">
        <v>1</v>
      </c>
      <c r="CT35" s="7" t="n">
        <v>0.66666667</v>
      </c>
      <c r="CU35" s="7" t="n">
        <v>0</v>
      </c>
      <c r="CV35" s="7" t="n">
        <v>0</v>
      </c>
      <c r="CW35" s="7" t="n">
        <v>0</v>
      </c>
      <c r="CX35" s="7" t="n">
        <v>0</v>
      </c>
      <c r="CY35" s="7" t="n">
        <v>0</v>
      </c>
      <c r="CZ35" s="7" t="n">
        <v>0.6666667</v>
      </c>
      <c r="DA35" s="7" t="n">
        <v>0</v>
      </c>
      <c r="DB35" s="7" t="n">
        <v>0</v>
      </c>
      <c r="DC35" s="7" t="n">
        <v>0.142851</v>
      </c>
      <c r="DD35" s="7" t="n">
        <v>0</v>
      </c>
      <c r="DE35" s="7" t="n">
        <v>0.6777777</v>
      </c>
      <c r="DF35" s="8" t="n">
        <v>0.8</v>
      </c>
      <c r="DG35" s="8" t="n">
        <v>0.6666677</v>
      </c>
      <c r="DH35" s="8" t="n">
        <v>0.8</v>
      </c>
      <c r="DI35" s="8" t="n">
        <v>0</v>
      </c>
      <c r="DJ35" s="8" t="n">
        <v>0</v>
      </c>
      <c r="DK35" s="8" t="n">
        <v>0</v>
      </c>
      <c r="DL35" s="8" t="n">
        <v>0.4</v>
      </c>
      <c r="DM35" s="8" t="n">
        <v>0.4</v>
      </c>
      <c r="DN35" s="8" t="n">
        <v>0.6777777</v>
      </c>
      <c r="DO35" s="8" t="n">
        <v>0.4</v>
      </c>
      <c r="DP35" s="8" t="n">
        <v>1</v>
      </c>
      <c r="DQ35" s="8" t="n">
        <v>0</v>
      </c>
      <c r="DR35" s="8" t="n">
        <v>1</v>
      </c>
      <c r="DS35" s="8" t="n">
        <v>0.7058825</v>
      </c>
      <c r="DT35" s="8" t="n">
        <v>0.8</v>
      </c>
      <c r="DU35" s="8" t="n">
        <v>1</v>
      </c>
      <c r="DV35" s="8" t="n">
        <v>0.9230769</v>
      </c>
      <c r="DW35" s="8" t="n">
        <v>0.90909094</v>
      </c>
      <c r="DX35" s="8" t="n">
        <v>0.92307769</v>
      </c>
      <c r="DY35" s="8" t="n">
        <v>0.461538</v>
      </c>
      <c r="DZ35" s="8" t="n">
        <v>0.80000001</v>
      </c>
      <c r="EA35" s="8" t="n">
        <v>0.71428573</v>
      </c>
      <c r="EB35" s="8" t="n">
        <v>1</v>
      </c>
      <c r="EC35" s="8" t="n">
        <v>0</v>
      </c>
      <c r="ED35" s="8" t="n">
        <v>0.7</v>
      </c>
    </row>
    <row r="36" customFormat="false" ht="12.8" hidden="false" customHeight="false" outlineLevel="0" collapsed="false">
      <c r="E36" s="9"/>
      <c r="F36" s="9"/>
      <c r="G36" s="9"/>
      <c r="H36" s="9"/>
    </row>
    <row r="37" customFormat="false" ht="12.8" hidden="false" customHeight="false" outlineLevel="0" collapsed="false">
      <c r="B37" s="10" t="s">
        <v>1098</v>
      </c>
      <c r="E37" s="10" t="s">
        <v>1099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5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B1" activeCellId="0" sqref="B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5.06"/>
    <col collapsed="false" customWidth="true" hidden="false" outlineLevel="0" max="2" min="2" style="0" width="27.97"/>
    <col collapsed="false" customWidth="true" hidden="false" outlineLevel="0" max="3" min="3" style="0" width="30.89"/>
    <col collapsed="false" customWidth="true" hidden="false" outlineLevel="0" max="4" min="4" style="0" width="28.38"/>
    <col collapsed="false" customWidth="true" hidden="false" outlineLevel="0" max="6" min="5" style="0" width="27.84"/>
    <col collapsed="false" customWidth="true" hidden="false" outlineLevel="0" max="7" min="7" style="0" width="28.38"/>
    <col collapsed="false" customWidth="true" hidden="false" outlineLevel="0" max="8" min="8" style="0" width="22.96"/>
    <col collapsed="false" customWidth="true" hidden="false" outlineLevel="0" max="9" min="9" style="0" width="28.8"/>
    <col collapsed="false" customWidth="true" hidden="false" outlineLevel="0" max="10" min="10" style="0" width="27.97"/>
    <col collapsed="false" customWidth="true" hidden="false" outlineLevel="0" max="11" min="11" style="0" width="24.63"/>
    <col collapsed="false" customWidth="true" hidden="false" outlineLevel="0" max="12" min="12" style="0" width="29.22"/>
    <col collapsed="false" customWidth="true" hidden="false" outlineLevel="0" max="13" min="13" style="0" width="26.32"/>
  </cols>
  <sheetData>
    <row r="1" customFormat="false" ht="12.8" hidden="false" customHeight="false" outlineLevel="0" collapsed="false">
      <c r="B1" s="0" t="s">
        <v>8</v>
      </c>
      <c r="C1" s="0" t="s">
        <v>9</v>
      </c>
      <c r="D1" s="0" t="s">
        <v>71</v>
      </c>
      <c r="E1" s="0" t="s">
        <v>72</v>
      </c>
      <c r="F1" s="0" t="s">
        <v>54</v>
      </c>
      <c r="G1" s="0" t="s">
        <v>6</v>
      </c>
      <c r="H1" s="0" t="s">
        <v>73</v>
      </c>
      <c r="I1" s="0" t="s">
        <v>74</v>
      </c>
      <c r="J1" s="0" t="s">
        <v>44</v>
      </c>
      <c r="K1" s="0" t="s">
        <v>38</v>
      </c>
      <c r="L1" s="0" t="s">
        <v>49</v>
      </c>
      <c r="M1" s="0" t="s">
        <v>33</v>
      </c>
    </row>
    <row r="2" customFormat="false" ht="12.8" hidden="false" customHeight="false" outlineLevel="0" collapsed="false">
      <c r="A2" s="0" t="s">
        <v>87</v>
      </c>
      <c r="B2" s="0" t="s">
        <v>96</v>
      </c>
      <c r="C2" s="0" t="s">
        <v>97</v>
      </c>
      <c r="D2" s="0" t="s">
        <v>175</v>
      </c>
      <c r="E2" s="0" t="s">
        <v>176</v>
      </c>
      <c r="F2" s="0" t="s">
        <v>177</v>
      </c>
      <c r="G2" s="0" t="s">
        <v>178</v>
      </c>
      <c r="H2" s="0" t="s">
        <v>179</v>
      </c>
      <c r="I2" s="0" t="s">
        <v>180</v>
      </c>
      <c r="J2" s="0" t="s">
        <v>181</v>
      </c>
      <c r="K2" s="0" t="s">
        <v>182</v>
      </c>
      <c r="L2" s="0" t="s">
        <v>183</v>
      </c>
      <c r="M2" s="0" t="s">
        <v>184</v>
      </c>
    </row>
    <row r="3" customFormat="false" ht="12.8" hidden="false" customHeight="false" outlineLevel="0" collapsed="false">
      <c r="A3" s="0" t="s">
        <v>197</v>
      </c>
      <c r="B3" s="0" t="s">
        <v>198</v>
      </c>
      <c r="C3" s="0" t="s">
        <v>198</v>
      </c>
      <c r="D3" s="0" t="s">
        <v>198</v>
      </c>
      <c r="E3" s="0" t="s">
        <v>198</v>
      </c>
      <c r="F3" s="0" t="s">
        <v>198</v>
      </c>
      <c r="G3" s="0" t="s">
        <v>198</v>
      </c>
      <c r="H3" s="0" t="s">
        <v>198</v>
      </c>
      <c r="I3" s="0" t="s">
        <v>198</v>
      </c>
      <c r="J3" s="0" t="s">
        <v>198</v>
      </c>
      <c r="K3" s="0" t="s">
        <v>198</v>
      </c>
      <c r="L3" s="0" t="s">
        <v>207</v>
      </c>
      <c r="M3" s="0" t="s">
        <v>198</v>
      </c>
    </row>
    <row r="4" customFormat="false" ht="12.8" hidden="false" customHeight="false" outlineLevel="0" collapsed="false">
      <c r="A4" s="0" t="s">
        <v>212</v>
      </c>
      <c r="B4" s="0" t="s">
        <v>217</v>
      </c>
      <c r="C4" s="0" t="s">
        <v>217</v>
      </c>
      <c r="D4" s="0" t="s">
        <v>215</v>
      </c>
      <c r="E4" s="0" t="s">
        <v>215</v>
      </c>
      <c r="F4" s="0" t="s">
        <v>215</v>
      </c>
      <c r="G4" s="0" t="s">
        <v>215</v>
      </c>
      <c r="H4" s="0" t="s">
        <v>215</v>
      </c>
      <c r="I4" s="0" t="s">
        <v>215</v>
      </c>
      <c r="J4" s="0" t="s">
        <v>215</v>
      </c>
      <c r="K4" s="0" t="s">
        <v>215</v>
      </c>
      <c r="L4" s="0" t="s">
        <v>230</v>
      </c>
      <c r="M4" s="0" t="s">
        <v>215</v>
      </c>
    </row>
    <row r="5" customFormat="false" ht="12.8" hidden="false" customHeight="false" outlineLevel="0" collapsed="false">
      <c r="A5" s="0" t="s">
        <v>237</v>
      </c>
      <c r="B5" s="0" t="s">
        <v>238</v>
      </c>
      <c r="C5" s="0" t="s">
        <v>238</v>
      </c>
      <c r="D5" s="0" t="s">
        <v>238</v>
      </c>
      <c r="E5" s="0" t="s">
        <v>238</v>
      </c>
      <c r="F5" s="0" t="s">
        <v>238</v>
      </c>
      <c r="G5" s="0" t="s">
        <v>238</v>
      </c>
      <c r="H5" s="0" t="s">
        <v>238</v>
      </c>
      <c r="I5" s="0" t="s">
        <v>238</v>
      </c>
      <c r="J5" s="0" t="s">
        <v>238</v>
      </c>
      <c r="K5" s="0" t="s">
        <v>238</v>
      </c>
      <c r="L5" s="0" t="s">
        <v>245</v>
      </c>
      <c r="M5" s="0" t="s">
        <v>238</v>
      </c>
    </row>
    <row r="6" customFormat="false" ht="12.8" hidden="false" customHeight="false" outlineLevel="0" collapsed="false">
      <c r="A6" s="0" t="s">
        <v>247</v>
      </c>
      <c r="B6" s="0" t="s">
        <v>250</v>
      </c>
      <c r="C6" s="0" t="s">
        <v>250</v>
      </c>
      <c r="D6" s="0" t="s">
        <v>248</v>
      </c>
      <c r="E6" s="0" t="s">
        <v>248</v>
      </c>
      <c r="F6" s="0" t="s">
        <v>248</v>
      </c>
      <c r="G6" s="0" t="s">
        <v>248</v>
      </c>
      <c r="H6" s="0" t="s">
        <v>248</v>
      </c>
      <c r="I6" s="0" t="s">
        <v>248</v>
      </c>
      <c r="J6" s="0" t="s">
        <v>248</v>
      </c>
      <c r="K6" s="0" t="s">
        <v>248</v>
      </c>
      <c r="L6" s="0" t="s">
        <v>249</v>
      </c>
      <c r="M6" s="0" t="s">
        <v>248</v>
      </c>
    </row>
    <row r="7" customFormat="false" ht="12.8" hidden="false" customHeight="false" outlineLevel="0" collapsed="false">
      <c r="A7" s="0" t="s">
        <v>266</v>
      </c>
      <c r="B7" s="0" t="s">
        <v>238</v>
      </c>
      <c r="C7" s="0" t="s">
        <v>238</v>
      </c>
      <c r="D7" s="0" t="s">
        <v>238</v>
      </c>
      <c r="E7" s="0" t="s">
        <v>238</v>
      </c>
      <c r="F7" s="0" t="s">
        <v>238</v>
      </c>
      <c r="G7" s="0" t="s">
        <v>238</v>
      </c>
      <c r="H7" s="0" t="s">
        <v>238</v>
      </c>
      <c r="I7" s="0" t="s">
        <v>238</v>
      </c>
      <c r="J7" s="0" t="s">
        <v>238</v>
      </c>
      <c r="K7" s="0" t="s">
        <v>238</v>
      </c>
      <c r="L7" s="0" t="s">
        <v>268</v>
      </c>
      <c r="M7" s="0" t="s">
        <v>238</v>
      </c>
    </row>
    <row r="8" customFormat="false" ht="12.8" hidden="false" customHeight="false" outlineLevel="0" collapsed="false">
      <c r="A8" s="0" t="s">
        <v>270</v>
      </c>
      <c r="B8" s="0" t="s">
        <v>271</v>
      </c>
      <c r="C8" s="0" t="s">
        <v>271</v>
      </c>
      <c r="D8" s="0" t="s">
        <v>277</v>
      </c>
      <c r="E8" s="0" t="s">
        <v>277</v>
      </c>
      <c r="F8" s="0" t="s">
        <v>271</v>
      </c>
      <c r="G8" s="0" t="s">
        <v>271</v>
      </c>
      <c r="H8" s="0" t="s">
        <v>271</v>
      </c>
      <c r="I8" s="0" t="s">
        <v>271</v>
      </c>
      <c r="J8" s="0" t="s">
        <v>277</v>
      </c>
      <c r="K8" s="0" t="s">
        <v>277</v>
      </c>
      <c r="L8" s="0" t="s">
        <v>282</v>
      </c>
      <c r="M8" s="0" t="s">
        <v>271</v>
      </c>
    </row>
    <row r="9" customFormat="false" ht="12.8" hidden="false" customHeight="false" outlineLevel="0" collapsed="false">
      <c r="A9" s="0" t="s">
        <v>287</v>
      </c>
      <c r="B9" s="0" t="s">
        <v>296</v>
      </c>
      <c r="C9" s="0" t="s">
        <v>297</v>
      </c>
      <c r="D9" s="0" t="s">
        <v>375</v>
      </c>
      <c r="E9" s="0" t="s">
        <v>376</v>
      </c>
      <c r="F9" s="0" t="s">
        <v>377</v>
      </c>
      <c r="G9" s="0" t="s">
        <v>378</v>
      </c>
      <c r="H9" s="0" t="s">
        <v>379</v>
      </c>
      <c r="I9" s="0" t="s">
        <v>380</v>
      </c>
      <c r="J9" s="0" t="s">
        <v>381</v>
      </c>
      <c r="K9" s="0" t="s">
        <v>382</v>
      </c>
      <c r="L9" s="0" t="s">
        <v>383</v>
      </c>
      <c r="M9" s="0" t="s">
        <v>384</v>
      </c>
    </row>
    <row r="10" customFormat="false" ht="12.8" hidden="false" customHeight="false" outlineLevel="0" collapsed="false">
      <c r="A10" s="0" t="s">
        <v>397</v>
      </c>
      <c r="B10" s="0" t="s">
        <v>198</v>
      </c>
      <c r="C10" s="0" t="s">
        <v>198</v>
      </c>
      <c r="D10" s="0" t="s">
        <v>198</v>
      </c>
      <c r="E10" s="0" t="s">
        <v>198</v>
      </c>
      <c r="F10" s="0" t="s">
        <v>198</v>
      </c>
      <c r="G10" s="0" t="s">
        <v>198</v>
      </c>
      <c r="H10" s="0" t="s">
        <v>198</v>
      </c>
      <c r="I10" s="0" t="s">
        <v>198</v>
      </c>
      <c r="J10" s="0" t="s">
        <v>198</v>
      </c>
      <c r="K10" s="0" t="s">
        <v>198</v>
      </c>
      <c r="L10" s="0" t="s">
        <v>401</v>
      </c>
      <c r="M10" s="0" t="s">
        <v>198</v>
      </c>
    </row>
    <row r="11" customFormat="false" ht="12.8" hidden="false" customHeight="false" outlineLevel="0" collapsed="false">
      <c r="A11" s="0" t="s">
        <v>402</v>
      </c>
      <c r="B11" s="0" t="s">
        <v>198</v>
      </c>
      <c r="C11" s="0" t="s">
        <v>198</v>
      </c>
      <c r="D11" s="0" t="s">
        <v>198</v>
      </c>
      <c r="E11" s="0" t="s">
        <v>198</v>
      </c>
      <c r="F11" s="0" t="s">
        <v>198</v>
      </c>
      <c r="G11" s="0" t="s">
        <v>198</v>
      </c>
      <c r="H11" s="0" t="s">
        <v>198</v>
      </c>
      <c r="I11" s="0" t="s">
        <v>198</v>
      </c>
      <c r="J11" s="0" t="s">
        <v>198</v>
      </c>
      <c r="K11" s="0" t="s">
        <v>198</v>
      </c>
      <c r="L11" s="0" t="s">
        <v>207</v>
      </c>
      <c r="M11" s="0" t="s">
        <v>198</v>
      </c>
    </row>
    <row r="12" customFormat="false" ht="12.8" hidden="false" customHeight="false" outlineLevel="0" collapsed="false">
      <c r="A12" s="0" t="s">
        <v>406</v>
      </c>
      <c r="B12" s="0" t="s">
        <v>198</v>
      </c>
      <c r="C12" s="0" t="s">
        <v>198</v>
      </c>
      <c r="D12" s="0" t="s">
        <v>198</v>
      </c>
      <c r="E12" s="0" t="s">
        <v>198</v>
      </c>
      <c r="F12" s="0" t="s">
        <v>198</v>
      </c>
      <c r="G12" s="0" t="s">
        <v>198</v>
      </c>
      <c r="H12" s="0" t="s">
        <v>198</v>
      </c>
      <c r="I12" s="0" t="s">
        <v>198</v>
      </c>
      <c r="J12" s="0" t="s">
        <v>198</v>
      </c>
      <c r="K12" s="0" t="s">
        <v>198</v>
      </c>
      <c r="L12" s="0" t="s">
        <v>417</v>
      </c>
      <c r="M12" s="0" t="s">
        <v>198</v>
      </c>
    </row>
    <row r="13" customFormat="false" ht="12.8" hidden="false" customHeight="false" outlineLevel="0" collapsed="false">
      <c r="A13" s="0" t="s">
        <v>422</v>
      </c>
      <c r="B13" s="0" t="s">
        <v>198</v>
      </c>
      <c r="C13" s="0" t="s">
        <v>198</v>
      </c>
      <c r="D13" s="0" t="s">
        <v>198</v>
      </c>
      <c r="E13" s="0" t="s">
        <v>198</v>
      </c>
      <c r="F13" s="0" t="s">
        <v>198</v>
      </c>
      <c r="G13" s="0" t="s">
        <v>198</v>
      </c>
      <c r="H13" s="0" t="s">
        <v>198</v>
      </c>
      <c r="I13" s="0" t="s">
        <v>198</v>
      </c>
      <c r="J13" s="0" t="s">
        <v>198</v>
      </c>
      <c r="K13" s="0" t="s">
        <v>198</v>
      </c>
      <c r="L13" s="0" t="s">
        <v>432</v>
      </c>
      <c r="M13" s="0" t="s">
        <v>198</v>
      </c>
    </row>
    <row r="14" customFormat="false" ht="12.8" hidden="false" customHeight="false" outlineLevel="0" collapsed="false">
      <c r="A14" s="0" t="s">
        <v>437</v>
      </c>
      <c r="B14" s="0" t="s">
        <v>446</v>
      </c>
      <c r="C14" s="0" t="s">
        <v>447</v>
      </c>
      <c r="D14" s="0" t="s">
        <v>525</v>
      </c>
      <c r="E14" s="0" t="s">
        <v>526</v>
      </c>
      <c r="F14" s="0" t="s">
        <v>527</v>
      </c>
      <c r="G14" s="0" t="s">
        <v>528</v>
      </c>
      <c r="H14" s="0" t="s">
        <v>529</v>
      </c>
      <c r="I14" s="0" t="s">
        <v>530</v>
      </c>
      <c r="J14" s="0" t="s">
        <v>531</v>
      </c>
      <c r="K14" s="0" t="s">
        <v>532</v>
      </c>
      <c r="L14" s="0" t="s">
        <v>533</v>
      </c>
      <c r="M14" s="0" t="s">
        <v>534</v>
      </c>
    </row>
    <row r="15" customFormat="false" ht="12.8" hidden="false" customHeight="false" outlineLevel="0" collapsed="false">
      <c r="A15" s="0" t="s">
        <v>547</v>
      </c>
      <c r="B15" s="0" t="s">
        <v>553</v>
      </c>
      <c r="C15" s="0" t="s">
        <v>554</v>
      </c>
      <c r="D15" s="0" t="s">
        <v>582</v>
      </c>
      <c r="E15" s="0" t="s">
        <v>559</v>
      </c>
      <c r="F15" s="0" t="s">
        <v>582</v>
      </c>
      <c r="G15" s="0" t="s">
        <v>554</v>
      </c>
      <c r="H15" s="0" t="s">
        <v>555</v>
      </c>
      <c r="I15" s="0" t="s">
        <v>559</v>
      </c>
      <c r="J15" s="0" t="s">
        <v>570</v>
      </c>
      <c r="K15" s="0" t="s">
        <v>603</v>
      </c>
      <c r="L15" s="0" t="s">
        <v>604</v>
      </c>
      <c r="M15" s="0" t="s">
        <v>568</v>
      </c>
    </row>
    <row r="16" customFormat="false" ht="12.8" hidden="false" customHeight="false" outlineLevel="0" collapsed="false">
      <c r="A16" s="0" t="s">
        <v>613</v>
      </c>
      <c r="B16" s="0" t="s">
        <v>619</v>
      </c>
      <c r="C16" s="0" t="s">
        <v>620</v>
      </c>
      <c r="D16" s="0" t="s">
        <v>644</v>
      </c>
      <c r="E16" s="0" t="s">
        <v>624</v>
      </c>
      <c r="F16" s="0" t="s">
        <v>644</v>
      </c>
      <c r="G16" s="0" t="s">
        <v>620</v>
      </c>
      <c r="H16" s="0" t="s">
        <v>621</v>
      </c>
      <c r="I16" s="0" t="s">
        <v>624</v>
      </c>
      <c r="J16" s="0" t="s">
        <v>634</v>
      </c>
      <c r="K16" s="0" t="s">
        <v>657</v>
      </c>
      <c r="L16" s="0" t="s">
        <v>652</v>
      </c>
      <c r="M16" s="0" t="s">
        <v>632</v>
      </c>
    </row>
    <row r="17" customFormat="false" ht="12.8" hidden="false" customHeight="false" outlineLevel="0" collapsed="false">
      <c r="A17" s="0" t="s">
        <v>667</v>
      </c>
      <c r="B17" s="0" t="s">
        <v>243</v>
      </c>
      <c r="C17" s="0" t="s">
        <v>246</v>
      </c>
      <c r="D17" s="0" t="s">
        <v>678</v>
      </c>
      <c r="E17" s="0" t="s">
        <v>670</v>
      </c>
      <c r="F17" s="0" t="s">
        <v>678</v>
      </c>
      <c r="G17" s="0" t="s">
        <v>246</v>
      </c>
      <c r="H17" s="0" t="s">
        <v>668</v>
      </c>
      <c r="I17" s="0" t="s">
        <v>670</v>
      </c>
      <c r="J17" s="0" t="s">
        <v>680</v>
      </c>
      <c r="K17" s="0" t="s">
        <v>269</v>
      </c>
      <c r="L17" s="0" t="s">
        <v>677</v>
      </c>
      <c r="M17" s="0" t="s">
        <v>244</v>
      </c>
    </row>
    <row r="18" customFormat="false" ht="12.8" hidden="false" customHeight="false" outlineLevel="0" collapsed="false">
      <c r="A18" s="0" t="s">
        <v>682</v>
      </c>
      <c r="B18" s="0" t="s">
        <v>690</v>
      </c>
      <c r="C18" s="0" t="s">
        <v>691</v>
      </c>
      <c r="D18" s="0" t="s">
        <v>712</v>
      </c>
      <c r="E18" s="0" t="s">
        <v>688</v>
      </c>
      <c r="F18" s="0" t="s">
        <v>712</v>
      </c>
      <c r="G18" s="0" t="s">
        <v>691</v>
      </c>
      <c r="H18" s="0" t="s">
        <v>692</v>
      </c>
      <c r="I18" s="0" t="s">
        <v>688</v>
      </c>
      <c r="J18" s="0" t="s">
        <v>717</v>
      </c>
      <c r="K18" s="0" t="s">
        <v>725</v>
      </c>
      <c r="L18" s="0" t="s">
        <v>229</v>
      </c>
      <c r="M18" s="0" t="s">
        <v>702</v>
      </c>
    </row>
    <row r="19" customFormat="false" ht="12.8" hidden="false" customHeight="false" outlineLevel="0" collapsed="false">
      <c r="A19" s="0" t="s">
        <v>736</v>
      </c>
      <c r="B19" s="0" t="s">
        <v>243</v>
      </c>
      <c r="C19" s="0" t="s">
        <v>246</v>
      </c>
      <c r="D19" s="0" t="s">
        <v>678</v>
      </c>
      <c r="E19" s="0" t="s">
        <v>670</v>
      </c>
      <c r="F19" s="0" t="s">
        <v>678</v>
      </c>
      <c r="G19" s="0" t="s">
        <v>246</v>
      </c>
      <c r="H19" s="0" t="s">
        <v>668</v>
      </c>
      <c r="I19" s="0" t="s">
        <v>670</v>
      </c>
      <c r="J19" s="0" t="s">
        <v>242</v>
      </c>
      <c r="K19" s="0" t="s">
        <v>269</v>
      </c>
      <c r="L19" s="0" t="s">
        <v>674</v>
      </c>
      <c r="M19" s="0" t="s">
        <v>244</v>
      </c>
    </row>
    <row r="20" customFormat="false" ht="12.8" hidden="false" customHeight="false" outlineLevel="0" collapsed="false">
      <c r="A20" s="0" t="s">
        <v>739</v>
      </c>
      <c r="B20" s="0" t="s">
        <v>1307</v>
      </c>
      <c r="C20" s="0" t="s">
        <v>1308</v>
      </c>
      <c r="D20" s="0" t="s">
        <v>1309</v>
      </c>
      <c r="E20" s="0" t="s">
        <v>1310</v>
      </c>
      <c r="F20" s="0" t="s">
        <v>1311</v>
      </c>
      <c r="G20" s="0" t="s">
        <v>1312</v>
      </c>
      <c r="H20" s="0" t="s">
        <v>1313</v>
      </c>
      <c r="I20" s="0" t="s">
        <v>1314</v>
      </c>
      <c r="J20" s="0" t="s">
        <v>1315</v>
      </c>
      <c r="K20" s="0" t="s">
        <v>1316</v>
      </c>
      <c r="L20" s="0" t="s">
        <v>1317</v>
      </c>
      <c r="M20" s="0" t="s">
        <v>1318</v>
      </c>
    </row>
    <row r="21" customFormat="false" ht="12.8" hidden="false" customHeight="false" outlineLevel="0" collapsed="false">
      <c r="A21" s="0" t="s">
        <v>846</v>
      </c>
      <c r="B21" s="0" t="s">
        <v>446</v>
      </c>
      <c r="C21" s="0" t="s">
        <v>447</v>
      </c>
      <c r="D21" s="0" t="s">
        <v>525</v>
      </c>
      <c r="E21" s="0" t="s">
        <v>526</v>
      </c>
      <c r="F21" s="0" t="s">
        <v>527</v>
      </c>
      <c r="G21" s="0" t="s">
        <v>528</v>
      </c>
      <c r="H21" s="0" t="s">
        <v>529</v>
      </c>
      <c r="I21" s="0" t="s">
        <v>530</v>
      </c>
      <c r="J21" s="0" t="s">
        <v>531</v>
      </c>
      <c r="K21" s="0" t="s">
        <v>532</v>
      </c>
      <c r="L21" s="0" t="s">
        <v>533</v>
      </c>
      <c r="M21" s="0" t="s">
        <v>534</v>
      </c>
    </row>
    <row r="22" customFormat="false" ht="12.8" hidden="false" customHeight="false" outlineLevel="0" collapsed="false">
      <c r="A22" s="0" t="s">
        <v>847</v>
      </c>
      <c r="B22" s="0" t="s">
        <v>553</v>
      </c>
      <c r="C22" s="0" t="s">
        <v>554</v>
      </c>
      <c r="D22" s="0" t="s">
        <v>582</v>
      </c>
      <c r="E22" s="0" t="s">
        <v>559</v>
      </c>
      <c r="F22" s="0" t="s">
        <v>582</v>
      </c>
      <c r="G22" s="0" t="s">
        <v>554</v>
      </c>
      <c r="H22" s="0" t="s">
        <v>555</v>
      </c>
      <c r="I22" s="0" t="s">
        <v>559</v>
      </c>
      <c r="J22" s="0" t="s">
        <v>855</v>
      </c>
      <c r="K22" s="0" t="s">
        <v>603</v>
      </c>
      <c r="L22" s="0" t="s">
        <v>856</v>
      </c>
      <c r="M22" s="0" t="s">
        <v>568</v>
      </c>
    </row>
    <row r="23" customFormat="false" ht="12.8" hidden="false" customHeight="false" outlineLevel="0" collapsed="false">
      <c r="A23" s="0" t="s">
        <v>860</v>
      </c>
      <c r="B23" s="0" t="s">
        <v>553</v>
      </c>
      <c r="C23" s="0" t="s">
        <v>554</v>
      </c>
      <c r="D23" s="0" t="s">
        <v>582</v>
      </c>
      <c r="E23" s="0" t="s">
        <v>559</v>
      </c>
      <c r="F23" s="0" t="s">
        <v>582</v>
      </c>
      <c r="G23" s="0" t="s">
        <v>554</v>
      </c>
      <c r="H23" s="0" t="s">
        <v>555</v>
      </c>
      <c r="I23" s="0" t="s">
        <v>559</v>
      </c>
      <c r="J23" s="0" t="s">
        <v>570</v>
      </c>
      <c r="K23" s="0" t="s">
        <v>603</v>
      </c>
      <c r="L23" s="0" t="s">
        <v>866</v>
      </c>
      <c r="M23" s="0" t="s">
        <v>568</v>
      </c>
    </row>
    <row r="24" customFormat="false" ht="12.8" hidden="false" customHeight="false" outlineLevel="0" collapsed="false">
      <c r="A24" s="0" t="s">
        <v>868</v>
      </c>
      <c r="B24" s="0" t="s">
        <v>874</v>
      </c>
      <c r="C24" s="0" t="s">
        <v>875</v>
      </c>
      <c r="D24" s="0" t="s">
        <v>951</v>
      </c>
      <c r="E24" s="0" t="s">
        <v>952</v>
      </c>
      <c r="F24" s="0" t="s">
        <v>953</v>
      </c>
      <c r="G24" s="0" t="s">
        <v>954</v>
      </c>
      <c r="H24" s="0" t="s">
        <v>955</v>
      </c>
      <c r="I24" s="0" t="s">
        <v>956</v>
      </c>
      <c r="J24" s="0" t="s">
        <v>957</v>
      </c>
      <c r="K24" s="0" t="s">
        <v>958</v>
      </c>
      <c r="L24" s="0" t="s">
        <v>959</v>
      </c>
      <c r="M24" s="0" t="s">
        <v>960</v>
      </c>
    </row>
    <row r="25" customFormat="false" ht="12.8" hidden="false" customHeight="false" outlineLevel="0" collapsed="false">
      <c r="A25" s="0" t="s">
        <v>973</v>
      </c>
      <c r="B25" s="0" t="s">
        <v>979</v>
      </c>
      <c r="C25" s="0" t="s">
        <v>980</v>
      </c>
      <c r="D25" s="0" t="s">
        <v>1056</v>
      </c>
      <c r="E25" s="0" t="s">
        <v>1057</v>
      </c>
      <c r="F25" s="0" t="s">
        <v>1058</v>
      </c>
      <c r="G25" s="0" t="s">
        <v>1059</v>
      </c>
      <c r="H25" s="0" t="s">
        <v>1060</v>
      </c>
      <c r="I25" s="0" t="s">
        <v>1061</v>
      </c>
      <c r="J25" s="0" t="s">
        <v>1062</v>
      </c>
      <c r="K25" s="0" t="s">
        <v>1063</v>
      </c>
      <c r="L25" s="0" t="s">
        <v>1064</v>
      </c>
      <c r="M25" s="0" t="s">
        <v>1065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5.06"/>
    <col collapsed="false" customWidth="true" hidden="false" outlineLevel="0" max="2" min="2" style="0" width="30.89"/>
    <col collapsed="false" customWidth="true" hidden="false" outlineLevel="0" max="3" min="3" style="0" width="31.3"/>
    <col collapsed="false" customWidth="true" hidden="false" outlineLevel="0" max="4" min="4" style="0" width="28.8"/>
    <col collapsed="false" customWidth="true" hidden="false" outlineLevel="0" max="5" min="5" style="0" width="29.63"/>
    <col collapsed="false" customWidth="true" hidden="false" outlineLevel="0" max="6" min="6" style="0" width="31.3"/>
    <col collapsed="false" customWidth="true" hidden="false" outlineLevel="0" max="7" min="7" style="0" width="31.16"/>
    <col collapsed="false" customWidth="true" hidden="false" outlineLevel="0" max="8" min="8" style="0" width="27.97"/>
    <col collapsed="false" customWidth="true" hidden="false" outlineLevel="0" max="9" min="9" style="0" width="30.89"/>
    <col collapsed="false" customWidth="true" hidden="false" outlineLevel="0" max="10" min="10" style="0" width="28.8"/>
    <col collapsed="false" customWidth="true" hidden="false" outlineLevel="0" max="11" min="11" style="0" width="27.55"/>
  </cols>
  <sheetData>
    <row r="1" customFormat="false" ht="12.8" hidden="false" customHeight="false" outlineLevel="0" collapsed="false">
      <c r="B1" s="0" t="s">
        <v>85</v>
      </c>
      <c r="C1" s="0" t="s">
        <v>86</v>
      </c>
      <c r="D1" s="0" t="s">
        <v>1319</v>
      </c>
      <c r="E1" s="0" t="s">
        <v>1320</v>
      </c>
      <c r="F1" s="0" t="s">
        <v>75</v>
      </c>
      <c r="G1" s="0" t="s">
        <v>76</v>
      </c>
      <c r="H1" s="0" t="s">
        <v>1321</v>
      </c>
      <c r="I1" s="0" t="s">
        <v>1322</v>
      </c>
      <c r="J1" s="0" t="s">
        <v>1323</v>
      </c>
      <c r="K1" s="0" t="s">
        <v>1324</v>
      </c>
    </row>
    <row r="2" customFormat="false" ht="12.8" hidden="false" customHeight="false" outlineLevel="0" collapsed="false">
      <c r="A2" s="0" t="s">
        <v>87</v>
      </c>
      <c r="B2" s="0" t="s">
        <v>1325</v>
      </c>
      <c r="C2" s="0" t="s">
        <v>1326</v>
      </c>
      <c r="D2" s="0" t="s">
        <v>1327</v>
      </c>
      <c r="E2" s="0" t="s">
        <v>1328</v>
      </c>
      <c r="F2" s="0" t="s">
        <v>1329</v>
      </c>
      <c r="G2" s="0" t="s">
        <v>1330</v>
      </c>
      <c r="H2" s="0" t="s">
        <v>1331</v>
      </c>
      <c r="I2" s="0" t="s">
        <v>1332</v>
      </c>
      <c r="J2" s="0" t="s">
        <v>1333</v>
      </c>
      <c r="K2" s="0" t="s">
        <v>1334</v>
      </c>
    </row>
    <row r="3" customFormat="false" ht="12.8" hidden="false" customHeight="false" outlineLevel="0" collapsed="false">
      <c r="A3" s="0" t="s">
        <v>197</v>
      </c>
      <c r="B3" s="0" t="s">
        <v>198</v>
      </c>
      <c r="C3" s="0" t="s">
        <v>198</v>
      </c>
      <c r="D3" s="0" t="s">
        <v>198</v>
      </c>
      <c r="E3" s="0" t="s">
        <v>198</v>
      </c>
      <c r="F3" s="0" t="s">
        <v>1335</v>
      </c>
      <c r="G3" s="0" t="s">
        <v>198</v>
      </c>
      <c r="H3" s="0" t="s">
        <v>201</v>
      </c>
      <c r="I3" s="0" t="s">
        <v>198</v>
      </c>
      <c r="J3" s="0" t="s">
        <v>198</v>
      </c>
      <c r="K3" s="0" t="s">
        <v>211</v>
      </c>
    </row>
    <row r="4" customFormat="false" ht="12.8" hidden="false" customHeight="false" outlineLevel="0" collapsed="false">
      <c r="A4" s="0" t="s">
        <v>212</v>
      </c>
      <c r="B4" s="0" t="s">
        <v>235</v>
      </c>
      <c r="C4" s="0" t="s">
        <v>235</v>
      </c>
      <c r="D4" s="0" t="s">
        <v>235</v>
      </c>
      <c r="E4" s="0" t="s">
        <v>235</v>
      </c>
      <c r="F4" s="0" t="s">
        <v>1336</v>
      </c>
      <c r="G4" s="0" t="s">
        <v>235</v>
      </c>
      <c r="H4" s="0" t="s">
        <v>1337</v>
      </c>
      <c r="I4" s="0" t="s">
        <v>235</v>
      </c>
      <c r="J4" s="0" t="s">
        <v>235</v>
      </c>
      <c r="K4" s="0" t="s">
        <v>234</v>
      </c>
    </row>
    <row r="5" customFormat="false" ht="12.8" hidden="false" customHeight="false" outlineLevel="0" collapsed="false">
      <c r="A5" s="0" t="s">
        <v>237</v>
      </c>
      <c r="B5" s="0" t="s">
        <v>238</v>
      </c>
      <c r="C5" s="0" t="s">
        <v>238</v>
      </c>
      <c r="D5" s="0" t="s">
        <v>238</v>
      </c>
      <c r="E5" s="0" t="s">
        <v>238</v>
      </c>
      <c r="F5" s="0" t="s">
        <v>244</v>
      </c>
      <c r="G5" s="0" t="s">
        <v>238</v>
      </c>
      <c r="H5" s="0" t="s">
        <v>239</v>
      </c>
      <c r="I5" s="0" t="s">
        <v>238</v>
      </c>
      <c r="J5" s="0" t="s">
        <v>238</v>
      </c>
      <c r="K5" s="0" t="s">
        <v>198</v>
      </c>
    </row>
    <row r="6" customFormat="false" ht="12.8" hidden="false" customHeight="false" outlineLevel="0" collapsed="false">
      <c r="A6" s="0" t="s">
        <v>247</v>
      </c>
      <c r="B6" s="0" t="s">
        <v>263</v>
      </c>
      <c r="C6" s="0" t="s">
        <v>263</v>
      </c>
      <c r="D6" s="0" t="s">
        <v>263</v>
      </c>
      <c r="E6" s="0" t="s">
        <v>263</v>
      </c>
      <c r="F6" s="0" t="s">
        <v>1338</v>
      </c>
      <c r="G6" s="0" t="s">
        <v>263</v>
      </c>
      <c r="H6" s="0" t="s">
        <v>1339</v>
      </c>
      <c r="I6" s="0" t="s">
        <v>263</v>
      </c>
      <c r="J6" s="0" t="s">
        <v>263</v>
      </c>
      <c r="K6" s="0" t="s">
        <v>265</v>
      </c>
    </row>
    <row r="7" customFormat="false" ht="12.8" hidden="false" customHeight="false" outlineLevel="0" collapsed="false">
      <c r="A7" s="0" t="s">
        <v>266</v>
      </c>
      <c r="B7" s="0" t="s">
        <v>238</v>
      </c>
      <c r="C7" s="0" t="s">
        <v>238</v>
      </c>
      <c r="D7" s="0" t="s">
        <v>238</v>
      </c>
      <c r="E7" s="0" t="s">
        <v>238</v>
      </c>
      <c r="F7" s="0" t="s">
        <v>672</v>
      </c>
      <c r="G7" s="0" t="s">
        <v>238</v>
      </c>
      <c r="H7" s="0" t="s">
        <v>239</v>
      </c>
      <c r="I7" s="0" t="s">
        <v>238</v>
      </c>
      <c r="J7" s="0" t="s">
        <v>238</v>
      </c>
      <c r="K7" s="0" t="s">
        <v>198</v>
      </c>
    </row>
    <row r="8" customFormat="false" ht="12.8" hidden="false" customHeight="false" outlineLevel="0" collapsed="false">
      <c r="A8" s="0" t="s">
        <v>270</v>
      </c>
      <c r="B8" s="0" t="s">
        <v>271</v>
      </c>
      <c r="C8" s="0" t="s">
        <v>271</v>
      </c>
      <c r="D8" s="0" t="s">
        <v>271</v>
      </c>
      <c r="E8" s="0" t="s">
        <v>271</v>
      </c>
      <c r="F8" s="0" t="s">
        <v>1340</v>
      </c>
      <c r="G8" s="0" t="s">
        <v>271</v>
      </c>
      <c r="H8" s="0" t="s">
        <v>1341</v>
      </c>
      <c r="I8" s="0" t="s">
        <v>271</v>
      </c>
      <c r="J8" s="0" t="s">
        <v>271</v>
      </c>
      <c r="K8" s="0" t="s">
        <v>1342</v>
      </c>
    </row>
    <row r="9" customFormat="false" ht="12.8" hidden="false" customHeight="false" outlineLevel="0" collapsed="false">
      <c r="A9" s="0" t="s">
        <v>287</v>
      </c>
      <c r="B9" s="0" t="s">
        <v>1343</v>
      </c>
      <c r="C9" s="0" t="s">
        <v>1344</v>
      </c>
      <c r="D9" s="0" t="s">
        <v>1345</v>
      </c>
      <c r="E9" s="0" t="s">
        <v>1346</v>
      </c>
      <c r="F9" s="0" t="s">
        <v>1347</v>
      </c>
      <c r="G9" s="0" t="s">
        <v>1348</v>
      </c>
      <c r="H9" s="0" t="s">
        <v>1349</v>
      </c>
      <c r="I9" s="0" t="s">
        <v>1350</v>
      </c>
      <c r="J9" s="0" t="s">
        <v>1351</v>
      </c>
      <c r="K9" s="0" t="s">
        <v>1352</v>
      </c>
    </row>
    <row r="10" customFormat="false" ht="12.8" hidden="false" customHeight="false" outlineLevel="0" collapsed="false">
      <c r="A10" s="0" t="s">
        <v>397</v>
      </c>
      <c r="B10" s="0" t="s">
        <v>198</v>
      </c>
      <c r="C10" s="0" t="s">
        <v>198</v>
      </c>
      <c r="D10" s="0" t="s">
        <v>198</v>
      </c>
      <c r="E10" s="0" t="s">
        <v>198</v>
      </c>
      <c r="F10" s="0" t="s">
        <v>1353</v>
      </c>
      <c r="G10" s="0" t="s">
        <v>198</v>
      </c>
      <c r="H10" s="0" t="s">
        <v>201</v>
      </c>
      <c r="I10" s="0" t="s">
        <v>198</v>
      </c>
      <c r="J10" s="0" t="s">
        <v>198</v>
      </c>
      <c r="K10" s="0" t="s">
        <v>211</v>
      </c>
    </row>
    <row r="11" customFormat="false" ht="12.8" hidden="false" customHeight="false" outlineLevel="0" collapsed="false">
      <c r="A11" s="0" t="s">
        <v>402</v>
      </c>
      <c r="B11" s="0" t="s">
        <v>198</v>
      </c>
      <c r="C11" s="0" t="s">
        <v>198</v>
      </c>
      <c r="D11" s="0" t="s">
        <v>198</v>
      </c>
      <c r="E11" s="0" t="s">
        <v>198</v>
      </c>
      <c r="F11" s="0" t="s">
        <v>1354</v>
      </c>
      <c r="G11" s="0" t="s">
        <v>198</v>
      </c>
      <c r="H11" s="0" t="s">
        <v>201</v>
      </c>
      <c r="I11" s="0" t="s">
        <v>198</v>
      </c>
      <c r="J11" s="0" t="s">
        <v>198</v>
      </c>
      <c r="K11" s="0" t="s">
        <v>211</v>
      </c>
    </row>
    <row r="12" customFormat="false" ht="12.8" hidden="false" customHeight="false" outlineLevel="0" collapsed="false">
      <c r="A12" s="0" t="s">
        <v>406</v>
      </c>
      <c r="B12" s="0" t="s">
        <v>198</v>
      </c>
      <c r="C12" s="0" t="s">
        <v>198</v>
      </c>
      <c r="D12" s="0" t="s">
        <v>198</v>
      </c>
      <c r="E12" s="0" t="s">
        <v>198</v>
      </c>
      <c r="F12" s="0" t="s">
        <v>1355</v>
      </c>
      <c r="G12" s="0" t="s">
        <v>198</v>
      </c>
      <c r="H12" s="0" t="s">
        <v>1356</v>
      </c>
      <c r="I12" s="0" t="s">
        <v>198</v>
      </c>
      <c r="J12" s="0" t="s">
        <v>198</v>
      </c>
      <c r="K12" s="0" t="s">
        <v>1357</v>
      </c>
    </row>
    <row r="13" customFormat="false" ht="12.8" hidden="false" customHeight="false" outlineLevel="0" collapsed="false">
      <c r="A13" s="0" t="s">
        <v>422</v>
      </c>
      <c r="B13" s="0" t="s">
        <v>198</v>
      </c>
      <c r="C13" s="0" t="s">
        <v>198</v>
      </c>
      <c r="D13" s="0" t="s">
        <v>198</v>
      </c>
      <c r="E13" s="0" t="s">
        <v>198</v>
      </c>
      <c r="F13" s="0" t="s">
        <v>1358</v>
      </c>
      <c r="G13" s="0" t="s">
        <v>198</v>
      </c>
      <c r="H13" s="0" t="s">
        <v>1359</v>
      </c>
      <c r="I13" s="0" t="s">
        <v>198</v>
      </c>
      <c r="J13" s="0" t="s">
        <v>198</v>
      </c>
      <c r="K13" s="0" t="s">
        <v>410</v>
      </c>
    </row>
    <row r="14" customFormat="false" ht="12.8" hidden="false" customHeight="false" outlineLevel="0" collapsed="false">
      <c r="A14" s="0" t="s">
        <v>437</v>
      </c>
      <c r="B14" s="0" t="s">
        <v>1360</v>
      </c>
      <c r="C14" s="0" t="s">
        <v>1361</v>
      </c>
      <c r="D14" s="0" t="s">
        <v>1362</v>
      </c>
      <c r="E14" s="0" t="s">
        <v>1363</v>
      </c>
      <c r="F14" s="0" t="s">
        <v>1364</v>
      </c>
      <c r="G14" s="0" t="s">
        <v>1365</v>
      </c>
      <c r="H14" s="0" t="s">
        <v>1366</v>
      </c>
      <c r="I14" s="0" t="s">
        <v>1367</v>
      </c>
      <c r="J14" s="0" t="s">
        <v>1368</v>
      </c>
      <c r="K14" s="0" t="s">
        <v>1369</v>
      </c>
    </row>
    <row r="15" customFormat="false" ht="12.8" hidden="false" customHeight="false" outlineLevel="0" collapsed="false">
      <c r="A15" s="0" t="s">
        <v>547</v>
      </c>
      <c r="B15" s="0" t="s">
        <v>1370</v>
      </c>
      <c r="C15" s="0" t="s">
        <v>1371</v>
      </c>
      <c r="D15" s="0" t="s">
        <v>553</v>
      </c>
      <c r="E15" s="0" t="s">
        <v>1372</v>
      </c>
      <c r="F15" s="0" t="s">
        <v>1199</v>
      </c>
      <c r="G15" s="0" t="s">
        <v>561</v>
      </c>
      <c r="H15" s="0" t="s">
        <v>582</v>
      </c>
      <c r="I15" s="0" t="s">
        <v>1373</v>
      </c>
      <c r="J15" s="0" t="s">
        <v>1374</v>
      </c>
      <c r="K15" s="0" t="s">
        <v>1372</v>
      </c>
    </row>
    <row r="16" customFormat="false" ht="12.8" hidden="false" customHeight="false" outlineLevel="0" collapsed="false">
      <c r="A16" s="0" t="s">
        <v>613</v>
      </c>
      <c r="B16" s="0" t="s">
        <v>223</v>
      </c>
      <c r="C16" s="0" t="s">
        <v>1375</v>
      </c>
      <c r="D16" s="0" t="s">
        <v>1376</v>
      </c>
      <c r="E16" s="0" t="s">
        <v>694</v>
      </c>
      <c r="F16" s="0" t="s">
        <v>1377</v>
      </c>
      <c r="G16" s="0" t="s">
        <v>661</v>
      </c>
      <c r="H16" s="0" t="s">
        <v>218</v>
      </c>
      <c r="I16" s="0" t="s">
        <v>705</v>
      </c>
      <c r="J16" s="0" t="s">
        <v>706</v>
      </c>
      <c r="K16" s="0" t="s">
        <v>661</v>
      </c>
    </row>
    <row r="17" customFormat="false" ht="12.8" hidden="false" customHeight="false" outlineLevel="0" collapsed="false">
      <c r="A17" s="0" t="s">
        <v>667</v>
      </c>
      <c r="B17" s="0" t="s">
        <v>627</v>
      </c>
      <c r="C17" s="0" t="s">
        <v>676</v>
      </c>
      <c r="D17" s="0" t="s">
        <v>646</v>
      </c>
      <c r="E17" s="0" t="s">
        <v>680</v>
      </c>
      <c r="F17" s="0" t="s">
        <v>619</v>
      </c>
      <c r="G17" s="0" t="s">
        <v>242</v>
      </c>
      <c r="H17" s="0" t="s">
        <v>636</v>
      </c>
      <c r="I17" s="0" t="s">
        <v>268</v>
      </c>
      <c r="J17" s="0" t="s">
        <v>675</v>
      </c>
      <c r="K17" s="0" t="s">
        <v>680</v>
      </c>
    </row>
    <row r="18" customFormat="false" ht="12.8" hidden="false" customHeight="false" outlineLevel="0" collapsed="false">
      <c r="A18" s="0" t="s">
        <v>682</v>
      </c>
      <c r="B18" s="0" t="s">
        <v>1378</v>
      </c>
      <c r="C18" s="0" t="s">
        <v>1379</v>
      </c>
      <c r="D18" s="0" t="s">
        <v>1380</v>
      </c>
      <c r="E18" s="0" t="s">
        <v>1381</v>
      </c>
      <c r="F18" s="0" t="s">
        <v>1382</v>
      </c>
      <c r="G18" s="0" t="s">
        <v>729</v>
      </c>
      <c r="H18" s="0" t="s">
        <v>726</v>
      </c>
      <c r="I18" s="0" t="s">
        <v>1383</v>
      </c>
      <c r="J18" s="0" t="s">
        <v>1384</v>
      </c>
      <c r="K18" s="0" t="s">
        <v>1381</v>
      </c>
    </row>
    <row r="19" customFormat="false" ht="12.8" hidden="false" customHeight="false" outlineLevel="0" collapsed="false">
      <c r="A19" s="0" t="s">
        <v>736</v>
      </c>
      <c r="B19" s="0" t="s">
        <v>627</v>
      </c>
      <c r="C19" s="0" t="s">
        <v>676</v>
      </c>
      <c r="D19" s="0" t="s">
        <v>646</v>
      </c>
      <c r="E19" s="0" t="s">
        <v>680</v>
      </c>
      <c r="F19" s="0" t="s">
        <v>624</v>
      </c>
      <c r="G19" s="0" t="s">
        <v>242</v>
      </c>
      <c r="H19" s="0" t="s">
        <v>636</v>
      </c>
      <c r="I19" s="0" t="s">
        <v>268</v>
      </c>
      <c r="J19" s="0" t="s">
        <v>652</v>
      </c>
      <c r="K19" s="0" t="s">
        <v>242</v>
      </c>
    </row>
    <row r="20" customFormat="false" ht="12.8" hidden="false" customHeight="false" outlineLevel="0" collapsed="false">
      <c r="A20" s="0" t="s">
        <v>739</v>
      </c>
      <c r="B20" s="0" t="s">
        <v>1385</v>
      </c>
      <c r="C20" s="0" t="s">
        <v>1386</v>
      </c>
      <c r="D20" s="0" t="s">
        <v>1387</v>
      </c>
      <c r="E20" s="0" t="s">
        <v>1388</v>
      </c>
      <c r="F20" s="0" t="s">
        <v>1389</v>
      </c>
      <c r="G20" s="0" t="s">
        <v>1390</v>
      </c>
      <c r="H20" s="0" t="s">
        <v>1391</v>
      </c>
      <c r="I20" s="0" t="s">
        <v>1392</v>
      </c>
      <c r="J20" s="0" t="s">
        <v>1393</v>
      </c>
      <c r="K20" s="0" t="s">
        <v>1394</v>
      </c>
    </row>
    <row r="21" customFormat="false" ht="12.8" hidden="false" customHeight="false" outlineLevel="0" collapsed="false">
      <c r="A21" s="0" t="s">
        <v>846</v>
      </c>
      <c r="B21" s="0" t="s">
        <v>1360</v>
      </c>
      <c r="C21" s="0" t="s">
        <v>1361</v>
      </c>
      <c r="D21" s="0" t="s">
        <v>1362</v>
      </c>
      <c r="E21" s="0" t="s">
        <v>1363</v>
      </c>
      <c r="F21" s="0" t="s">
        <v>1364</v>
      </c>
      <c r="G21" s="0" t="s">
        <v>1365</v>
      </c>
      <c r="H21" s="0" t="s">
        <v>1366</v>
      </c>
      <c r="I21" s="0" t="s">
        <v>1367</v>
      </c>
      <c r="J21" s="0" t="s">
        <v>1368</v>
      </c>
      <c r="K21" s="0" t="s">
        <v>1369</v>
      </c>
    </row>
    <row r="22" customFormat="false" ht="12.8" hidden="false" customHeight="false" outlineLevel="0" collapsed="false">
      <c r="A22" s="0" t="s">
        <v>847</v>
      </c>
      <c r="B22" s="0" t="s">
        <v>1370</v>
      </c>
      <c r="C22" s="0" t="s">
        <v>1371</v>
      </c>
      <c r="D22" s="0" t="s">
        <v>553</v>
      </c>
      <c r="E22" s="0" t="s">
        <v>1372</v>
      </c>
      <c r="F22" s="0" t="s">
        <v>1395</v>
      </c>
      <c r="G22" s="0" t="s">
        <v>561</v>
      </c>
      <c r="H22" s="0" t="s">
        <v>582</v>
      </c>
      <c r="I22" s="0" t="s">
        <v>1373</v>
      </c>
      <c r="J22" s="0" t="s">
        <v>588</v>
      </c>
      <c r="K22" s="0" t="s">
        <v>558</v>
      </c>
    </row>
    <row r="23" customFormat="false" ht="12.8" hidden="false" customHeight="false" outlineLevel="0" collapsed="false">
      <c r="A23" s="0" t="s">
        <v>860</v>
      </c>
      <c r="B23" s="0" t="s">
        <v>1370</v>
      </c>
      <c r="C23" s="0" t="s">
        <v>1371</v>
      </c>
      <c r="D23" s="0" t="s">
        <v>553</v>
      </c>
      <c r="E23" s="0" t="s">
        <v>1372</v>
      </c>
      <c r="F23" s="0" t="s">
        <v>1396</v>
      </c>
      <c r="G23" s="0" t="s">
        <v>561</v>
      </c>
      <c r="H23" s="0" t="s">
        <v>582</v>
      </c>
      <c r="I23" s="0" t="s">
        <v>1373</v>
      </c>
      <c r="J23" s="0" t="s">
        <v>1374</v>
      </c>
      <c r="K23" s="0" t="s">
        <v>561</v>
      </c>
    </row>
    <row r="24" customFormat="false" ht="12.8" hidden="false" customHeight="false" outlineLevel="0" collapsed="false">
      <c r="A24" s="0" t="s">
        <v>868</v>
      </c>
      <c r="B24" s="0" t="s">
        <v>1397</v>
      </c>
      <c r="C24" s="0" t="s">
        <v>1398</v>
      </c>
      <c r="D24" s="0" t="s">
        <v>1399</v>
      </c>
      <c r="E24" s="0" t="s">
        <v>1400</v>
      </c>
      <c r="F24" s="0" t="s">
        <v>1401</v>
      </c>
      <c r="G24" s="0" t="s">
        <v>1402</v>
      </c>
      <c r="H24" s="0" t="s">
        <v>1403</v>
      </c>
      <c r="I24" s="0" t="s">
        <v>1404</v>
      </c>
      <c r="J24" s="0" t="s">
        <v>1405</v>
      </c>
      <c r="K24" s="0" t="s">
        <v>1406</v>
      </c>
    </row>
    <row r="25" customFormat="false" ht="12.8" hidden="false" customHeight="false" outlineLevel="0" collapsed="false">
      <c r="A25" s="0" t="s">
        <v>973</v>
      </c>
      <c r="B25" s="0" t="s">
        <v>1407</v>
      </c>
      <c r="C25" s="0" t="s">
        <v>1408</v>
      </c>
      <c r="D25" s="0" t="s">
        <v>1409</v>
      </c>
      <c r="E25" s="0" t="s">
        <v>1410</v>
      </c>
      <c r="F25" s="0" t="s">
        <v>1411</v>
      </c>
      <c r="G25" s="0" t="s">
        <v>1412</v>
      </c>
      <c r="H25" s="0" t="s">
        <v>1413</v>
      </c>
      <c r="I25" s="0" t="s">
        <v>1414</v>
      </c>
      <c r="J25" s="0" t="s">
        <v>1415</v>
      </c>
      <c r="K25" s="0" t="s">
        <v>1416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5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B1" activeCellId="0" sqref="B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5.06"/>
    <col collapsed="false" customWidth="true" hidden="false" outlineLevel="0" max="2" min="2" style="0" width="31.72"/>
    <col collapsed="false" customWidth="true" hidden="false" outlineLevel="0" max="3" min="3" style="0" width="31.16"/>
    <col collapsed="false" customWidth="true" hidden="false" outlineLevel="0" max="6" min="4" style="0" width="28.38"/>
    <col collapsed="false" customWidth="true" hidden="false" outlineLevel="0" max="8" min="7" style="0" width="31.3"/>
    <col collapsed="false" customWidth="true" hidden="false" outlineLevel="0" max="9" min="9" style="0" width="28.8"/>
    <col collapsed="false" customWidth="true" hidden="false" outlineLevel="0" max="10" min="10" style="0" width="30.89"/>
    <col collapsed="false" customWidth="true" hidden="false" outlineLevel="0" max="12" min="11" style="0" width="27.97"/>
    <col collapsed="false" customWidth="true" hidden="false" outlineLevel="0" max="13" min="13" style="0" width="28.38"/>
  </cols>
  <sheetData>
    <row r="1" customFormat="false" ht="12.8" hidden="false" customHeight="false" outlineLevel="0" collapsed="false">
      <c r="B1" s="0" t="s">
        <v>75</v>
      </c>
      <c r="C1" s="0" t="s">
        <v>76</v>
      </c>
      <c r="D1" s="0" t="s">
        <v>77</v>
      </c>
      <c r="E1" s="0" t="s">
        <v>78</v>
      </c>
      <c r="F1" s="0" t="s">
        <v>79</v>
      </c>
      <c r="G1" s="0" t="s">
        <v>80</v>
      </c>
      <c r="H1" s="0" t="s">
        <v>81</v>
      </c>
      <c r="I1" s="0" t="s">
        <v>82</v>
      </c>
      <c r="J1" s="0" t="s">
        <v>83</v>
      </c>
      <c r="K1" s="0" t="s">
        <v>84</v>
      </c>
      <c r="L1" s="0" t="s">
        <v>85</v>
      </c>
      <c r="M1" s="0" t="s">
        <v>86</v>
      </c>
    </row>
    <row r="2" customFormat="false" ht="12.8" hidden="false" customHeight="false" outlineLevel="0" collapsed="false">
      <c r="A2" s="0" t="s">
        <v>87</v>
      </c>
      <c r="B2" s="0" t="s">
        <v>185</v>
      </c>
      <c r="C2" s="0" t="s">
        <v>186</v>
      </c>
      <c r="D2" s="0" t="s">
        <v>187</v>
      </c>
      <c r="E2" s="0" t="s">
        <v>188</v>
      </c>
      <c r="F2" s="0" t="s">
        <v>189</v>
      </c>
      <c r="G2" s="0" t="s">
        <v>190</v>
      </c>
      <c r="H2" s="0" t="s">
        <v>191</v>
      </c>
      <c r="I2" s="0" t="s">
        <v>192</v>
      </c>
      <c r="J2" s="0" t="s">
        <v>193</v>
      </c>
      <c r="K2" s="0" t="s">
        <v>194</v>
      </c>
      <c r="L2" s="0" t="s">
        <v>195</v>
      </c>
      <c r="M2" s="0" t="s">
        <v>196</v>
      </c>
    </row>
    <row r="3" customFormat="false" ht="12.8" hidden="false" customHeight="false" outlineLevel="0" collapsed="false">
      <c r="A3" s="0" t="s">
        <v>197</v>
      </c>
      <c r="B3" s="0" t="s">
        <v>208</v>
      </c>
      <c r="C3" s="0" t="s">
        <v>209</v>
      </c>
      <c r="D3" s="0" t="s">
        <v>198</v>
      </c>
      <c r="E3" s="0" t="s">
        <v>210</v>
      </c>
      <c r="F3" s="0" t="s">
        <v>198</v>
      </c>
      <c r="G3" s="0" t="s">
        <v>198</v>
      </c>
      <c r="H3" s="0" t="s">
        <v>198</v>
      </c>
      <c r="I3" s="0" t="s">
        <v>198</v>
      </c>
      <c r="J3" s="0" t="s">
        <v>198</v>
      </c>
      <c r="K3" s="0" t="s">
        <v>198</v>
      </c>
      <c r="L3" s="0" t="s">
        <v>211</v>
      </c>
      <c r="M3" s="0" t="s">
        <v>198</v>
      </c>
    </row>
    <row r="4" customFormat="false" ht="12.8" hidden="false" customHeight="false" outlineLevel="0" collapsed="false">
      <c r="A4" s="0" t="s">
        <v>212</v>
      </c>
      <c r="B4" s="0" t="s">
        <v>231</v>
      </c>
      <c r="C4" s="0" t="s">
        <v>232</v>
      </c>
      <c r="D4" s="0" t="s">
        <v>233</v>
      </c>
      <c r="E4" s="0" t="s">
        <v>234</v>
      </c>
      <c r="F4" s="0" t="s">
        <v>235</v>
      </c>
      <c r="G4" s="0" t="s">
        <v>235</v>
      </c>
      <c r="H4" s="0" t="s">
        <v>236</v>
      </c>
      <c r="I4" s="0" t="s">
        <v>236</v>
      </c>
      <c r="J4" s="0" t="s">
        <v>235</v>
      </c>
      <c r="K4" s="0" t="s">
        <v>235</v>
      </c>
      <c r="L4" s="0" t="s">
        <v>234</v>
      </c>
      <c r="M4" s="0" t="s">
        <v>235</v>
      </c>
    </row>
    <row r="5" customFormat="false" ht="12.8" hidden="false" customHeight="false" outlineLevel="0" collapsed="false">
      <c r="A5" s="0" t="s">
        <v>237</v>
      </c>
      <c r="B5" s="0" t="s">
        <v>242</v>
      </c>
      <c r="C5" s="0" t="s">
        <v>246</v>
      </c>
      <c r="D5" s="0" t="s">
        <v>238</v>
      </c>
      <c r="E5" s="0" t="s">
        <v>239</v>
      </c>
      <c r="F5" s="0" t="s">
        <v>238</v>
      </c>
      <c r="G5" s="0" t="s">
        <v>238</v>
      </c>
      <c r="H5" s="0" t="s">
        <v>238</v>
      </c>
      <c r="I5" s="0" t="s">
        <v>238</v>
      </c>
      <c r="J5" s="0" t="s">
        <v>238</v>
      </c>
      <c r="K5" s="0" t="s">
        <v>238</v>
      </c>
      <c r="L5" s="0" t="s">
        <v>198</v>
      </c>
      <c r="M5" s="0" t="s">
        <v>238</v>
      </c>
    </row>
    <row r="6" customFormat="false" ht="12.8" hidden="false" customHeight="false" outlineLevel="0" collapsed="false">
      <c r="A6" s="0" t="s">
        <v>247</v>
      </c>
      <c r="B6" s="0" t="s">
        <v>260</v>
      </c>
      <c r="C6" s="0" t="s">
        <v>261</v>
      </c>
      <c r="D6" s="0" t="s">
        <v>262</v>
      </c>
      <c r="E6" s="0" t="s">
        <v>263</v>
      </c>
      <c r="F6" s="0" t="s">
        <v>263</v>
      </c>
      <c r="G6" s="0" t="s">
        <v>263</v>
      </c>
      <c r="H6" s="0" t="s">
        <v>264</v>
      </c>
      <c r="I6" s="0" t="s">
        <v>264</v>
      </c>
      <c r="J6" s="0" t="s">
        <v>263</v>
      </c>
      <c r="K6" s="0" t="s">
        <v>263</v>
      </c>
      <c r="L6" s="0" t="s">
        <v>265</v>
      </c>
      <c r="M6" s="0" t="s">
        <v>263</v>
      </c>
    </row>
    <row r="7" customFormat="false" ht="12.8" hidden="false" customHeight="false" outlineLevel="0" collapsed="false">
      <c r="A7" s="0" t="s">
        <v>266</v>
      </c>
      <c r="B7" s="0" t="s">
        <v>242</v>
      </c>
      <c r="C7" s="0" t="s">
        <v>246</v>
      </c>
      <c r="D7" s="0" t="s">
        <v>238</v>
      </c>
      <c r="E7" s="0" t="s">
        <v>239</v>
      </c>
      <c r="F7" s="0" t="s">
        <v>238</v>
      </c>
      <c r="G7" s="0" t="s">
        <v>238</v>
      </c>
      <c r="H7" s="0" t="s">
        <v>238</v>
      </c>
      <c r="I7" s="0" t="s">
        <v>238</v>
      </c>
      <c r="J7" s="0" t="s">
        <v>238</v>
      </c>
      <c r="K7" s="0" t="s">
        <v>238</v>
      </c>
      <c r="L7" s="0" t="s">
        <v>198</v>
      </c>
      <c r="M7" s="0" t="s">
        <v>238</v>
      </c>
    </row>
    <row r="8" customFormat="false" ht="12.8" hidden="false" customHeight="false" outlineLevel="0" collapsed="false">
      <c r="A8" s="0" t="s">
        <v>270</v>
      </c>
      <c r="B8" s="0" t="s">
        <v>283</v>
      </c>
      <c r="C8" s="0" t="s">
        <v>284</v>
      </c>
      <c r="D8" s="0" t="s">
        <v>271</v>
      </c>
      <c r="E8" s="0" t="s">
        <v>285</v>
      </c>
      <c r="F8" s="0" t="s">
        <v>271</v>
      </c>
      <c r="G8" s="0" t="s">
        <v>271</v>
      </c>
      <c r="H8" s="0" t="s">
        <v>271</v>
      </c>
      <c r="I8" s="0" t="s">
        <v>271</v>
      </c>
      <c r="J8" s="0" t="s">
        <v>271</v>
      </c>
      <c r="K8" s="0" t="s">
        <v>271</v>
      </c>
      <c r="L8" s="0" t="s">
        <v>286</v>
      </c>
      <c r="M8" s="0" t="s">
        <v>271</v>
      </c>
    </row>
    <row r="9" customFormat="false" ht="12.8" hidden="false" customHeight="false" outlineLevel="0" collapsed="false">
      <c r="A9" s="0" t="s">
        <v>287</v>
      </c>
      <c r="B9" s="0" t="s">
        <v>385</v>
      </c>
      <c r="C9" s="0" t="s">
        <v>386</v>
      </c>
      <c r="D9" s="0" t="s">
        <v>387</v>
      </c>
      <c r="E9" s="0" t="s">
        <v>388</v>
      </c>
      <c r="F9" s="0" t="s">
        <v>389</v>
      </c>
      <c r="G9" s="0" t="s">
        <v>390</v>
      </c>
      <c r="H9" s="0" t="s">
        <v>391</v>
      </c>
      <c r="I9" s="0" t="s">
        <v>392</v>
      </c>
      <c r="J9" s="0" t="s">
        <v>393</v>
      </c>
      <c r="K9" s="0" t="s">
        <v>394</v>
      </c>
      <c r="L9" s="0" t="s">
        <v>395</v>
      </c>
      <c r="M9" s="0" t="s">
        <v>396</v>
      </c>
    </row>
    <row r="10" customFormat="false" ht="12.8" hidden="false" customHeight="false" outlineLevel="0" collapsed="false">
      <c r="A10" s="0" t="s">
        <v>397</v>
      </c>
      <c r="B10" s="0" t="s">
        <v>208</v>
      </c>
      <c r="C10" s="0" t="s">
        <v>209</v>
      </c>
      <c r="D10" s="0" t="s">
        <v>198</v>
      </c>
      <c r="E10" s="0" t="s">
        <v>210</v>
      </c>
      <c r="F10" s="0" t="s">
        <v>198</v>
      </c>
      <c r="G10" s="0" t="s">
        <v>198</v>
      </c>
      <c r="H10" s="0" t="s">
        <v>198</v>
      </c>
      <c r="I10" s="0" t="s">
        <v>198</v>
      </c>
      <c r="J10" s="0" t="s">
        <v>198</v>
      </c>
      <c r="K10" s="0" t="s">
        <v>198</v>
      </c>
      <c r="L10" s="0" t="s">
        <v>211</v>
      </c>
      <c r="M10" s="0" t="s">
        <v>198</v>
      </c>
    </row>
    <row r="11" customFormat="false" ht="12.8" hidden="false" customHeight="false" outlineLevel="0" collapsed="false">
      <c r="A11" s="0" t="s">
        <v>402</v>
      </c>
      <c r="B11" s="0" t="s">
        <v>208</v>
      </c>
      <c r="C11" s="0" t="s">
        <v>209</v>
      </c>
      <c r="D11" s="0" t="s">
        <v>198</v>
      </c>
      <c r="E11" s="0" t="s">
        <v>210</v>
      </c>
      <c r="F11" s="0" t="s">
        <v>198</v>
      </c>
      <c r="G11" s="0" t="s">
        <v>198</v>
      </c>
      <c r="H11" s="0" t="s">
        <v>198</v>
      </c>
      <c r="I11" s="0" t="s">
        <v>198</v>
      </c>
      <c r="J11" s="0" t="s">
        <v>198</v>
      </c>
      <c r="K11" s="0" t="s">
        <v>198</v>
      </c>
      <c r="L11" s="0" t="s">
        <v>211</v>
      </c>
      <c r="M11" s="0" t="s">
        <v>198</v>
      </c>
    </row>
    <row r="12" customFormat="false" ht="12.8" hidden="false" customHeight="false" outlineLevel="0" collapsed="false">
      <c r="A12" s="0" t="s">
        <v>406</v>
      </c>
      <c r="B12" s="0" t="s">
        <v>418</v>
      </c>
      <c r="C12" s="0" t="s">
        <v>419</v>
      </c>
      <c r="D12" s="0" t="s">
        <v>198</v>
      </c>
      <c r="E12" s="0" t="s">
        <v>420</v>
      </c>
      <c r="F12" s="0" t="s">
        <v>198</v>
      </c>
      <c r="G12" s="0" t="s">
        <v>198</v>
      </c>
      <c r="H12" s="0" t="s">
        <v>198</v>
      </c>
      <c r="I12" s="0" t="s">
        <v>198</v>
      </c>
      <c r="J12" s="0" t="s">
        <v>198</v>
      </c>
      <c r="K12" s="0" t="s">
        <v>198</v>
      </c>
      <c r="L12" s="0" t="s">
        <v>421</v>
      </c>
      <c r="M12" s="0" t="s">
        <v>198</v>
      </c>
    </row>
    <row r="13" customFormat="false" ht="12.8" hidden="false" customHeight="false" outlineLevel="0" collapsed="false">
      <c r="A13" s="0" t="s">
        <v>422</v>
      </c>
      <c r="B13" s="0" t="s">
        <v>433</v>
      </c>
      <c r="C13" s="0" t="s">
        <v>434</v>
      </c>
      <c r="D13" s="0" t="s">
        <v>198</v>
      </c>
      <c r="E13" s="0" t="s">
        <v>435</v>
      </c>
      <c r="F13" s="0" t="s">
        <v>198</v>
      </c>
      <c r="G13" s="0" t="s">
        <v>198</v>
      </c>
      <c r="H13" s="0" t="s">
        <v>198</v>
      </c>
      <c r="I13" s="0" t="s">
        <v>198</v>
      </c>
      <c r="J13" s="0" t="s">
        <v>198</v>
      </c>
      <c r="K13" s="0" t="s">
        <v>198</v>
      </c>
      <c r="L13" s="0" t="s">
        <v>436</v>
      </c>
      <c r="M13" s="0" t="s">
        <v>198</v>
      </c>
    </row>
    <row r="14" customFormat="false" ht="12.8" hidden="false" customHeight="false" outlineLevel="0" collapsed="false">
      <c r="A14" s="0" t="s">
        <v>437</v>
      </c>
      <c r="B14" s="0" t="s">
        <v>535</v>
      </c>
      <c r="C14" s="0" t="s">
        <v>536</v>
      </c>
      <c r="D14" s="0" t="s">
        <v>537</v>
      </c>
      <c r="E14" s="0" t="s">
        <v>538</v>
      </c>
      <c r="F14" s="0" t="s">
        <v>539</v>
      </c>
      <c r="G14" s="0" t="s">
        <v>540</v>
      </c>
      <c r="H14" s="0" t="s">
        <v>541</v>
      </c>
      <c r="I14" s="0" t="s">
        <v>542</v>
      </c>
      <c r="J14" s="0" t="s">
        <v>543</v>
      </c>
      <c r="K14" s="0" t="s">
        <v>544</v>
      </c>
      <c r="L14" s="0" t="s">
        <v>545</v>
      </c>
      <c r="M14" s="0" t="s">
        <v>546</v>
      </c>
    </row>
    <row r="15" customFormat="false" ht="12.8" hidden="false" customHeight="false" outlineLevel="0" collapsed="false">
      <c r="A15" s="0" t="s">
        <v>547</v>
      </c>
      <c r="B15" s="0" t="s">
        <v>605</v>
      </c>
      <c r="C15" s="0" t="s">
        <v>554</v>
      </c>
      <c r="D15" s="0" t="s">
        <v>606</v>
      </c>
      <c r="E15" s="0" t="s">
        <v>561</v>
      </c>
      <c r="F15" s="0" t="s">
        <v>607</v>
      </c>
      <c r="G15" s="0" t="s">
        <v>608</v>
      </c>
      <c r="H15" s="0" t="s">
        <v>609</v>
      </c>
      <c r="I15" s="0" t="s">
        <v>610</v>
      </c>
      <c r="J15" s="0" t="s">
        <v>582</v>
      </c>
      <c r="K15" s="0" t="s">
        <v>561</v>
      </c>
      <c r="L15" s="0" t="s">
        <v>611</v>
      </c>
      <c r="M15" s="0" t="s">
        <v>612</v>
      </c>
    </row>
    <row r="16" customFormat="false" ht="12.8" hidden="false" customHeight="false" outlineLevel="0" collapsed="false">
      <c r="A16" s="0" t="s">
        <v>613</v>
      </c>
      <c r="B16" s="0" t="s">
        <v>658</v>
      </c>
      <c r="C16" s="0" t="s">
        <v>659</v>
      </c>
      <c r="D16" s="0" t="s">
        <v>660</v>
      </c>
      <c r="E16" s="0" t="s">
        <v>661</v>
      </c>
      <c r="F16" s="0" t="s">
        <v>662</v>
      </c>
      <c r="G16" s="0" t="s">
        <v>663</v>
      </c>
      <c r="H16" s="0" t="s">
        <v>664</v>
      </c>
      <c r="I16" s="0" t="s">
        <v>214</v>
      </c>
      <c r="J16" s="0" t="s">
        <v>218</v>
      </c>
      <c r="K16" s="0" t="s">
        <v>661</v>
      </c>
      <c r="L16" s="0" t="s">
        <v>665</v>
      </c>
      <c r="M16" s="0" t="s">
        <v>666</v>
      </c>
    </row>
    <row r="17" customFormat="false" ht="12.8" hidden="false" customHeight="false" outlineLevel="0" collapsed="false">
      <c r="A17" s="0" t="s">
        <v>667</v>
      </c>
      <c r="B17" s="0" t="s">
        <v>636</v>
      </c>
      <c r="C17" s="0" t="s">
        <v>669</v>
      </c>
      <c r="D17" s="0" t="s">
        <v>629</v>
      </c>
      <c r="E17" s="0" t="s">
        <v>242</v>
      </c>
      <c r="F17" s="0" t="s">
        <v>668</v>
      </c>
      <c r="G17" s="0" t="s">
        <v>269</v>
      </c>
      <c r="H17" s="0" t="s">
        <v>681</v>
      </c>
      <c r="I17" s="0" t="s">
        <v>672</v>
      </c>
      <c r="J17" s="0" t="s">
        <v>636</v>
      </c>
      <c r="K17" s="0" t="s">
        <v>242</v>
      </c>
      <c r="L17" s="0" t="s">
        <v>614</v>
      </c>
      <c r="M17" s="0" t="s">
        <v>677</v>
      </c>
    </row>
    <row r="18" customFormat="false" ht="12.8" hidden="false" customHeight="false" outlineLevel="0" collapsed="false">
      <c r="A18" s="0" t="s">
        <v>682</v>
      </c>
      <c r="B18" s="0" t="s">
        <v>726</v>
      </c>
      <c r="C18" s="0" t="s">
        <v>727</v>
      </c>
      <c r="D18" s="0" t="s">
        <v>728</v>
      </c>
      <c r="E18" s="0" t="s">
        <v>729</v>
      </c>
      <c r="F18" s="0" t="s">
        <v>730</v>
      </c>
      <c r="G18" s="0" t="s">
        <v>731</v>
      </c>
      <c r="H18" s="0" t="s">
        <v>732</v>
      </c>
      <c r="I18" s="0" t="s">
        <v>733</v>
      </c>
      <c r="J18" s="0" t="s">
        <v>726</v>
      </c>
      <c r="K18" s="0" t="s">
        <v>729</v>
      </c>
      <c r="L18" s="0" t="s">
        <v>734</v>
      </c>
      <c r="M18" s="0" t="s">
        <v>735</v>
      </c>
    </row>
    <row r="19" customFormat="false" ht="12.8" hidden="false" customHeight="false" outlineLevel="0" collapsed="false">
      <c r="A19" s="0" t="s">
        <v>736</v>
      </c>
      <c r="B19" s="0" t="s">
        <v>615</v>
      </c>
      <c r="C19" s="0" t="s">
        <v>669</v>
      </c>
      <c r="D19" s="0" t="s">
        <v>640</v>
      </c>
      <c r="E19" s="0" t="s">
        <v>242</v>
      </c>
      <c r="F19" s="0" t="s">
        <v>668</v>
      </c>
      <c r="G19" s="0" t="s">
        <v>269</v>
      </c>
      <c r="H19" s="0" t="s">
        <v>738</v>
      </c>
      <c r="I19" s="0" t="s">
        <v>672</v>
      </c>
      <c r="J19" s="0" t="s">
        <v>636</v>
      </c>
      <c r="K19" s="0" t="s">
        <v>242</v>
      </c>
      <c r="L19" s="0" t="s">
        <v>614</v>
      </c>
      <c r="M19" s="0" t="s">
        <v>677</v>
      </c>
    </row>
    <row r="20" customFormat="false" ht="12.8" hidden="false" customHeight="false" outlineLevel="0" collapsed="false">
      <c r="A20" s="0" t="s">
        <v>739</v>
      </c>
      <c r="B20" s="0" t="s">
        <v>834</v>
      </c>
      <c r="C20" s="0" t="s">
        <v>835</v>
      </c>
      <c r="D20" s="0" t="s">
        <v>836</v>
      </c>
      <c r="E20" s="0" t="s">
        <v>837</v>
      </c>
      <c r="F20" s="0" t="s">
        <v>838</v>
      </c>
      <c r="G20" s="0" t="s">
        <v>839</v>
      </c>
      <c r="H20" s="0" t="s">
        <v>840</v>
      </c>
      <c r="I20" s="0" t="s">
        <v>841</v>
      </c>
      <c r="J20" s="0" t="s">
        <v>842</v>
      </c>
      <c r="K20" s="0" t="s">
        <v>843</v>
      </c>
      <c r="L20" s="0" t="s">
        <v>844</v>
      </c>
      <c r="M20" s="0" t="s">
        <v>845</v>
      </c>
    </row>
    <row r="21" customFormat="false" ht="12.8" hidden="false" customHeight="false" outlineLevel="0" collapsed="false">
      <c r="A21" s="0" t="s">
        <v>846</v>
      </c>
      <c r="B21" s="0" t="s">
        <v>535</v>
      </c>
      <c r="C21" s="0" t="s">
        <v>536</v>
      </c>
      <c r="D21" s="0" t="s">
        <v>537</v>
      </c>
      <c r="E21" s="0" t="s">
        <v>538</v>
      </c>
      <c r="F21" s="0" t="s">
        <v>539</v>
      </c>
      <c r="G21" s="0" t="s">
        <v>540</v>
      </c>
      <c r="H21" s="0" t="s">
        <v>541</v>
      </c>
      <c r="I21" s="0" t="s">
        <v>542</v>
      </c>
      <c r="J21" s="0" t="s">
        <v>543</v>
      </c>
      <c r="K21" s="0" t="s">
        <v>544</v>
      </c>
      <c r="L21" s="0" t="s">
        <v>545</v>
      </c>
      <c r="M21" s="0" t="s">
        <v>546</v>
      </c>
    </row>
    <row r="22" customFormat="false" ht="12.8" hidden="false" customHeight="false" outlineLevel="0" collapsed="false">
      <c r="A22" s="0" t="s">
        <v>847</v>
      </c>
      <c r="B22" s="0" t="s">
        <v>857</v>
      </c>
      <c r="C22" s="0" t="s">
        <v>554</v>
      </c>
      <c r="D22" s="0" t="s">
        <v>858</v>
      </c>
      <c r="E22" s="0" t="s">
        <v>561</v>
      </c>
      <c r="F22" s="0" t="s">
        <v>607</v>
      </c>
      <c r="G22" s="0" t="s">
        <v>608</v>
      </c>
      <c r="H22" s="0" t="s">
        <v>859</v>
      </c>
      <c r="I22" s="0" t="s">
        <v>610</v>
      </c>
      <c r="J22" s="0" t="s">
        <v>582</v>
      </c>
      <c r="K22" s="0" t="s">
        <v>561</v>
      </c>
      <c r="L22" s="0" t="s">
        <v>611</v>
      </c>
      <c r="M22" s="0" t="s">
        <v>612</v>
      </c>
    </row>
    <row r="23" customFormat="false" ht="12.8" hidden="false" customHeight="false" outlineLevel="0" collapsed="false">
      <c r="A23" s="0" t="s">
        <v>860</v>
      </c>
      <c r="B23" s="0" t="s">
        <v>605</v>
      </c>
      <c r="C23" s="0" t="s">
        <v>554</v>
      </c>
      <c r="D23" s="0" t="s">
        <v>867</v>
      </c>
      <c r="E23" s="0" t="s">
        <v>561</v>
      </c>
      <c r="F23" s="0" t="s">
        <v>607</v>
      </c>
      <c r="G23" s="0" t="s">
        <v>608</v>
      </c>
      <c r="H23" s="0" t="s">
        <v>609</v>
      </c>
      <c r="I23" s="0" t="s">
        <v>610</v>
      </c>
      <c r="J23" s="0" t="s">
        <v>582</v>
      </c>
      <c r="K23" s="0" t="s">
        <v>561</v>
      </c>
      <c r="L23" s="0" t="s">
        <v>611</v>
      </c>
      <c r="M23" s="0" t="s">
        <v>612</v>
      </c>
    </row>
    <row r="24" customFormat="false" ht="12.8" hidden="false" customHeight="false" outlineLevel="0" collapsed="false">
      <c r="A24" s="0" t="s">
        <v>868</v>
      </c>
      <c r="B24" s="0" t="s">
        <v>961</v>
      </c>
      <c r="C24" s="0" t="s">
        <v>962</v>
      </c>
      <c r="D24" s="0" t="s">
        <v>963</v>
      </c>
      <c r="E24" s="0" t="s">
        <v>964</v>
      </c>
      <c r="F24" s="0" t="s">
        <v>965</v>
      </c>
      <c r="G24" s="0" t="s">
        <v>966</v>
      </c>
      <c r="H24" s="0" t="s">
        <v>967</v>
      </c>
      <c r="I24" s="0" t="s">
        <v>968</v>
      </c>
      <c r="J24" s="0" t="s">
        <v>969</v>
      </c>
      <c r="K24" s="0" t="s">
        <v>970</v>
      </c>
      <c r="L24" s="0" t="s">
        <v>971</v>
      </c>
      <c r="M24" s="0" t="s">
        <v>972</v>
      </c>
    </row>
    <row r="25" customFormat="false" ht="12.8" hidden="false" customHeight="false" outlineLevel="0" collapsed="false">
      <c r="A25" s="0" t="s">
        <v>973</v>
      </c>
      <c r="B25" s="0" t="s">
        <v>1066</v>
      </c>
      <c r="C25" s="0" t="s">
        <v>1067</v>
      </c>
      <c r="D25" s="0" t="s">
        <v>1068</v>
      </c>
      <c r="E25" s="0" t="s">
        <v>1069</v>
      </c>
      <c r="F25" s="0" t="s">
        <v>1070</v>
      </c>
      <c r="G25" s="0" t="s">
        <v>1071</v>
      </c>
      <c r="H25" s="0" t="s">
        <v>1072</v>
      </c>
      <c r="I25" s="0" t="s">
        <v>1073</v>
      </c>
      <c r="J25" s="0" t="s">
        <v>1074</v>
      </c>
      <c r="K25" s="0" t="s">
        <v>1075</v>
      </c>
      <c r="L25" s="0" t="s">
        <v>1076</v>
      </c>
      <c r="M25" s="0" t="s">
        <v>1077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5.06"/>
    <col collapsed="false" customWidth="true" hidden="false" outlineLevel="0" max="2" min="2" style="0" width="30.89"/>
    <col collapsed="false" customWidth="true" hidden="false" outlineLevel="0" max="3" min="3" style="0" width="28.38"/>
  </cols>
  <sheetData>
    <row r="1" customFormat="false" ht="12.8" hidden="false" customHeight="false" outlineLevel="0" collapsed="false">
      <c r="B1" s="0" t="s">
        <v>21</v>
      </c>
      <c r="C1" s="0" t="s">
        <v>43</v>
      </c>
    </row>
    <row r="2" customFormat="false" ht="12.8" hidden="false" customHeight="false" outlineLevel="0" collapsed="false">
      <c r="A2" s="0" t="s">
        <v>87</v>
      </c>
      <c r="B2" s="0" t="s">
        <v>110</v>
      </c>
      <c r="C2" s="0" t="s">
        <v>133</v>
      </c>
    </row>
    <row r="3" customFormat="false" ht="12.8" hidden="false" customHeight="false" outlineLevel="0" collapsed="false">
      <c r="A3" s="0" t="s">
        <v>197</v>
      </c>
      <c r="B3" s="0" t="s">
        <v>200</v>
      </c>
      <c r="C3" s="0" t="s">
        <v>198</v>
      </c>
    </row>
    <row r="4" customFormat="false" ht="12.8" hidden="false" customHeight="false" outlineLevel="0" collapsed="false">
      <c r="A4" s="0" t="s">
        <v>212</v>
      </c>
      <c r="B4" s="0" t="s">
        <v>221</v>
      </c>
      <c r="C4" s="0" t="s">
        <v>219</v>
      </c>
    </row>
    <row r="5" customFormat="false" ht="12.8" hidden="false" customHeight="false" outlineLevel="0" collapsed="false">
      <c r="A5" s="0" t="s">
        <v>237</v>
      </c>
      <c r="B5" s="0" t="s">
        <v>240</v>
      </c>
      <c r="C5" s="0" t="s">
        <v>238</v>
      </c>
    </row>
    <row r="6" customFormat="false" ht="12.8" hidden="false" customHeight="false" outlineLevel="0" collapsed="false">
      <c r="A6" s="0" t="s">
        <v>247</v>
      </c>
      <c r="B6" s="0" t="s">
        <v>253</v>
      </c>
      <c r="C6" s="0" t="s">
        <v>235</v>
      </c>
    </row>
    <row r="7" customFormat="false" ht="12.8" hidden="false" customHeight="false" outlineLevel="0" collapsed="false">
      <c r="A7" s="0" t="s">
        <v>266</v>
      </c>
      <c r="B7" s="0" t="s">
        <v>240</v>
      </c>
      <c r="C7" s="0" t="s">
        <v>238</v>
      </c>
    </row>
    <row r="8" customFormat="false" ht="12.8" hidden="false" customHeight="false" outlineLevel="0" collapsed="false">
      <c r="A8" s="0" t="s">
        <v>270</v>
      </c>
      <c r="B8" s="0" t="s">
        <v>273</v>
      </c>
      <c r="C8" s="0" t="s">
        <v>271</v>
      </c>
    </row>
    <row r="9" customFormat="false" ht="12.8" hidden="false" customHeight="false" outlineLevel="0" collapsed="false">
      <c r="A9" s="0" t="s">
        <v>287</v>
      </c>
      <c r="B9" s="0" t="s">
        <v>310</v>
      </c>
      <c r="C9" s="0" t="s">
        <v>333</v>
      </c>
    </row>
    <row r="10" customFormat="false" ht="12.8" hidden="false" customHeight="false" outlineLevel="0" collapsed="false">
      <c r="A10" s="0" t="s">
        <v>397</v>
      </c>
      <c r="B10" s="0" t="s">
        <v>200</v>
      </c>
      <c r="C10" s="0" t="s">
        <v>198</v>
      </c>
    </row>
    <row r="11" customFormat="false" ht="12.8" hidden="false" customHeight="false" outlineLevel="0" collapsed="false">
      <c r="A11" s="0" t="s">
        <v>402</v>
      </c>
      <c r="B11" s="0" t="s">
        <v>200</v>
      </c>
      <c r="C11" s="0" t="s">
        <v>198</v>
      </c>
    </row>
    <row r="12" customFormat="false" ht="12.8" hidden="false" customHeight="false" outlineLevel="0" collapsed="false">
      <c r="A12" s="0" t="s">
        <v>406</v>
      </c>
      <c r="B12" s="0" t="s">
        <v>408</v>
      </c>
      <c r="C12" s="0" t="s">
        <v>198</v>
      </c>
    </row>
    <row r="13" customFormat="false" ht="12.8" hidden="false" customHeight="false" outlineLevel="0" collapsed="false">
      <c r="A13" s="0" t="s">
        <v>422</v>
      </c>
      <c r="B13" s="0" t="s">
        <v>424</v>
      </c>
      <c r="C13" s="0" t="s">
        <v>198</v>
      </c>
    </row>
    <row r="14" customFormat="false" ht="12.8" hidden="false" customHeight="false" outlineLevel="0" collapsed="false">
      <c r="A14" s="0" t="s">
        <v>437</v>
      </c>
      <c r="B14" s="0" t="s">
        <v>460</v>
      </c>
      <c r="C14" s="0" t="s">
        <v>483</v>
      </c>
    </row>
    <row r="15" customFormat="false" ht="12.8" hidden="false" customHeight="false" outlineLevel="0" collapsed="false">
      <c r="A15" s="0" t="s">
        <v>547</v>
      </c>
      <c r="B15" s="0" t="s">
        <v>566</v>
      </c>
      <c r="C15" s="0" t="s">
        <v>580</v>
      </c>
    </row>
    <row r="16" customFormat="false" ht="12.8" hidden="false" customHeight="false" outlineLevel="0" collapsed="false">
      <c r="A16" s="0" t="s">
        <v>613</v>
      </c>
      <c r="B16" s="0" t="s">
        <v>630</v>
      </c>
      <c r="C16" s="0" t="s">
        <v>642</v>
      </c>
    </row>
    <row r="17" customFormat="false" ht="12.8" hidden="false" customHeight="false" outlineLevel="0" collapsed="false">
      <c r="A17" s="0" t="s">
        <v>667</v>
      </c>
      <c r="B17" s="0" t="s">
        <v>673</v>
      </c>
      <c r="C17" s="0" t="s">
        <v>677</v>
      </c>
    </row>
    <row r="18" customFormat="false" ht="12.8" hidden="false" customHeight="false" outlineLevel="0" collapsed="false">
      <c r="A18" s="0" t="s">
        <v>682</v>
      </c>
      <c r="B18" s="0" t="s">
        <v>701</v>
      </c>
      <c r="C18" s="0" t="s">
        <v>258</v>
      </c>
    </row>
    <row r="19" customFormat="false" ht="12.8" hidden="false" customHeight="false" outlineLevel="0" collapsed="false">
      <c r="A19" s="0" t="s">
        <v>736</v>
      </c>
      <c r="B19" s="0" t="s">
        <v>673</v>
      </c>
      <c r="C19" s="0" t="s">
        <v>677</v>
      </c>
    </row>
    <row r="20" customFormat="false" ht="12.8" hidden="false" customHeight="false" outlineLevel="0" collapsed="false">
      <c r="A20" s="0" t="s">
        <v>739</v>
      </c>
      <c r="B20" s="0" t="s">
        <v>1100</v>
      </c>
      <c r="C20" s="0" t="s">
        <v>1101</v>
      </c>
    </row>
    <row r="21" customFormat="false" ht="12.8" hidden="false" customHeight="false" outlineLevel="0" collapsed="false">
      <c r="A21" s="0" t="s">
        <v>846</v>
      </c>
      <c r="B21" s="0" t="s">
        <v>460</v>
      </c>
      <c r="C21" s="0" t="s">
        <v>483</v>
      </c>
    </row>
    <row r="22" customFormat="false" ht="12.8" hidden="false" customHeight="false" outlineLevel="0" collapsed="false">
      <c r="A22" s="0" t="s">
        <v>847</v>
      </c>
      <c r="B22" s="0" t="s">
        <v>566</v>
      </c>
      <c r="C22" s="0" t="s">
        <v>580</v>
      </c>
    </row>
    <row r="23" customFormat="false" ht="12.8" hidden="false" customHeight="false" outlineLevel="0" collapsed="false">
      <c r="A23" s="0" t="s">
        <v>860</v>
      </c>
      <c r="B23" s="0" t="s">
        <v>566</v>
      </c>
      <c r="C23" s="0" t="s">
        <v>580</v>
      </c>
    </row>
    <row r="24" customFormat="false" ht="12.8" hidden="false" customHeight="false" outlineLevel="0" collapsed="false">
      <c r="A24" s="0" t="s">
        <v>868</v>
      </c>
      <c r="B24" s="0" t="s">
        <v>888</v>
      </c>
      <c r="C24" s="0" t="s">
        <v>909</v>
      </c>
    </row>
    <row r="25" customFormat="false" ht="12.8" hidden="false" customHeight="false" outlineLevel="0" collapsed="false">
      <c r="A25" s="0" t="s">
        <v>973</v>
      </c>
      <c r="B25" s="0" t="s">
        <v>993</v>
      </c>
      <c r="C25" s="0" t="s">
        <v>1014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5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B1" activeCellId="0" sqref="B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5.06"/>
    <col collapsed="false" customWidth="true" hidden="false" outlineLevel="0" max="2" min="2" style="0" width="28.8"/>
    <col collapsed="false" customWidth="true" hidden="false" outlineLevel="0" max="3" min="3" style="0" width="25.87"/>
    <col collapsed="false" customWidth="true" hidden="false" outlineLevel="0" max="4" min="4" style="0" width="27.55"/>
    <col collapsed="false" customWidth="true" hidden="false" outlineLevel="0" max="5" min="5" style="0" width="22.55"/>
    <col collapsed="false" customWidth="true" hidden="false" outlineLevel="0" max="6" min="6" style="0" width="31.3"/>
    <col collapsed="false" customWidth="true" hidden="false" outlineLevel="0" max="7" min="7" style="0" width="26.72"/>
    <col collapsed="false" customWidth="true" hidden="false" outlineLevel="0" max="8" min="8" style="0" width="28.38"/>
    <col collapsed="false" customWidth="true" hidden="false" outlineLevel="0" max="9" min="9" style="0" width="22.96"/>
    <col collapsed="false" customWidth="true" hidden="false" outlineLevel="0" max="10" min="10" style="0" width="30.89"/>
    <col collapsed="false" customWidth="true" hidden="false" outlineLevel="0" max="11" min="11" style="0" width="28.38"/>
    <col collapsed="false" customWidth="true" hidden="false" outlineLevel="0" max="12" min="12" style="0" width="25.87"/>
    <col collapsed="false" customWidth="true" hidden="false" outlineLevel="0" max="13" min="13" style="0" width="22.55"/>
  </cols>
  <sheetData>
    <row r="1" customFormat="false" ht="12.8" hidden="false" customHeight="false" outlineLevel="0" collapsed="false">
      <c r="B1" s="0" t="s">
        <v>12</v>
      </c>
      <c r="C1" s="0" t="s">
        <v>56</v>
      </c>
      <c r="D1" s="0" t="s">
        <v>5</v>
      </c>
      <c r="E1" s="0" t="s">
        <v>0</v>
      </c>
      <c r="F1" s="0" t="s">
        <v>43</v>
      </c>
      <c r="G1" s="0" t="s">
        <v>1102</v>
      </c>
      <c r="H1" s="0" t="s">
        <v>31</v>
      </c>
      <c r="I1" s="0" t="s">
        <v>69</v>
      </c>
      <c r="J1" s="0" t="s">
        <v>24</v>
      </c>
      <c r="K1" s="0" t="s">
        <v>13</v>
      </c>
      <c r="L1" s="0" t="s">
        <v>64</v>
      </c>
      <c r="M1" s="0" t="s">
        <v>1</v>
      </c>
    </row>
    <row r="2" customFormat="false" ht="12.8" hidden="false" customHeight="false" outlineLevel="0" collapsed="false">
      <c r="A2" s="0" t="s">
        <v>87</v>
      </c>
      <c r="B2" s="0" t="s">
        <v>100</v>
      </c>
      <c r="C2" s="0" t="s">
        <v>153</v>
      </c>
      <c r="D2" s="0" t="s">
        <v>93</v>
      </c>
      <c r="E2" s="0" t="s">
        <v>88</v>
      </c>
      <c r="F2" s="0" t="s">
        <v>138</v>
      </c>
      <c r="G2" s="0" t="s">
        <v>1103</v>
      </c>
      <c r="H2" s="0" t="s">
        <v>121</v>
      </c>
      <c r="I2" s="0" t="s">
        <v>172</v>
      </c>
      <c r="J2" s="0" t="s">
        <v>115</v>
      </c>
      <c r="K2" s="0" t="s">
        <v>101</v>
      </c>
      <c r="L2" s="0" t="s">
        <v>165</v>
      </c>
      <c r="M2" s="0" t="s">
        <v>89</v>
      </c>
    </row>
    <row r="3" customFormat="false" ht="12.8" hidden="false" customHeight="false" outlineLevel="0" collapsed="false">
      <c r="A3" s="0" t="s">
        <v>197</v>
      </c>
      <c r="B3" s="0" t="s">
        <v>198</v>
      </c>
      <c r="C3" s="0" t="s">
        <v>198</v>
      </c>
      <c r="D3" s="0" t="s">
        <v>198</v>
      </c>
      <c r="E3" s="0" t="s">
        <v>198</v>
      </c>
      <c r="F3" s="0" t="s">
        <v>205</v>
      </c>
      <c r="G3" s="0" t="s">
        <v>198</v>
      </c>
      <c r="H3" s="0" t="s">
        <v>198</v>
      </c>
      <c r="I3" s="0" t="s">
        <v>198</v>
      </c>
      <c r="J3" s="0" t="s">
        <v>201</v>
      </c>
      <c r="K3" s="0" t="s">
        <v>198</v>
      </c>
      <c r="L3" s="0" t="s">
        <v>198</v>
      </c>
      <c r="M3" s="0" t="s">
        <v>198</v>
      </c>
    </row>
    <row r="4" customFormat="false" ht="12.8" hidden="false" customHeight="false" outlineLevel="0" collapsed="false">
      <c r="A4" s="0" t="s">
        <v>212</v>
      </c>
      <c r="B4" s="0" t="s">
        <v>219</v>
      </c>
      <c r="C4" s="0" t="s">
        <v>219</v>
      </c>
      <c r="D4" s="0" t="s">
        <v>213</v>
      </c>
      <c r="E4" s="0" t="s">
        <v>213</v>
      </c>
      <c r="F4" s="0" t="s">
        <v>227</v>
      </c>
      <c r="G4" s="0" t="s">
        <v>219</v>
      </c>
      <c r="H4" s="0" t="s">
        <v>213</v>
      </c>
      <c r="I4" s="0" t="s">
        <v>213</v>
      </c>
      <c r="J4" s="0" t="s">
        <v>222</v>
      </c>
      <c r="K4" s="0" t="s">
        <v>219</v>
      </c>
      <c r="L4" s="0" t="s">
        <v>213</v>
      </c>
      <c r="M4" s="0" t="s">
        <v>213</v>
      </c>
    </row>
    <row r="5" customFormat="false" ht="12.8" hidden="false" customHeight="false" outlineLevel="0" collapsed="false">
      <c r="A5" s="0" t="s">
        <v>237</v>
      </c>
      <c r="B5" s="0" t="s">
        <v>238</v>
      </c>
      <c r="C5" s="0" t="s">
        <v>238</v>
      </c>
      <c r="D5" s="0" t="s">
        <v>238</v>
      </c>
      <c r="E5" s="0" t="s">
        <v>238</v>
      </c>
      <c r="F5" s="0" t="s">
        <v>244</v>
      </c>
      <c r="G5" s="0" t="s">
        <v>238</v>
      </c>
      <c r="H5" s="0" t="s">
        <v>238</v>
      </c>
      <c r="I5" s="0" t="s">
        <v>238</v>
      </c>
      <c r="J5" s="0" t="s">
        <v>238</v>
      </c>
      <c r="K5" s="0" t="s">
        <v>238</v>
      </c>
      <c r="L5" s="0" t="s">
        <v>238</v>
      </c>
      <c r="M5" s="0" t="s">
        <v>238</v>
      </c>
    </row>
    <row r="6" customFormat="false" ht="12.8" hidden="false" customHeight="false" outlineLevel="0" collapsed="false">
      <c r="A6" s="0" t="s">
        <v>247</v>
      </c>
      <c r="B6" s="0" t="s">
        <v>235</v>
      </c>
      <c r="C6" s="0" t="s">
        <v>235</v>
      </c>
      <c r="D6" s="0" t="s">
        <v>218</v>
      </c>
      <c r="E6" s="0" t="s">
        <v>218</v>
      </c>
      <c r="F6" s="0" t="s">
        <v>257</v>
      </c>
      <c r="G6" s="0" t="s">
        <v>235</v>
      </c>
      <c r="H6" s="0" t="s">
        <v>218</v>
      </c>
      <c r="I6" s="0" t="s">
        <v>218</v>
      </c>
      <c r="J6" s="0" t="s">
        <v>235</v>
      </c>
      <c r="K6" s="0" t="s">
        <v>235</v>
      </c>
      <c r="L6" s="0" t="s">
        <v>218</v>
      </c>
      <c r="M6" s="0" t="s">
        <v>218</v>
      </c>
    </row>
    <row r="7" customFormat="false" ht="12.8" hidden="false" customHeight="false" outlineLevel="0" collapsed="false">
      <c r="A7" s="0" t="s">
        <v>266</v>
      </c>
      <c r="B7" s="0" t="s">
        <v>238</v>
      </c>
      <c r="C7" s="0" t="s">
        <v>238</v>
      </c>
      <c r="D7" s="0" t="s">
        <v>238</v>
      </c>
      <c r="E7" s="0" t="s">
        <v>238</v>
      </c>
      <c r="F7" s="0" t="s">
        <v>268</v>
      </c>
      <c r="G7" s="0" t="s">
        <v>238</v>
      </c>
      <c r="H7" s="0" t="s">
        <v>238</v>
      </c>
      <c r="I7" s="0" t="s">
        <v>238</v>
      </c>
      <c r="J7" s="0" t="s">
        <v>198</v>
      </c>
      <c r="K7" s="0" t="s">
        <v>238</v>
      </c>
      <c r="L7" s="0" t="s">
        <v>238</v>
      </c>
      <c r="M7" s="0" t="s">
        <v>238</v>
      </c>
    </row>
    <row r="8" customFormat="false" ht="12.8" hidden="false" customHeight="false" outlineLevel="0" collapsed="false">
      <c r="A8" s="0" t="s">
        <v>270</v>
      </c>
      <c r="B8" s="0" t="s">
        <v>271</v>
      </c>
      <c r="C8" s="0" t="s">
        <v>271</v>
      </c>
      <c r="D8" s="0" t="s">
        <v>271</v>
      </c>
      <c r="E8" s="0" t="s">
        <v>271</v>
      </c>
      <c r="F8" s="0" t="s">
        <v>280</v>
      </c>
      <c r="G8" s="0" t="s">
        <v>271</v>
      </c>
      <c r="H8" s="0" t="s">
        <v>271</v>
      </c>
      <c r="I8" s="0" t="s">
        <v>271</v>
      </c>
      <c r="J8" s="0" t="s">
        <v>275</v>
      </c>
      <c r="K8" s="0" t="s">
        <v>271</v>
      </c>
      <c r="L8" s="0" t="s">
        <v>271</v>
      </c>
      <c r="M8" s="0" t="s">
        <v>271</v>
      </c>
    </row>
    <row r="9" customFormat="false" ht="12.8" hidden="false" customHeight="false" outlineLevel="0" collapsed="false">
      <c r="A9" s="0" t="s">
        <v>287</v>
      </c>
      <c r="B9" s="0" t="s">
        <v>300</v>
      </c>
      <c r="C9" s="0" t="s">
        <v>353</v>
      </c>
      <c r="D9" s="0" t="s">
        <v>293</v>
      </c>
      <c r="E9" s="0" t="s">
        <v>288</v>
      </c>
      <c r="F9" s="0" t="s">
        <v>338</v>
      </c>
      <c r="G9" s="0" t="s">
        <v>1104</v>
      </c>
      <c r="H9" s="0" t="s">
        <v>321</v>
      </c>
      <c r="I9" s="0" t="s">
        <v>372</v>
      </c>
      <c r="J9" s="0" t="s">
        <v>315</v>
      </c>
      <c r="K9" s="0" t="s">
        <v>301</v>
      </c>
      <c r="L9" s="0" t="s">
        <v>365</v>
      </c>
      <c r="M9" s="0" t="s">
        <v>289</v>
      </c>
    </row>
    <row r="10" customFormat="false" ht="12.8" hidden="false" customHeight="false" outlineLevel="0" collapsed="false">
      <c r="A10" s="0" t="s">
        <v>397</v>
      </c>
      <c r="B10" s="0" t="s">
        <v>198</v>
      </c>
      <c r="C10" s="0" t="s">
        <v>198</v>
      </c>
      <c r="D10" s="0" t="s">
        <v>198</v>
      </c>
      <c r="E10" s="0" t="s">
        <v>198</v>
      </c>
      <c r="F10" s="0" t="s">
        <v>399</v>
      </c>
      <c r="G10" s="0" t="s">
        <v>198</v>
      </c>
      <c r="H10" s="0" t="s">
        <v>198</v>
      </c>
      <c r="I10" s="0" t="s">
        <v>198</v>
      </c>
      <c r="J10" s="0" t="s">
        <v>198</v>
      </c>
      <c r="K10" s="0" t="s">
        <v>198</v>
      </c>
      <c r="L10" s="0" t="s">
        <v>198</v>
      </c>
      <c r="M10" s="0" t="s">
        <v>198</v>
      </c>
    </row>
    <row r="11" customFormat="false" ht="12.8" hidden="false" customHeight="false" outlineLevel="0" collapsed="false">
      <c r="A11" s="0" t="s">
        <v>402</v>
      </c>
      <c r="B11" s="0" t="s">
        <v>198</v>
      </c>
      <c r="C11" s="0" t="s">
        <v>198</v>
      </c>
      <c r="D11" s="0" t="s">
        <v>198</v>
      </c>
      <c r="E11" s="0" t="s">
        <v>198</v>
      </c>
      <c r="F11" s="0" t="s">
        <v>404</v>
      </c>
      <c r="G11" s="0" t="s">
        <v>198</v>
      </c>
      <c r="H11" s="0" t="s">
        <v>198</v>
      </c>
      <c r="I11" s="0" t="s">
        <v>198</v>
      </c>
      <c r="J11" s="0" t="s">
        <v>201</v>
      </c>
      <c r="K11" s="0" t="s">
        <v>198</v>
      </c>
      <c r="L11" s="0" t="s">
        <v>198</v>
      </c>
      <c r="M11" s="0" t="s">
        <v>198</v>
      </c>
    </row>
    <row r="12" customFormat="false" ht="12.8" hidden="false" customHeight="false" outlineLevel="0" collapsed="false">
      <c r="A12" s="0" t="s">
        <v>406</v>
      </c>
      <c r="B12" s="0" t="s">
        <v>198</v>
      </c>
      <c r="C12" s="0" t="s">
        <v>198</v>
      </c>
      <c r="D12" s="0" t="s">
        <v>198</v>
      </c>
      <c r="E12" s="0" t="s">
        <v>198</v>
      </c>
      <c r="F12" s="0" t="s">
        <v>414</v>
      </c>
      <c r="G12" s="0" t="s">
        <v>198</v>
      </c>
      <c r="H12" s="0" t="s">
        <v>198</v>
      </c>
      <c r="I12" s="0" t="s">
        <v>198</v>
      </c>
      <c r="J12" s="0" t="s">
        <v>410</v>
      </c>
      <c r="K12" s="0" t="s">
        <v>198</v>
      </c>
      <c r="L12" s="0" t="s">
        <v>198</v>
      </c>
      <c r="M12" s="0" t="s">
        <v>198</v>
      </c>
    </row>
    <row r="13" customFormat="false" ht="12.8" hidden="false" customHeight="false" outlineLevel="0" collapsed="false">
      <c r="A13" s="0" t="s">
        <v>422</v>
      </c>
      <c r="B13" s="0" t="s">
        <v>198</v>
      </c>
      <c r="C13" s="0" t="s">
        <v>198</v>
      </c>
      <c r="D13" s="0" t="s">
        <v>198</v>
      </c>
      <c r="E13" s="0" t="s">
        <v>198</v>
      </c>
      <c r="F13" s="0" t="s">
        <v>430</v>
      </c>
      <c r="G13" s="0" t="s">
        <v>198</v>
      </c>
      <c r="H13" s="0" t="s">
        <v>198</v>
      </c>
      <c r="I13" s="0" t="s">
        <v>198</v>
      </c>
      <c r="J13" s="0" t="s">
        <v>426</v>
      </c>
      <c r="K13" s="0" t="s">
        <v>198</v>
      </c>
      <c r="L13" s="0" t="s">
        <v>198</v>
      </c>
      <c r="M13" s="0" t="s">
        <v>198</v>
      </c>
    </row>
    <row r="14" customFormat="false" ht="12.8" hidden="false" customHeight="false" outlineLevel="0" collapsed="false">
      <c r="A14" s="0" t="s">
        <v>437</v>
      </c>
      <c r="B14" s="0" t="s">
        <v>450</v>
      </c>
      <c r="C14" s="0" t="s">
        <v>503</v>
      </c>
      <c r="D14" s="0" t="s">
        <v>443</v>
      </c>
      <c r="E14" s="0" t="s">
        <v>438</v>
      </c>
      <c r="F14" s="0" t="s">
        <v>488</v>
      </c>
      <c r="G14" s="0" t="s">
        <v>1105</v>
      </c>
      <c r="H14" s="0" t="s">
        <v>471</v>
      </c>
      <c r="I14" s="0" t="s">
        <v>522</v>
      </c>
      <c r="J14" s="0" t="s">
        <v>465</v>
      </c>
      <c r="K14" s="0" t="s">
        <v>451</v>
      </c>
      <c r="L14" s="0" t="s">
        <v>515</v>
      </c>
      <c r="M14" s="0" t="s">
        <v>439</v>
      </c>
    </row>
    <row r="15" customFormat="false" ht="12.8" hidden="false" customHeight="false" outlineLevel="0" collapsed="false">
      <c r="A15" s="0" t="s">
        <v>547</v>
      </c>
      <c r="B15" s="0" t="s">
        <v>557</v>
      </c>
      <c r="C15" s="0" t="s">
        <v>576</v>
      </c>
      <c r="D15" s="0" t="s">
        <v>550</v>
      </c>
      <c r="E15" s="0" t="s">
        <v>198</v>
      </c>
      <c r="F15" s="0" t="s">
        <v>585</v>
      </c>
      <c r="G15" s="0" t="s">
        <v>564</v>
      </c>
      <c r="H15" s="0" t="s">
        <v>550</v>
      </c>
      <c r="I15" s="0" t="s">
        <v>601</v>
      </c>
      <c r="J15" s="0" t="s">
        <v>571</v>
      </c>
      <c r="K15" s="0" t="s">
        <v>558</v>
      </c>
      <c r="L15" s="0" t="s">
        <v>550</v>
      </c>
      <c r="M15" s="0" t="s">
        <v>198</v>
      </c>
    </row>
    <row r="16" customFormat="false" ht="12.8" hidden="false" customHeight="false" outlineLevel="0" collapsed="false">
      <c r="A16" s="0" t="s">
        <v>613</v>
      </c>
      <c r="B16" s="0" t="s">
        <v>622</v>
      </c>
      <c r="C16" s="0" t="s">
        <v>639</v>
      </c>
      <c r="D16" s="0" t="s">
        <v>616</v>
      </c>
      <c r="E16" s="0" t="s">
        <v>614</v>
      </c>
      <c r="F16" s="0" t="s">
        <v>267</v>
      </c>
      <c r="G16" s="0" t="s">
        <v>653</v>
      </c>
      <c r="H16" s="0" t="s">
        <v>616</v>
      </c>
      <c r="I16" s="0" t="s">
        <v>627</v>
      </c>
      <c r="J16" s="0" t="s">
        <v>635</v>
      </c>
      <c r="K16" s="0" t="s">
        <v>623</v>
      </c>
      <c r="L16" s="0" t="s">
        <v>616</v>
      </c>
      <c r="M16" s="0" t="s">
        <v>614</v>
      </c>
    </row>
    <row r="17" customFormat="false" ht="12.8" hidden="false" customHeight="false" outlineLevel="0" collapsed="false">
      <c r="A17" s="0" t="s">
        <v>667</v>
      </c>
      <c r="B17" s="0" t="s">
        <v>268</v>
      </c>
      <c r="C17" s="0" t="s">
        <v>243</v>
      </c>
      <c r="D17" s="0" t="s">
        <v>239</v>
      </c>
      <c r="E17" s="0" t="s">
        <v>238</v>
      </c>
      <c r="F17" s="0" t="s">
        <v>614</v>
      </c>
      <c r="G17" s="0" t="s">
        <v>246</v>
      </c>
      <c r="H17" s="0" t="s">
        <v>239</v>
      </c>
      <c r="I17" s="0" t="s">
        <v>198</v>
      </c>
      <c r="J17" s="0" t="s">
        <v>245</v>
      </c>
      <c r="K17" s="0" t="s">
        <v>246</v>
      </c>
      <c r="L17" s="0" t="s">
        <v>239</v>
      </c>
      <c r="M17" s="0" t="s">
        <v>238</v>
      </c>
    </row>
    <row r="18" customFormat="false" ht="12.8" hidden="false" customHeight="false" outlineLevel="0" collapsed="false">
      <c r="A18" s="0" t="s">
        <v>682</v>
      </c>
      <c r="B18" s="0" t="s">
        <v>694</v>
      </c>
      <c r="C18" s="0" t="s">
        <v>709</v>
      </c>
      <c r="D18" s="0" t="s">
        <v>687</v>
      </c>
      <c r="E18" s="0" t="s">
        <v>683</v>
      </c>
      <c r="F18" s="0" t="s">
        <v>714</v>
      </c>
      <c r="G18" s="0" t="s">
        <v>695</v>
      </c>
      <c r="H18" s="0" t="s">
        <v>687</v>
      </c>
      <c r="I18" s="0" t="s">
        <v>723</v>
      </c>
      <c r="J18" s="0" t="s">
        <v>705</v>
      </c>
      <c r="K18" s="0" t="s">
        <v>695</v>
      </c>
      <c r="L18" s="0" t="s">
        <v>687</v>
      </c>
      <c r="M18" s="0" t="s">
        <v>683</v>
      </c>
    </row>
    <row r="19" customFormat="false" ht="12.8" hidden="false" customHeight="false" outlineLevel="0" collapsed="false">
      <c r="A19" s="0" t="s">
        <v>736</v>
      </c>
      <c r="B19" s="0" t="s">
        <v>268</v>
      </c>
      <c r="C19" s="0" t="s">
        <v>243</v>
      </c>
      <c r="D19" s="0" t="s">
        <v>239</v>
      </c>
      <c r="E19" s="0" t="s">
        <v>238</v>
      </c>
      <c r="F19" s="0" t="s">
        <v>650</v>
      </c>
      <c r="G19" s="0" t="s">
        <v>246</v>
      </c>
      <c r="H19" s="0" t="s">
        <v>239</v>
      </c>
      <c r="I19" s="0" t="s">
        <v>198</v>
      </c>
      <c r="J19" s="0" t="s">
        <v>245</v>
      </c>
      <c r="K19" s="0" t="s">
        <v>670</v>
      </c>
      <c r="L19" s="0" t="s">
        <v>239</v>
      </c>
      <c r="M19" s="0" t="s">
        <v>238</v>
      </c>
    </row>
    <row r="20" customFormat="false" ht="12.8" hidden="false" customHeight="false" outlineLevel="0" collapsed="false">
      <c r="A20" s="0" t="s">
        <v>739</v>
      </c>
      <c r="B20" s="0" t="s">
        <v>1106</v>
      </c>
      <c r="C20" s="0" t="s">
        <v>1107</v>
      </c>
      <c r="D20" s="0" t="s">
        <v>1108</v>
      </c>
      <c r="E20" s="0" t="s">
        <v>271</v>
      </c>
      <c r="F20" s="0" t="s">
        <v>1109</v>
      </c>
      <c r="G20" s="0" t="s">
        <v>1110</v>
      </c>
      <c r="H20" s="0" t="s">
        <v>1111</v>
      </c>
      <c r="I20" s="0" t="s">
        <v>1112</v>
      </c>
      <c r="J20" s="0" t="s">
        <v>1113</v>
      </c>
      <c r="K20" s="0" t="s">
        <v>1114</v>
      </c>
      <c r="L20" s="0" t="s">
        <v>1115</v>
      </c>
      <c r="M20" s="0" t="s">
        <v>271</v>
      </c>
    </row>
    <row r="21" customFormat="false" ht="12.8" hidden="false" customHeight="false" outlineLevel="0" collapsed="false">
      <c r="A21" s="0" t="s">
        <v>846</v>
      </c>
      <c r="B21" s="0" t="s">
        <v>450</v>
      </c>
      <c r="C21" s="0" t="s">
        <v>503</v>
      </c>
      <c r="D21" s="0" t="s">
        <v>443</v>
      </c>
      <c r="E21" s="0" t="s">
        <v>438</v>
      </c>
      <c r="F21" s="0" t="s">
        <v>488</v>
      </c>
      <c r="G21" s="0" t="s">
        <v>1105</v>
      </c>
      <c r="H21" s="0" t="s">
        <v>471</v>
      </c>
      <c r="I21" s="0" t="s">
        <v>522</v>
      </c>
      <c r="J21" s="0" t="s">
        <v>465</v>
      </c>
      <c r="K21" s="0" t="s">
        <v>451</v>
      </c>
      <c r="L21" s="0" t="s">
        <v>515</v>
      </c>
      <c r="M21" s="0" t="s">
        <v>439</v>
      </c>
    </row>
    <row r="22" customFormat="false" ht="12.8" hidden="false" customHeight="false" outlineLevel="0" collapsed="false">
      <c r="A22" s="0" t="s">
        <v>847</v>
      </c>
      <c r="B22" s="0" t="s">
        <v>557</v>
      </c>
      <c r="C22" s="0" t="s">
        <v>576</v>
      </c>
      <c r="D22" s="0" t="s">
        <v>550</v>
      </c>
      <c r="E22" s="0" t="s">
        <v>198</v>
      </c>
      <c r="F22" s="0" t="s">
        <v>852</v>
      </c>
      <c r="G22" s="0" t="s">
        <v>564</v>
      </c>
      <c r="H22" s="0" t="s">
        <v>550</v>
      </c>
      <c r="I22" s="0" t="s">
        <v>601</v>
      </c>
      <c r="J22" s="0" t="s">
        <v>571</v>
      </c>
      <c r="K22" s="0" t="s">
        <v>848</v>
      </c>
      <c r="L22" s="0" t="s">
        <v>550</v>
      </c>
      <c r="M22" s="0" t="s">
        <v>198</v>
      </c>
    </row>
    <row r="23" customFormat="false" ht="12.8" hidden="false" customHeight="false" outlineLevel="0" collapsed="false">
      <c r="A23" s="0" t="s">
        <v>860</v>
      </c>
      <c r="B23" s="0" t="s">
        <v>557</v>
      </c>
      <c r="C23" s="0" t="s">
        <v>576</v>
      </c>
      <c r="D23" s="0" t="s">
        <v>550</v>
      </c>
      <c r="E23" s="0" t="s">
        <v>198</v>
      </c>
      <c r="F23" s="0" t="s">
        <v>863</v>
      </c>
      <c r="G23" s="0" t="s">
        <v>564</v>
      </c>
      <c r="H23" s="0" t="s">
        <v>550</v>
      </c>
      <c r="I23" s="0" t="s">
        <v>601</v>
      </c>
      <c r="J23" s="0" t="s">
        <v>571</v>
      </c>
      <c r="K23" s="0" t="s">
        <v>558</v>
      </c>
      <c r="L23" s="0" t="s">
        <v>550</v>
      </c>
      <c r="M23" s="0" t="s">
        <v>198</v>
      </c>
    </row>
    <row r="24" customFormat="false" ht="12.8" hidden="false" customHeight="false" outlineLevel="0" collapsed="false">
      <c r="A24" s="0" t="s">
        <v>868</v>
      </c>
      <c r="B24" s="0" t="s">
        <v>878</v>
      </c>
      <c r="C24" s="0" t="s">
        <v>929</v>
      </c>
      <c r="D24" s="0" t="s">
        <v>871</v>
      </c>
      <c r="E24" s="0" t="s">
        <v>198</v>
      </c>
      <c r="F24" s="0" t="s">
        <v>914</v>
      </c>
      <c r="G24" s="0" t="s">
        <v>1116</v>
      </c>
      <c r="H24" s="0" t="s">
        <v>897</v>
      </c>
      <c r="I24" s="0" t="s">
        <v>948</v>
      </c>
      <c r="J24" s="0" t="s">
        <v>893</v>
      </c>
      <c r="K24" s="0" t="s">
        <v>879</v>
      </c>
      <c r="L24" s="0" t="s">
        <v>941</v>
      </c>
      <c r="M24" s="0" t="s">
        <v>198</v>
      </c>
    </row>
    <row r="25" customFormat="false" ht="12.8" hidden="false" customHeight="false" outlineLevel="0" collapsed="false">
      <c r="A25" s="0" t="s">
        <v>973</v>
      </c>
      <c r="B25" s="0" t="s">
        <v>983</v>
      </c>
      <c r="C25" s="0" t="s">
        <v>1034</v>
      </c>
      <c r="D25" s="0" t="s">
        <v>976</v>
      </c>
      <c r="E25" s="0" t="s">
        <v>198</v>
      </c>
      <c r="F25" s="0" t="s">
        <v>1019</v>
      </c>
      <c r="G25" s="0" t="s">
        <v>1117</v>
      </c>
      <c r="H25" s="0" t="s">
        <v>1002</v>
      </c>
      <c r="I25" s="0" t="s">
        <v>1053</v>
      </c>
      <c r="J25" s="0" t="s">
        <v>998</v>
      </c>
      <c r="K25" s="0" t="s">
        <v>984</v>
      </c>
      <c r="L25" s="0" t="s">
        <v>1046</v>
      </c>
      <c r="M25" s="0" t="s">
        <v>198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5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M1" activeCellId="0" sqref="M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5.06"/>
    <col collapsed="false" customWidth="true" hidden="false" outlineLevel="0" max="2" min="2" style="0" width="31.3"/>
    <col collapsed="false" customWidth="true" hidden="false" outlineLevel="0" max="3" min="3" style="0" width="26.32"/>
    <col collapsed="false" customWidth="true" hidden="false" outlineLevel="0" max="4" min="4" style="0" width="27.97"/>
    <col collapsed="false" customWidth="true" hidden="false" outlineLevel="0" max="5" min="5" style="0" width="25.06"/>
    <col collapsed="false" customWidth="true" hidden="false" outlineLevel="0" max="6" min="6" style="0" width="28.38"/>
    <col collapsed="false" customWidth="true" hidden="false" outlineLevel="0" max="7" min="7" style="0" width="27.97"/>
    <col collapsed="false" customWidth="true" hidden="false" outlineLevel="0" max="8" min="8" style="0" width="21.58"/>
    <col collapsed="false" customWidth="true" hidden="false" outlineLevel="0" max="9" min="9" style="0" width="22.55"/>
    <col collapsed="false" customWidth="true" hidden="false" outlineLevel="0" max="10" min="10" style="0" width="28.38"/>
    <col collapsed="false" customWidth="true" hidden="false" outlineLevel="0" max="11" min="11" style="0" width="28.64"/>
    <col collapsed="false" customWidth="true" hidden="false" outlineLevel="0" max="12" min="12" style="0" width="27.97"/>
    <col collapsed="false" customWidth="true" hidden="false" outlineLevel="0" max="13" min="13" style="0" width="22.55"/>
    <col collapsed="false" customWidth="true" hidden="false" outlineLevel="0" max="15" min="14" style="0" width="27.97"/>
    <col collapsed="false" customWidth="true" hidden="false" outlineLevel="0" max="16" min="16" style="0" width="25.87"/>
    <col collapsed="false" customWidth="true" hidden="false" outlineLevel="0" max="17" min="17" style="0" width="27.41"/>
  </cols>
  <sheetData>
    <row r="1" customFormat="false" ht="12.8" hidden="false" customHeight="false" outlineLevel="0" collapsed="false">
      <c r="B1" s="0" t="s">
        <v>26</v>
      </c>
      <c r="C1" s="0" t="s">
        <v>61</v>
      </c>
      <c r="D1" s="0" t="s">
        <v>30</v>
      </c>
      <c r="E1" s="0" t="s">
        <v>51</v>
      </c>
      <c r="F1" s="0" t="s">
        <v>47</v>
      </c>
      <c r="G1" s="0" t="s">
        <v>37</v>
      </c>
      <c r="H1" s="0" t="s">
        <v>27</v>
      </c>
      <c r="I1" s="0" t="s">
        <v>28</v>
      </c>
      <c r="J1" s="0" t="s">
        <v>24</v>
      </c>
      <c r="K1" s="0" t="s">
        <v>13</v>
      </c>
      <c r="L1" s="0" t="s">
        <v>3</v>
      </c>
      <c r="M1" s="0" t="s">
        <v>2</v>
      </c>
      <c r="N1" s="0" t="s">
        <v>45</v>
      </c>
      <c r="O1" s="0" t="s">
        <v>39</v>
      </c>
      <c r="P1" s="0" t="s">
        <v>35</v>
      </c>
      <c r="Q1" s="0" t="s">
        <v>29</v>
      </c>
    </row>
    <row r="2" customFormat="false" ht="12.8" hidden="false" customHeight="false" outlineLevel="0" collapsed="false">
      <c r="A2" s="0" t="s">
        <v>87</v>
      </c>
      <c r="B2" s="0" t="s">
        <v>116</v>
      </c>
      <c r="C2" s="0" t="s">
        <v>161</v>
      </c>
      <c r="D2" s="0" t="s">
        <v>120</v>
      </c>
      <c r="E2" s="0" t="s">
        <v>146</v>
      </c>
      <c r="F2" s="0" t="s">
        <v>139</v>
      </c>
      <c r="G2" s="0" t="s">
        <v>127</v>
      </c>
      <c r="H2" s="0" t="s">
        <v>117</v>
      </c>
      <c r="I2" s="0" t="s">
        <v>118</v>
      </c>
      <c r="J2" s="0" t="s">
        <v>113</v>
      </c>
      <c r="K2" s="0" t="s">
        <v>157</v>
      </c>
      <c r="L2" s="0" t="s">
        <v>91</v>
      </c>
      <c r="M2" s="0" t="s">
        <v>90</v>
      </c>
      <c r="N2" s="0" t="s">
        <v>136</v>
      </c>
      <c r="O2" s="0" t="s">
        <v>129</v>
      </c>
      <c r="P2" s="0" t="s">
        <v>125</v>
      </c>
      <c r="Q2" s="0" t="s">
        <v>119</v>
      </c>
    </row>
    <row r="3" customFormat="false" ht="12.8" hidden="false" customHeight="false" outlineLevel="0" collapsed="false">
      <c r="A3" s="0" t="s">
        <v>197</v>
      </c>
      <c r="B3" s="0" t="s">
        <v>202</v>
      </c>
      <c r="C3" s="0" t="s">
        <v>198</v>
      </c>
      <c r="D3" s="0" t="s">
        <v>198</v>
      </c>
      <c r="E3" s="0" t="s">
        <v>198</v>
      </c>
      <c r="F3" s="0" t="s">
        <v>198</v>
      </c>
      <c r="G3" s="0" t="s">
        <v>198</v>
      </c>
      <c r="H3" s="0" t="s">
        <v>198</v>
      </c>
      <c r="I3" s="0" t="s">
        <v>198</v>
      </c>
      <c r="J3" s="0" t="s">
        <v>201</v>
      </c>
      <c r="K3" s="0" t="s">
        <v>198</v>
      </c>
      <c r="L3" s="0" t="s">
        <v>198</v>
      </c>
      <c r="M3" s="0" t="s">
        <v>198</v>
      </c>
      <c r="N3" s="0" t="s">
        <v>204</v>
      </c>
      <c r="O3" s="0" t="s">
        <v>198</v>
      </c>
      <c r="P3" s="0" t="s">
        <v>198</v>
      </c>
      <c r="Q3" s="0" t="s">
        <v>198</v>
      </c>
    </row>
    <row r="4" customFormat="false" ht="12.8" hidden="false" customHeight="false" outlineLevel="0" collapsed="false">
      <c r="A4" s="0" t="s">
        <v>212</v>
      </c>
      <c r="B4" s="0" t="s">
        <v>223</v>
      </c>
      <c r="C4" s="0" t="s">
        <v>219</v>
      </c>
      <c r="D4" s="0" t="s">
        <v>214</v>
      </c>
      <c r="E4" s="0" t="s">
        <v>214</v>
      </c>
      <c r="F4" s="0" t="s">
        <v>219</v>
      </c>
      <c r="G4" s="0" t="s">
        <v>219</v>
      </c>
      <c r="H4" s="0" t="s">
        <v>214</v>
      </c>
      <c r="I4" s="0" t="s">
        <v>214</v>
      </c>
      <c r="J4" s="0" t="s">
        <v>222</v>
      </c>
      <c r="K4" s="0" t="s">
        <v>219</v>
      </c>
      <c r="L4" s="0" t="s">
        <v>214</v>
      </c>
      <c r="M4" s="0" t="s">
        <v>214</v>
      </c>
      <c r="N4" s="0" t="s">
        <v>226</v>
      </c>
      <c r="O4" s="0" t="s">
        <v>219</v>
      </c>
      <c r="P4" s="0" t="s">
        <v>214</v>
      </c>
      <c r="Q4" s="0" t="s">
        <v>214</v>
      </c>
    </row>
    <row r="5" customFormat="false" ht="12.8" hidden="false" customHeight="false" outlineLevel="0" collapsed="false">
      <c r="A5" s="0" t="s">
        <v>237</v>
      </c>
      <c r="B5" s="0" t="s">
        <v>241</v>
      </c>
      <c r="C5" s="0" t="s">
        <v>238</v>
      </c>
      <c r="D5" s="0" t="s">
        <v>238</v>
      </c>
      <c r="E5" s="0" t="s">
        <v>238</v>
      </c>
      <c r="F5" s="0" t="s">
        <v>238</v>
      </c>
      <c r="G5" s="0" t="s">
        <v>238</v>
      </c>
      <c r="H5" s="0" t="s">
        <v>238</v>
      </c>
      <c r="I5" s="0" t="s">
        <v>238</v>
      </c>
      <c r="J5" s="0" t="s">
        <v>198</v>
      </c>
      <c r="K5" s="0" t="s">
        <v>238</v>
      </c>
      <c r="L5" s="0" t="s">
        <v>238</v>
      </c>
      <c r="M5" s="0" t="s">
        <v>238</v>
      </c>
      <c r="N5" s="0" t="s">
        <v>243</v>
      </c>
      <c r="O5" s="0" t="s">
        <v>238</v>
      </c>
      <c r="P5" s="0" t="s">
        <v>238</v>
      </c>
      <c r="Q5" s="0" t="s">
        <v>238</v>
      </c>
    </row>
    <row r="6" customFormat="false" ht="12.8" hidden="false" customHeight="false" outlineLevel="0" collapsed="false">
      <c r="A6" s="0" t="s">
        <v>247</v>
      </c>
      <c r="B6" s="0" t="s">
        <v>254</v>
      </c>
      <c r="C6" s="0" t="s">
        <v>235</v>
      </c>
      <c r="D6" s="0" t="s">
        <v>222</v>
      </c>
      <c r="E6" s="0" t="s">
        <v>222</v>
      </c>
      <c r="F6" s="0" t="s">
        <v>235</v>
      </c>
      <c r="G6" s="0" t="s">
        <v>235</v>
      </c>
      <c r="H6" s="0" t="s">
        <v>222</v>
      </c>
      <c r="I6" s="0" t="s">
        <v>222</v>
      </c>
      <c r="J6" s="0" t="s">
        <v>234</v>
      </c>
      <c r="K6" s="0" t="s">
        <v>235</v>
      </c>
      <c r="L6" s="0" t="s">
        <v>222</v>
      </c>
      <c r="M6" s="0" t="s">
        <v>222</v>
      </c>
      <c r="N6" s="0" t="s">
        <v>256</v>
      </c>
      <c r="O6" s="0" t="s">
        <v>235</v>
      </c>
      <c r="P6" s="0" t="s">
        <v>222</v>
      </c>
      <c r="Q6" s="0" t="s">
        <v>222</v>
      </c>
    </row>
    <row r="7" customFormat="false" ht="12.8" hidden="false" customHeight="false" outlineLevel="0" collapsed="false">
      <c r="A7" s="0" t="s">
        <v>266</v>
      </c>
      <c r="B7" s="0" t="s">
        <v>267</v>
      </c>
      <c r="C7" s="0" t="s">
        <v>238</v>
      </c>
      <c r="D7" s="0" t="s">
        <v>238</v>
      </c>
      <c r="E7" s="0" t="s">
        <v>238</v>
      </c>
      <c r="F7" s="0" t="s">
        <v>238</v>
      </c>
      <c r="G7" s="0" t="s">
        <v>238</v>
      </c>
      <c r="H7" s="0" t="s">
        <v>238</v>
      </c>
      <c r="I7" s="0" t="s">
        <v>238</v>
      </c>
      <c r="J7" s="0" t="s">
        <v>198</v>
      </c>
      <c r="K7" s="0" t="s">
        <v>238</v>
      </c>
      <c r="L7" s="0" t="s">
        <v>238</v>
      </c>
      <c r="M7" s="0" t="s">
        <v>238</v>
      </c>
      <c r="N7" s="0" t="s">
        <v>243</v>
      </c>
      <c r="O7" s="0" t="s">
        <v>238</v>
      </c>
      <c r="P7" s="0" t="s">
        <v>238</v>
      </c>
      <c r="Q7" s="0" t="s">
        <v>238</v>
      </c>
    </row>
    <row r="8" customFormat="false" ht="12.8" hidden="false" customHeight="false" outlineLevel="0" collapsed="false">
      <c r="A8" s="0" t="s">
        <v>270</v>
      </c>
      <c r="B8" s="0" t="s">
        <v>276</v>
      </c>
      <c r="C8" s="0" t="s">
        <v>271</v>
      </c>
      <c r="D8" s="0" t="s">
        <v>277</v>
      </c>
      <c r="E8" s="0" t="s">
        <v>277</v>
      </c>
      <c r="F8" s="0" t="s">
        <v>277</v>
      </c>
      <c r="G8" s="0" t="s">
        <v>271</v>
      </c>
      <c r="H8" s="0" t="s">
        <v>277</v>
      </c>
      <c r="I8" s="0" t="s">
        <v>277</v>
      </c>
      <c r="J8" s="0" t="s">
        <v>274</v>
      </c>
      <c r="K8" s="0" t="s">
        <v>271</v>
      </c>
      <c r="L8" s="0" t="s">
        <v>271</v>
      </c>
      <c r="M8" s="0" t="s">
        <v>271</v>
      </c>
      <c r="N8" s="0" t="s">
        <v>279</v>
      </c>
      <c r="O8" s="0" t="s">
        <v>277</v>
      </c>
      <c r="P8" s="0" t="s">
        <v>277</v>
      </c>
      <c r="Q8" s="0" t="s">
        <v>277</v>
      </c>
    </row>
    <row r="9" customFormat="false" ht="12.8" hidden="false" customHeight="false" outlineLevel="0" collapsed="false">
      <c r="A9" s="0" t="s">
        <v>287</v>
      </c>
      <c r="B9" s="0" t="s">
        <v>316</v>
      </c>
      <c r="C9" s="0" t="s">
        <v>361</v>
      </c>
      <c r="D9" s="0" t="s">
        <v>320</v>
      </c>
      <c r="E9" s="0" t="s">
        <v>346</v>
      </c>
      <c r="F9" s="0" t="s">
        <v>339</v>
      </c>
      <c r="G9" s="0" t="s">
        <v>327</v>
      </c>
      <c r="H9" s="0" t="s">
        <v>317</v>
      </c>
      <c r="I9" s="0" t="s">
        <v>318</v>
      </c>
      <c r="J9" s="0" t="s">
        <v>313</v>
      </c>
      <c r="K9" s="0" t="s">
        <v>357</v>
      </c>
      <c r="L9" s="0" t="s">
        <v>291</v>
      </c>
      <c r="M9" s="0" t="s">
        <v>290</v>
      </c>
      <c r="N9" s="0" t="s">
        <v>336</v>
      </c>
      <c r="O9" s="0" t="s">
        <v>329</v>
      </c>
      <c r="P9" s="0" t="s">
        <v>325</v>
      </c>
      <c r="Q9" s="0" t="s">
        <v>319</v>
      </c>
    </row>
    <row r="10" customFormat="false" ht="12.8" hidden="false" customHeight="false" outlineLevel="0" collapsed="false">
      <c r="A10" s="0" t="s">
        <v>397</v>
      </c>
      <c r="B10" s="0" t="s">
        <v>398</v>
      </c>
      <c r="C10" s="0" t="s">
        <v>198</v>
      </c>
      <c r="D10" s="0" t="s">
        <v>198</v>
      </c>
      <c r="E10" s="0" t="s">
        <v>198</v>
      </c>
      <c r="F10" s="0" t="s">
        <v>198</v>
      </c>
      <c r="G10" s="0" t="s">
        <v>198</v>
      </c>
      <c r="H10" s="0" t="s">
        <v>198</v>
      </c>
      <c r="I10" s="0" t="s">
        <v>198</v>
      </c>
      <c r="J10" s="0" t="s">
        <v>201</v>
      </c>
      <c r="K10" s="0" t="s">
        <v>198</v>
      </c>
      <c r="L10" s="0" t="s">
        <v>198</v>
      </c>
      <c r="M10" s="0" t="s">
        <v>198</v>
      </c>
      <c r="N10" s="0" t="s">
        <v>204</v>
      </c>
      <c r="O10" s="0" t="s">
        <v>198</v>
      </c>
      <c r="P10" s="0" t="s">
        <v>198</v>
      </c>
      <c r="Q10" s="0" t="s">
        <v>198</v>
      </c>
    </row>
    <row r="11" customFormat="false" ht="12.8" hidden="false" customHeight="false" outlineLevel="0" collapsed="false">
      <c r="A11" s="0" t="s">
        <v>402</v>
      </c>
      <c r="B11" s="0" t="s">
        <v>403</v>
      </c>
      <c r="C11" s="0" t="s">
        <v>198</v>
      </c>
      <c r="D11" s="0" t="s">
        <v>198</v>
      </c>
      <c r="E11" s="0" t="s">
        <v>198</v>
      </c>
      <c r="F11" s="0" t="s">
        <v>198</v>
      </c>
      <c r="G11" s="0" t="s">
        <v>198</v>
      </c>
      <c r="H11" s="0" t="s">
        <v>198</v>
      </c>
      <c r="I11" s="0" t="s">
        <v>198</v>
      </c>
      <c r="J11" s="0" t="s">
        <v>201</v>
      </c>
      <c r="K11" s="0" t="s">
        <v>198</v>
      </c>
      <c r="L11" s="0" t="s">
        <v>198</v>
      </c>
      <c r="M11" s="0" t="s">
        <v>198</v>
      </c>
      <c r="N11" s="0" t="s">
        <v>204</v>
      </c>
      <c r="O11" s="0" t="s">
        <v>198</v>
      </c>
      <c r="P11" s="0" t="s">
        <v>198</v>
      </c>
      <c r="Q11" s="0" t="s">
        <v>198</v>
      </c>
    </row>
    <row r="12" customFormat="false" ht="12.8" hidden="false" customHeight="false" outlineLevel="0" collapsed="false">
      <c r="A12" s="0" t="s">
        <v>406</v>
      </c>
      <c r="B12" s="0" t="s">
        <v>411</v>
      </c>
      <c r="C12" s="0" t="s">
        <v>198</v>
      </c>
      <c r="D12" s="0" t="s">
        <v>198</v>
      </c>
      <c r="E12" s="0" t="s">
        <v>198</v>
      </c>
      <c r="F12" s="0" t="s">
        <v>198</v>
      </c>
      <c r="G12" s="0" t="s">
        <v>198</v>
      </c>
      <c r="H12" s="0" t="s">
        <v>198</v>
      </c>
      <c r="I12" s="0" t="s">
        <v>198</v>
      </c>
      <c r="J12" s="0" t="s">
        <v>409</v>
      </c>
      <c r="K12" s="0" t="s">
        <v>198</v>
      </c>
      <c r="L12" s="0" t="s">
        <v>198</v>
      </c>
      <c r="M12" s="0" t="s">
        <v>198</v>
      </c>
      <c r="N12" s="0" t="s">
        <v>413</v>
      </c>
      <c r="O12" s="0" t="s">
        <v>198</v>
      </c>
      <c r="P12" s="0" t="s">
        <v>198</v>
      </c>
      <c r="Q12" s="0" t="s">
        <v>198</v>
      </c>
    </row>
    <row r="13" customFormat="false" ht="12.8" hidden="false" customHeight="false" outlineLevel="0" collapsed="false">
      <c r="A13" s="0" t="s">
        <v>422</v>
      </c>
      <c r="B13" s="0" t="s">
        <v>427</v>
      </c>
      <c r="C13" s="0" t="s">
        <v>198</v>
      </c>
      <c r="D13" s="0" t="s">
        <v>198</v>
      </c>
      <c r="E13" s="0" t="s">
        <v>198</v>
      </c>
      <c r="F13" s="0" t="s">
        <v>198</v>
      </c>
      <c r="G13" s="0" t="s">
        <v>415</v>
      </c>
      <c r="H13" s="0" t="s">
        <v>198</v>
      </c>
      <c r="I13" s="0" t="s">
        <v>198</v>
      </c>
      <c r="J13" s="0" t="s">
        <v>425</v>
      </c>
      <c r="K13" s="0" t="s">
        <v>198</v>
      </c>
      <c r="L13" s="0" t="s">
        <v>198</v>
      </c>
      <c r="M13" s="0" t="s">
        <v>198</v>
      </c>
      <c r="N13" s="0" t="s">
        <v>429</v>
      </c>
      <c r="O13" s="0" t="s">
        <v>198</v>
      </c>
      <c r="P13" s="0" t="s">
        <v>198</v>
      </c>
      <c r="Q13" s="0" t="s">
        <v>198</v>
      </c>
    </row>
    <row r="14" customFormat="false" ht="12.8" hidden="false" customHeight="false" outlineLevel="0" collapsed="false">
      <c r="A14" s="0" t="s">
        <v>437</v>
      </c>
      <c r="B14" s="0" t="s">
        <v>466</v>
      </c>
      <c r="C14" s="0" t="s">
        <v>511</v>
      </c>
      <c r="D14" s="0" t="s">
        <v>470</v>
      </c>
      <c r="E14" s="0" t="s">
        <v>496</v>
      </c>
      <c r="F14" s="0" t="s">
        <v>489</v>
      </c>
      <c r="G14" s="0" t="s">
        <v>477</v>
      </c>
      <c r="H14" s="0" t="s">
        <v>467</v>
      </c>
      <c r="I14" s="0" t="s">
        <v>468</v>
      </c>
      <c r="J14" s="0" t="s">
        <v>463</v>
      </c>
      <c r="K14" s="0" t="s">
        <v>507</v>
      </c>
      <c r="L14" s="0" t="s">
        <v>441</v>
      </c>
      <c r="M14" s="0" t="s">
        <v>440</v>
      </c>
      <c r="N14" s="0" t="s">
        <v>486</v>
      </c>
      <c r="O14" s="0" t="s">
        <v>479</v>
      </c>
      <c r="P14" s="0" t="s">
        <v>475</v>
      </c>
      <c r="Q14" s="0" t="s">
        <v>469</v>
      </c>
    </row>
    <row r="15" customFormat="false" ht="12.8" hidden="false" customHeight="false" outlineLevel="0" collapsed="false">
      <c r="A15" s="0" t="s">
        <v>547</v>
      </c>
      <c r="B15" s="0" t="s">
        <v>572</v>
      </c>
      <c r="C15" s="0" t="s">
        <v>557</v>
      </c>
      <c r="D15" s="0" t="s">
        <v>573</v>
      </c>
      <c r="E15" s="0" t="s">
        <v>548</v>
      </c>
      <c r="F15" s="0" t="s">
        <v>586</v>
      </c>
      <c r="G15" s="0" t="s">
        <v>576</v>
      </c>
      <c r="H15" s="0" t="s">
        <v>198</v>
      </c>
      <c r="I15" s="0" t="s">
        <v>198</v>
      </c>
      <c r="J15" s="0" t="s">
        <v>569</v>
      </c>
      <c r="K15" s="0" t="s">
        <v>564</v>
      </c>
      <c r="L15" s="0" t="s">
        <v>548</v>
      </c>
      <c r="M15" s="0" t="s">
        <v>198</v>
      </c>
      <c r="N15" s="0" t="s">
        <v>583</v>
      </c>
      <c r="O15" s="0" t="s">
        <v>571</v>
      </c>
      <c r="P15" s="0" t="s">
        <v>575</v>
      </c>
      <c r="Q15" s="0" t="s">
        <v>548</v>
      </c>
    </row>
    <row r="16" customFormat="false" ht="12.8" hidden="false" customHeight="false" outlineLevel="0" collapsed="false">
      <c r="A16" s="0" t="s">
        <v>613</v>
      </c>
      <c r="B16" s="0" t="s">
        <v>241</v>
      </c>
      <c r="C16" s="0" t="s">
        <v>622</v>
      </c>
      <c r="D16" s="0" t="s">
        <v>636</v>
      </c>
      <c r="E16" s="0" t="s">
        <v>241</v>
      </c>
      <c r="F16" s="0" t="s">
        <v>647</v>
      </c>
      <c r="G16" s="0" t="s">
        <v>639</v>
      </c>
      <c r="H16" s="0" t="s">
        <v>615</v>
      </c>
      <c r="I16" s="0" t="s">
        <v>615</v>
      </c>
      <c r="J16" s="0" t="s">
        <v>633</v>
      </c>
      <c r="K16" s="0" t="s">
        <v>653</v>
      </c>
      <c r="L16" s="0" t="s">
        <v>241</v>
      </c>
      <c r="M16" s="0" t="s">
        <v>615</v>
      </c>
      <c r="N16" s="0" t="s">
        <v>645</v>
      </c>
      <c r="O16" s="0" t="s">
        <v>635</v>
      </c>
      <c r="P16" s="0" t="s">
        <v>638</v>
      </c>
      <c r="Q16" s="0" t="s">
        <v>241</v>
      </c>
    </row>
    <row r="17" customFormat="false" ht="12.8" hidden="false" customHeight="false" outlineLevel="0" collapsed="false">
      <c r="A17" s="0" t="s">
        <v>667</v>
      </c>
      <c r="B17" s="0" t="s">
        <v>675</v>
      </c>
      <c r="C17" s="0" t="s">
        <v>268</v>
      </c>
      <c r="D17" s="0" t="s">
        <v>239</v>
      </c>
      <c r="E17" s="0" t="s">
        <v>198</v>
      </c>
      <c r="F17" s="0" t="s">
        <v>646</v>
      </c>
      <c r="G17" s="0" t="s">
        <v>243</v>
      </c>
      <c r="H17" s="0" t="s">
        <v>238</v>
      </c>
      <c r="I17" s="0" t="s">
        <v>238</v>
      </c>
      <c r="J17" s="0" t="s">
        <v>674</v>
      </c>
      <c r="K17" s="0" t="s">
        <v>246</v>
      </c>
      <c r="L17" s="0" t="s">
        <v>198</v>
      </c>
      <c r="M17" s="0" t="s">
        <v>238</v>
      </c>
      <c r="N17" s="0" t="s">
        <v>679</v>
      </c>
      <c r="O17" s="0" t="s">
        <v>245</v>
      </c>
      <c r="P17" s="0" t="s">
        <v>671</v>
      </c>
      <c r="Q17" s="0" t="s">
        <v>198</v>
      </c>
    </row>
    <row r="18" customFormat="false" ht="12.8" hidden="false" customHeight="false" outlineLevel="0" collapsed="false">
      <c r="A18" s="0" t="s">
        <v>682</v>
      </c>
      <c r="B18" s="0" t="s">
        <v>706</v>
      </c>
      <c r="C18" s="0" t="s">
        <v>694</v>
      </c>
      <c r="D18" s="0" t="s">
        <v>707</v>
      </c>
      <c r="E18" s="0" t="s">
        <v>685</v>
      </c>
      <c r="F18" s="0" t="s">
        <v>715</v>
      </c>
      <c r="G18" s="0" t="s">
        <v>709</v>
      </c>
      <c r="H18" s="0" t="s">
        <v>684</v>
      </c>
      <c r="I18" s="0" t="s">
        <v>684</v>
      </c>
      <c r="J18" s="0" t="s">
        <v>703</v>
      </c>
      <c r="K18" s="0" t="s">
        <v>695</v>
      </c>
      <c r="L18" s="0" t="s">
        <v>685</v>
      </c>
      <c r="M18" s="0" t="s">
        <v>684</v>
      </c>
      <c r="N18" s="0" t="s">
        <v>713</v>
      </c>
      <c r="O18" s="0" t="s">
        <v>705</v>
      </c>
      <c r="P18" s="0" t="s">
        <v>708</v>
      </c>
      <c r="Q18" s="0" t="s">
        <v>685</v>
      </c>
    </row>
    <row r="19" customFormat="false" ht="12.8" hidden="false" customHeight="false" outlineLevel="0" collapsed="false">
      <c r="A19" s="0" t="s">
        <v>736</v>
      </c>
      <c r="B19" s="0" t="s">
        <v>644</v>
      </c>
      <c r="C19" s="0" t="s">
        <v>268</v>
      </c>
      <c r="D19" s="0" t="s">
        <v>239</v>
      </c>
      <c r="E19" s="0" t="s">
        <v>198</v>
      </c>
      <c r="F19" s="0" t="s">
        <v>646</v>
      </c>
      <c r="G19" s="0" t="s">
        <v>243</v>
      </c>
      <c r="H19" s="0" t="s">
        <v>238</v>
      </c>
      <c r="I19" s="0" t="s">
        <v>238</v>
      </c>
      <c r="J19" s="0" t="s">
        <v>674</v>
      </c>
      <c r="K19" s="0" t="s">
        <v>246</v>
      </c>
      <c r="L19" s="0" t="s">
        <v>198</v>
      </c>
      <c r="M19" s="0" t="s">
        <v>238</v>
      </c>
      <c r="N19" s="0" t="s">
        <v>679</v>
      </c>
      <c r="O19" s="0" t="s">
        <v>245</v>
      </c>
      <c r="P19" s="0" t="s">
        <v>671</v>
      </c>
      <c r="Q19" s="0" t="s">
        <v>198</v>
      </c>
    </row>
    <row r="20" customFormat="false" ht="12.8" hidden="false" customHeight="false" outlineLevel="0" collapsed="false">
      <c r="A20" s="0" t="s">
        <v>739</v>
      </c>
      <c r="B20" s="0" t="s">
        <v>1118</v>
      </c>
      <c r="C20" s="0" t="s">
        <v>1119</v>
      </c>
      <c r="D20" s="0" t="s">
        <v>1120</v>
      </c>
      <c r="E20" s="0" t="s">
        <v>1121</v>
      </c>
      <c r="F20" s="0" t="s">
        <v>1122</v>
      </c>
      <c r="G20" s="0" t="s">
        <v>1123</v>
      </c>
      <c r="H20" s="0" t="s">
        <v>277</v>
      </c>
      <c r="I20" s="0" t="s">
        <v>277</v>
      </c>
      <c r="J20" s="0" t="s">
        <v>1124</v>
      </c>
      <c r="K20" s="0" t="s">
        <v>1125</v>
      </c>
      <c r="L20" s="0" t="s">
        <v>1126</v>
      </c>
      <c r="M20" s="0" t="s">
        <v>271</v>
      </c>
      <c r="N20" s="0" t="s">
        <v>1127</v>
      </c>
      <c r="O20" s="0" t="s">
        <v>1128</v>
      </c>
      <c r="P20" s="0" t="s">
        <v>1129</v>
      </c>
      <c r="Q20" s="0" t="s">
        <v>1130</v>
      </c>
    </row>
    <row r="21" customFormat="false" ht="12.8" hidden="false" customHeight="false" outlineLevel="0" collapsed="false">
      <c r="A21" s="0" t="s">
        <v>846</v>
      </c>
      <c r="B21" s="0" t="s">
        <v>466</v>
      </c>
      <c r="C21" s="0" t="s">
        <v>511</v>
      </c>
      <c r="D21" s="0" t="s">
        <v>470</v>
      </c>
      <c r="E21" s="0" t="s">
        <v>496</v>
      </c>
      <c r="F21" s="0" t="s">
        <v>489</v>
      </c>
      <c r="G21" s="0" t="s">
        <v>477</v>
      </c>
      <c r="H21" s="0" t="s">
        <v>467</v>
      </c>
      <c r="I21" s="0" t="s">
        <v>468</v>
      </c>
      <c r="J21" s="0" t="s">
        <v>463</v>
      </c>
      <c r="K21" s="0" t="s">
        <v>507</v>
      </c>
      <c r="L21" s="0" t="s">
        <v>441</v>
      </c>
      <c r="M21" s="0" t="s">
        <v>440</v>
      </c>
      <c r="N21" s="0" t="s">
        <v>486</v>
      </c>
      <c r="O21" s="0" t="s">
        <v>479</v>
      </c>
      <c r="P21" s="0" t="s">
        <v>475</v>
      </c>
      <c r="Q21" s="0" t="s">
        <v>469</v>
      </c>
    </row>
    <row r="22" customFormat="false" ht="12.8" hidden="false" customHeight="false" outlineLevel="0" collapsed="false">
      <c r="A22" s="0" t="s">
        <v>847</v>
      </c>
      <c r="B22" s="0" t="s">
        <v>849</v>
      </c>
      <c r="C22" s="0" t="s">
        <v>557</v>
      </c>
      <c r="D22" s="0" t="s">
        <v>573</v>
      </c>
      <c r="E22" s="0" t="s">
        <v>548</v>
      </c>
      <c r="F22" s="0" t="s">
        <v>586</v>
      </c>
      <c r="G22" s="0" t="s">
        <v>576</v>
      </c>
      <c r="H22" s="0" t="s">
        <v>198</v>
      </c>
      <c r="I22" s="0" t="s">
        <v>198</v>
      </c>
      <c r="J22" s="0" t="s">
        <v>569</v>
      </c>
      <c r="K22" s="0" t="s">
        <v>564</v>
      </c>
      <c r="L22" s="0" t="s">
        <v>548</v>
      </c>
      <c r="M22" s="0" t="s">
        <v>198</v>
      </c>
      <c r="N22" s="0" t="s">
        <v>583</v>
      </c>
      <c r="O22" s="0" t="s">
        <v>571</v>
      </c>
      <c r="P22" s="0" t="s">
        <v>575</v>
      </c>
      <c r="Q22" s="0" t="s">
        <v>548</v>
      </c>
    </row>
    <row r="23" customFormat="false" ht="12.8" hidden="false" customHeight="false" outlineLevel="0" collapsed="false">
      <c r="A23" s="0" t="s">
        <v>860</v>
      </c>
      <c r="B23" s="0" t="s">
        <v>861</v>
      </c>
      <c r="C23" s="0" t="s">
        <v>557</v>
      </c>
      <c r="D23" s="0" t="s">
        <v>573</v>
      </c>
      <c r="E23" s="0" t="s">
        <v>548</v>
      </c>
      <c r="F23" s="0" t="s">
        <v>586</v>
      </c>
      <c r="G23" s="0" t="s">
        <v>576</v>
      </c>
      <c r="H23" s="0" t="s">
        <v>198</v>
      </c>
      <c r="I23" s="0" t="s">
        <v>198</v>
      </c>
      <c r="J23" s="0" t="s">
        <v>569</v>
      </c>
      <c r="K23" s="0" t="s">
        <v>564</v>
      </c>
      <c r="L23" s="0" t="s">
        <v>548</v>
      </c>
      <c r="M23" s="0" t="s">
        <v>198</v>
      </c>
      <c r="N23" s="0" t="s">
        <v>583</v>
      </c>
      <c r="O23" s="0" t="s">
        <v>571</v>
      </c>
      <c r="P23" s="0" t="s">
        <v>575</v>
      </c>
      <c r="Q23" s="0" t="s">
        <v>548</v>
      </c>
    </row>
    <row r="24" customFormat="false" ht="12.8" hidden="false" customHeight="false" outlineLevel="0" collapsed="false">
      <c r="A24" s="0" t="s">
        <v>868</v>
      </c>
      <c r="B24" s="0" t="s">
        <v>894</v>
      </c>
      <c r="C24" s="0" t="s">
        <v>937</v>
      </c>
      <c r="D24" s="0" t="s">
        <v>896</v>
      </c>
      <c r="E24" s="0" t="s">
        <v>922</v>
      </c>
      <c r="F24" s="0" t="s">
        <v>915</v>
      </c>
      <c r="G24" s="0" t="s">
        <v>903</v>
      </c>
      <c r="H24" s="0" t="s">
        <v>198</v>
      </c>
      <c r="I24" s="0" t="s">
        <v>198</v>
      </c>
      <c r="J24" s="0" t="s">
        <v>891</v>
      </c>
      <c r="K24" s="0" t="s">
        <v>933</v>
      </c>
      <c r="L24" s="0" t="s">
        <v>869</v>
      </c>
      <c r="M24" s="0" t="s">
        <v>198</v>
      </c>
      <c r="N24" s="0" t="s">
        <v>912</v>
      </c>
      <c r="O24" s="0" t="s">
        <v>905</v>
      </c>
      <c r="P24" s="0" t="s">
        <v>901</v>
      </c>
      <c r="Q24" s="0" t="s">
        <v>895</v>
      </c>
    </row>
    <row r="25" customFormat="false" ht="12.8" hidden="false" customHeight="false" outlineLevel="0" collapsed="false">
      <c r="A25" s="0" t="s">
        <v>973</v>
      </c>
      <c r="B25" s="0" t="s">
        <v>999</v>
      </c>
      <c r="C25" s="0" t="s">
        <v>1042</v>
      </c>
      <c r="D25" s="0" t="s">
        <v>1001</v>
      </c>
      <c r="E25" s="0" t="s">
        <v>1027</v>
      </c>
      <c r="F25" s="0" t="s">
        <v>1020</v>
      </c>
      <c r="G25" s="0" t="s">
        <v>1008</v>
      </c>
      <c r="H25" s="0" t="s">
        <v>198</v>
      </c>
      <c r="I25" s="0" t="s">
        <v>198</v>
      </c>
      <c r="J25" s="0" t="s">
        <v>996</v>
      </c>
      <c r="K25" s="0" t="s">
        <v>1038</v>
      </c>
      <c r="L25" s="0" t="s">
        <v>974</v>
      </c>
      <c r="M25" s="0" t="s">
        <v>198</v>
      </c>
      <c r="N25" s="0" t="s">
        <v>1017</v>
      </c>
      <c r="O25" s="0" t="s">
        <v>1010</v>
      </c>
      <c r="P25" s="0" t="s">
        <v>1006</v>
      </c>
      <c r="Q25" s="0" t="s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5.06"/>
    <col collapsed="false" customWidth="true" hidden="false" outlineLevel="0" max="2" min="2" style="0" width="25.87"/>
    <col collapsed="false" customWidth="true" hidden="false" outlineLevel="0" max="3" min="3" style="0" width="28.38"/>
    <col collapsed="false" customWidth="true" hidden="false" outlineLevel="0" max="4" min="4" style="0" width="27.97"/>
    <col collapsed="false" customWidth="true" hidden="false" outlineLevel="0" max="5" min="5" style="0" width="23.38"/>
    <col collapsed="false" customWidth="true" hidden="false" outlineLevel="0" max="7" min="6" style="0" width="28.8"/>
    <col collapsed="false" customWidth="true" hidden="false" outlineLevel="0" max="8" min="8" style="0" width="28.38"/>
    <col collapsed="false" customWidth="true" hidden="false" outlineLevel="0" max="9" min="9" style="0" width="27.55"/>
    <col collapsed="false" customWidth="true" hidden="false" outlineLevel="0" max="10" min="10" style="0" width="22.96"/>
    <col collapsed="false" customWidth="true" hidden="false" outlineLevel="0" max="11" min="11" style="0" width="27.97"/>
    <col collapsed="false" customWidth="true" hidden="false" outlineLevel="0" max="12" min="12" style="0" width="23.38"/>
    <col collapsed="false" customWidth="true" hidden="false" outlineLevel="0" max="13" min="13" style="0" width="25.47"/>
    <col collapsed="false" customWidth="true" hidden="false" outlineLevel="0" max="14" min="14" style="0" width="30.89"/>
    <col collapsed="false" customWidth="true" hidden="false" outlineLevel="0" max="15" min="15" style="0" width="23.8"/>
    <col collapsed="false" customWidth="true" hidden="false" outlineLevel="0" max="16" min="16" style="0" width="27.97"/>
    <col collapsed="false" customWidth="true" hidden="false" outlineLevel="0" max="17" min="17" style="0" width="25.87"/>
    <col collapsed="false" customWidth="true" hidden="false" outlineLevel="0" max="18" min="18" style="0" width="30.89"/>
    <col collapsed="false" customWidth="true" hidden="false" outlineLevel="0" max="19" min="19" style="0" width="28.38"/>
    <col collapsed="false" customWidth="true" hidden="false" outlineLevel="0" max="20" min="20" style="0" width="30.89"/>
    <col collapsed="false" customWidth="true" hidden="false" outlineLevel="0" max="21" min="21" style="0" width="25.47"/>
  </cols>
  <sheetData>
    <row r="1" customFormat="false" ht="12.8" hidden="false" customHeight="false" outlineLevel="0" collapsed="false">
      <c r="B1" s="0" t="s">
        <v>1131</v>
      </c>
      <c r="C1" s="0" t="s">
        <v>1132</v>
      </c>
      <c r="D1" s="0" t="s">
        <v>1133</v>
      </c>
      <c r="E1" s="0" t="s">
        <v>1134</v>
      </c>
      <c r="F1" s="0" t="s">
        <v>10</v>
      </c>
      <c r="G1" s="0" t="s">
        <v>23</v>
      </c>
      <c r="H1" s="0" t="s">
        <v>1135</v>
      </c>
      <c r="I1" s="0" t="s">
        <v>1136</v>
      </c>
      <c r="J1" s="0" t="s">
        <v>54</v>
      </c>
      <c r="K1" s="0" t="s">
        <v>6</v>
      </c>
      <c r="L1" s="0" t="s">
        <v>30</v>
      </c>
      <c r="M1" s="0" t="s">
        <v>51</v>
      </c>
      <c r="N1" s="0" t="s">
        <v>11</v>
      </c>
      <c r="O1" s="0" t="s">
        <v>55</v>
      </c>
      <c r="P1" s="0" t="s">
        <v>41</v>
      </c>
      <c r="Q1" s="0" t="s">
        <v>59</v>
      </c>
      <c r="R1" s="0" t="s">
        <v>42</v>
      </c>
      <c r="S1" s="0" t="s">
        <v>34</v>
      </c>
      <c r="T1" s="0" t="s">
        <v>1137</v>
      </c>
      <c r="U1" s="0" t="s">
        <v>1138</v>
      </c>
    </row>
    <row r="2" customFormat="false" ht="12.8" hidden="false" customHeight="false" outlineLevel="0" collapsed="false">
      <c r="A2" s="0" t="s">
        <v>87</v>
      </c>
      <c r="B2" s="0" t="s">
        <v>1139</v>
      </c>
      <c r="C2" s="0" t="s">
        <v>1140</v>
      </c>
      <c r="D2" s="0" t="s">
        <v>1141</v>
      </c>
      <c r="E2" s="0" t="s">
        <v>1142</v>
      </c>
      <c r="F2" s="0" t="s">
        <v>1143</v>
      </c>
      <c r="G2" s="0" t="s">
        <v>1144</v>
      </c>
      <c r="H2" s="0" t="s">
        <v>1145</v>
      </c>
      <c r="I2" s="0" t="s">
        <v>1146</v>
      </c>
      <c r="J2" s="0" t="s">
        <v>1147</v>
      </c>
      <c r="K2" s="0" t="s">
        <v>1148</v>
      </c>
      <c r="L2" s="0" t="s">
        <v>1149</v>
      </c>
      <c r="M2" s="0" t="s">
        <v>1150</v>
      </c>
      <c r="N2" s="0" t="s">
        <v>1151</v>
      </c>
      <c r="O2" s="0" t="s">
        <v>1152</v>
      </c>
      <c r="P2" s="0" t="s">
        <v>1153</v>
      </c>
      <c r="Q2" s="0" t="s">
        <v>1154</v>
      </c>
      <c r="R2" s="0" t="s">
        <v>1155</v>
      </c>
      <c r="S2" s="0" t="s">
        <v>1156</v>
      </c>
      <c r="T2" s="0" t="s">
        <v>1157</v>
      </c>
      <c r="U2" s="0" t="s">
        <v>1158</v>
      </c>
    </row>
    <row r="3" customFormat="false" ht="12.8" hidden="false" customHeight="false" outlineLevel="0" collapsed="false">
      <c r="A3" s="0" t="s">
        <v>197</v>
      </c>
      <c r="B3" s="0" t="s">
        <v>198</v>
      </c>
      <c r="C3" s="0" t="s">
        <v>198</v>
      </c>
      <c r="D3" s="0" t="s">
        <v>198</v>
      </c>
      <c r="E3" s="0" t="s">
        <v>198</v>
      </c>
      <c r="F3" s="0" t="s">
        <v>198</v>
      </c>
      <c r="G3" s="0" t="s">
        <v>198</v>
      </c>
      <c r="H3" s="0" t="s">
        <v>198</v>
      </c>
      <c r="I3" s="0" t="s">
        <v>198</v>
      </c>
      <c r="J3" s="0" t="s">
        <v>198</v>
      </c>
      <c r="K3" s="0" t="s">
        <v>198</v>
      </c>
      <c r="L3" s="0" t="s">
        <v>198</v>
      </c>
      <c r="M3" s="0" t="s">
        <v>198</v>
      </c>
      <c r="N3" s="0" t="s">
        <v>198</v>
      </c>
      <c r="O3" s="0" t="s">
        <v>198</v>
      </c>
      <c r="P3" s="0" t="s">
        <v>198</v>
      </c>
      <c r="Q3" s="0" t="s">
        <v>198</v>
      </c>
      <c r="R3" s="0" t="s">
        <v>198</v>
      </c>
      <c r="S3" s="0" t="s">
        <v>198</v>
      </c>
      <c r="T3" s="0" t="s">
        <v>198</v>
      </c>
      <c r="U3" s="0" t="s">
        <v>198</v>
      </c>
    </row>
    <row r="4" customFormat="false" ht="12.8" hidden="false" customHeight="false" outlineLevel="0" collapsed="false">
      <c r="A4" s="0" t="s">
        <v>212</v>
      </c>
      <c r="B4" s="0" t="s">
        <v>215</v>
      </c>
      <c r="C4" s="0" t="s">
        <v>215</v>
      </c>
      <c r="D4" s="0" t="s">
        <v>214</v>
      </c>
      <c r="E4" s="0" t="s">
        <v>214</v>
      </c>
      <c r="F4" s="0" t="s">
        <v>215</v>
      </c>
      <c r="G4" s="0" t="s">
        <v>215</v>
      </c>
      <c r="H4" s="0" t="s">
        <v>214</v>
      </c>
      <c r="I4" s="0" t="s">
        <v>214</v>
      </c>
      <c r="J4" s="0" t="s">
        <v>215</v>
      </c>
      <c r="K4" s="0" t="s">
        <v>215</v>
      </c>
      <c r="L4" s="0" t="s">
        <v>214</v>
      </c>
      <c r="M4" s="0" t="s">
        <v>214</v>
      </c>
      <c r="N4" s="0" t="s">
        <v>217</v>
      </c>
      <c r="O4" s="0" t="s">
        <v>217</v>
      </c>
      <c r="P4" s="0" t="s">
        <v>214</v>
      </c>
      <c r="Q4" s="0" t="s">
        <v>214</v>
      </c>
      <c r="R4" s="0" t="s">
        <v>215</v>
      </c>
      <c r="S4" s="0" t="s">
        <v>215</v>
      </c>
      <c r="T4" s="0" t="s">
        <v>214</v>
      </c>
      <c r="U4" s="0" t="s">
        <v>214</v>
      </c>
    </row>
    <row r="5" customFormat="false" ht="12.8" hidden="false" customHeight="false" outlineLevel="0" collapsed="false">
      <c r="A5" s="0" t="s">
        <v>237</v>
      </c>
      <c r="B5" s="0" t="s">
        <v>238</v>
      </c>
      <c r="C5" s="0" t="s">
        <v>238</v>
      </c>
      <c r="D5" s="0" t="s">
        <v>238</v>
      </c>
      <c r="E5" s="0" t="s">
        <v>238</v>
      </c>
      <c r="F5" s="0" t="s">
        <v>238</v>
      </c>
      <c r="G5" s="0" t="s">
        <v>238</v>
      </c>
      <c r="H5" s="0" t="s">
        <v>238</v>
      </c>
      <c r="I5" s="0" t="s">
        <v>238</v>
      </c>
      <c r="J5" s="0" t="s">
        <v>238</v>
      </c>
      <c r="K5" s="0" t="s">
        <v>238</v>
      </c>
      <c r="L5" s="0" t="s">
        <v>238</v>
      </c>
      <c r="M5" s="0" t="s">
        <v>238</v>
      </c>
      <c r="N5" s="0" t="s">
        <v>238</v>
      </c>
      <c r="O5" s="0" t="s">
        <v>238</v>
      </c>
      <c r="P5" s="0" t="s">
        <v>238</v>
      </c>
      <c r="Q5" s="0" t="s">
        <v>238</v>
      </c>
      <c r="R5" s="0" t="s">
        <v>238</v>
      </c>
      <c r="S5" s="0" t="s">
        <v>238</v>
      </c>
      <c r="T5" s="0" t="s">
        <v>238</v>
      </c>
      <c r="U5" s="0" t="s">
        <v>238</v>
      </c>
    </row>
    <row r="6" customFormat="false" ht="12.8" hidden="false" customHeight="false" outlineLevel="0" collapsed="false">
      <c r="A6" s="0" t="s">
        <v>247</v>
      </c>
      <c r="B6" s="0" t="s">
        <v>248</v>
      </c>
      <c r="C6" s="0" t="s">
        <v>248</v>
      </c>
      <c r="D6" s="0" t="s">
        <v>222</v>
      </c>
      <c r="E6" s="0" t="s">
        <v>222</v>
      </c>
      <c r="F6" s="0" t="s">
        <v>248</v>
      </c>
      <c r="G6" s="0" t="s">
        <v>248</v>
      </c>
      <c r="H6" s="0" t="s">
        <v>222</v>
      </c>
      <c r="I6" s="0" t="s">
        <v>222</v>
      </c>
      <c r="J6" s="0" t="s">
        <v>248</v>
      </c>
      <c r="K6" s="0" t="s">
        <v>248</v>
      </c>
      <c r="L6" s="0" t="s">
        <v>222</v>
      </c>
      <c r="M6" s="0" t="s">
        <v>222</v>
      </c>
      <c r="N6" s="0" t="s">
        <v>250</v>
      </c>
      <c r="O6" s="0" t="s">
        <v>250</v>
      </c>
      <c r="P6" s="0" t="s">
        <v>222</v>
      </c>
      <c r="Q6" s="0" t="s">
        <v>222</v>
      </c>
      <c r="R6" s="0" t="s">
        <v>248</v>
      </c>
      <c r="S6" s="0" t="s">
        <v>248</v>
      </c>
      <c r="T6" s="0" t="s">
        <v>222</v>
      </c>
      <c r="U6" s="0" t="s">
        <v>222</v>
      </c>
    </row>
    <row r="7" customFormat="false" ht="12.8" hidden="false" customHeight="false" outlineLevel="0" collapsed="false">
      <c r="A7" s="0" t="s">
        <v>266</v>
      </c>
      <c r="B7" s="0" t="s">
        <v>238</v>
      </c>
      <c r="C7" s="0" t="s">
        <v>238</v>
      </c>
      <c r="D7" s="0" t="s">
        <v>238</v>
      </c>
      <c r="E7" s="0" t="s">
        <v>238</v>
      </c>
      <c r="F7" s="0" t="s">
        <v>238</v>
      </c>
      <c r="G7" s="0" t="s">
        <v>238</v>
      </c>
      <c r="H7" s="0" t="s">
        <v>238</v>
      </c>
      <c r="I7" s="0" t="s">
        <v>238</v>
      </c>
      <c r="J7" s="0" t="s">
        <v>238</v>
      </c>
      <c r="K7" s="0" t="s">
        <v>238</v>
      </c>
      <c r="L7" s="0" t="s">
        <v>238</v>
      </c>
      <c r="M7" s="0" t="s">
        <v>238</v>
      </c>
      <c r="N7" s="0" t="s">
        <v>238</v>
      </c>
      <c r="O7" s="0" t="s">
        <v>238</v>
      </c>
      <c r="P7" s="0" t="s">
        <v>238</v>
      </c>
      <c r="Q7" s="0" t="s">
        <v>238</v>
      </c>
      <c r="R7" s="0" t="s">
        <v>238</v>
      </c>
      <c r="S7" s="0" t="s">
        <v>238</v>
      </c>
      <c r="T7" s="0" t="s">
        <v>238</v>
      </c>
      <c r="U7" s="0" t="s">
        <v>238</v>
      </c>
    </row>
    <row r="8" customFormat="false" ht="12.8" hidden="false" customHeight="false" outlineLevel="0" collapsed="false">
      <c r="A8" s="0" t="s">
        <v>270</v>
      </c>
      <c r="B8" s="0" t="s">
        <v>277</v>
      </c>
      <c r="C8" s="0" t="s">
        <v>271</v>
      </c>
      <c r="D8" s="0" t="s">
        <v>271</v>
      </c>
      <c r="E8" s="0" t="s">
        <v>271</v>
      </c>
      <c r="F8" s="0" t="s">
        <v>271</v>
      </c>
      <c r="G8" s="0" t="s">
        <v>271</v>
      </c>
      <c r="H8" s="0" t="s">
        <v>271</v>
      </c>
      <c r="I8" s="0" t="s">
        <v>271</v>
      </c>
      <c r="J8" s="0" t="s">
        <v>271</v>
      </c>
      <c r="K8" s="0" t="s">
        <v>271</v>
      </c>
      <c r="L8" s="0" t="s">
        <v>277</v>
      </c>
      <c r="M8" s="0" t="s">
        <v>277</v>
      </c>
      <c r="N8" s="0" t="s">
        <v>271</v>
      </c>
      <c r="O8" s="0" t="s">
        <v>271</v>
      </c>
      <c r="P8" s="0" t="s">
        <v>271</v>
      </c>
      <c r="Q8" s="0" t="s">
        <v>271</v>
      </c>
      <c r="R8" s="0" t="s">
        <v>271</v>
      </c>
      <c r="S8" s="0" t="s">
        <v>271</v>
      </c>
      <c r="T8" s="0" t="s">
        <v>271</v>
      </c>
      <c r="U8" s="0" t="s">
        <v>271</v>
      </c>
    </row>
    <row r="9" customFormat="false" ht="12.8" hidden="false" customHeight="false" outlineLevel="0" collapsed="false">
      <c r="A9" s="0" t="s">
        <v>287</v>
      </c>
      <c r="B9" s="0" t="s">
        <v>1159</v>
      </c>
      <c r="C9" s="0" t="s">
        <v>1160</v>
      </c>
      <c r="D9" s="0" t="s">
        <v>1161</v>
      </c>
      <c r="E9" s="0" t="s">
        <v>1162</v>
      </c>
      <c r="F9" s="0" t="s">
        <v>1163</v>
      </c>
      <c r="G9" s="0" t="s">
        <v>1164</v>
      </c>
      <c r="H9" s="0" t="s">
        <v>1165</v>
      </c>
      <c r="I9" s="0" t="s">
        <v>1166</v>
      </c>
      <c r="J9" s="0" t="s">
        <v>1167</v>
      </c>
      <c r="K9" s="0" t="s">
        <v>1168</v>
      </c>
      <c r="L9" s="0" t="s">
        <v>1169</v>
      </c>
      <c r="M9" s="0" t="s">
        <v>1170</v>
      </c>
      <c r="N9" s="0" t="s">
        <v>1171</v>
      </c>
      <c r="O9" s="0" t="s">
        <v>1172</v>
      </c>
      <c r="P9" s="0" t="s">
        <v>1173</v>
      </c>
      <c r="Q9" s="0" t="s">
        <v>1174</v>
      </c>
      <c r="R9" s="0" t="s">
        <v>1175</v>
      </c>
      <c r="S9" s="0" t="s">
        <v>1176</v>
      </c>
      <c r="T9" s="0" t="s">
        <v>1177</v>
      </c>
      <c r="U9" s="0" t="s">
        <v>1178</v>
      </c>
    </row>
    <row r="10" customFormat="false" ht="12.8" hidden="false" customHeight="false" outlineLevel="0" collapsed="false">
      <c r="A10" s="0" t="s">
        <v>397</v>
      </c>
      <c r="B10" s="0" t="s">
        <v>198</v>
      </c>
      <c r="C10" s="0" t="s">
        <v>198</v>
      </c>
      <c r="D10" s="0" t="s">
        <v>198</v>
      </c>
      <c r="E10" s="0" t="s">
        <v>198</v>
      </c>
      <c r="F10" s="0" t="s">
        <v>198</v>
      </c>
      <c r="G10" s="0" t="s">
        <v>198</v>
      </c>
      <c r="H10" s="0" t="s">
        <v>198</v>
      </c>
      <c r="I10" s="0" t="s">
        <v>198</v>
      </c>
      <c r="J10" s="0" t="s">
        <v>198</v>
      </c>
      <c r="K10" s="0" t="s">
        <v>198</v>
      </c>
      <c r="L10" s="0" t="s">
        <v>198</v>
      </c>
      <c r="M10" s="0" t="s">
        <v>198</v>
      </c>
      <c r="N10" s="0" t="s">
        <v>198</v>
      </c>
      <c r="O10" s="0" t="s">
        <v>198</v>
      </c>
      <c r="P10" s="0" t="s">
        <v>198</v>
      </c>
      <c r="Q10" s="0" t="s">
        <v>198</v>
      </c>
      <c r="R10" s="0" t="s">
        <v>198</v>
      </c>
      <c r="S10" s="0" t="s">
        <v>198</v>
      </c>
      <c r="T10" s="0" t="s">
        <v>198</v>
      </c>
      <c r="U10" s="0" t="s">
        <v>198</v>
      </c>
    </row>
    <row r="11" customFormat="false" ht="12.8" hidden="false" customHeight="false" outlineLevel="0" collapsed="false">
      <c r="A11" s="0" t="s">
        <v>402</v>
      </c>
      <c r="B11" s="0" t="s">
        <v>198</v>
      </c>
      <c r="C11" s="0" t="s">
        <v>198</v>
      </c>
      <c r="D11" s="0" t="s">
        <v>198</v>
      </c>
      <c r="E11" s="0" t="s">
        <v>198</v>
      </c>
      <c r="F11" s="0" t="s">
        <v>198</v>
      </c>
      <c r="G11" s="0" t="s">
        <v>198</v>
      </c>
      <c r="H11" s="0" t="s">
        <v>198</v>
      </c>
      <c r="I11" s="0" t="s">
        <v>198</v>
      </c>
      <c r="J11" s="0" t="s">
        <v>198</v>
      </c>
      <c r="K11" s="0" t="s">
        <v>198</v>
      </c>
      <c r="L11" s="0" t="s">
        <v>198</v>
      </c>
      <c r="M11" s="0" t="s">
        <v>198</v>
      </c>
      <c r="N11" s="0" t="s">
        <v>198</v>
      </c>
      <c r="O11" s="0" t="s">
        <v>198</v>
      </c>
      <c r="P11" s="0" t="s">
        <v>198</v>
      </c>
      <c r="Q11" s="0" t="s">
        <v>198</v>
      </c>
      <c r="R11" s="0" t="s">
        <v>198</v>
      </c>
      <c r="S11" s="0" t="s">
        <v>198</v>
      </c>
      <c r="T11" s="0" t="s">
        <v>198</v>
      </c>
      <c r="U11" s="0" t="s">
        <v>198</v>
      </c>
    </row>
    <row r="12" customFormat="false" ht="12.8" hidden="false" customHeight="false" outlineLevel="0" collapsed="false">
      <c r="A12" s="0" t="s">
        <v>406</v>
      </c>
      <c r="B12" s="0" t="s">
        <v>198</v>
      </c>
      <c r="C12" s="0" t="s">
        <v>198</v>
      </c>
      <c r="D12" s="0" t="s">
        <v>198</v>
      </c>
      <c r="E12" s="0" t="s">
        <v>198</v>
      </c>
      <c r="F12" s="0" t="s">
        <v>198</v>
      </c>
      <c r="G12" s="0" t="s">
        <v>198</v>
      </c>
      <c r="H12" s="0" t="s">
        <v>198</v>
      </c>
      <c r="I12" s="0" t="s">
        <v>198</v>
      </c>
      <c r="J12" s="0" t="s">
        <v>198</v>
      </c>
      <c r="K12" s="0" t="s">
        <v>198</v>
      </c>
      <c r="L12" s="0" t="s">
        <v>198</v>
      </c>
      <c r="M12" s="0" t="s">
        <v>198</v>
      </c>
      <c r="N12" s="0" t="s">
        <v>198</v>
      </c>
      <c r="O12" s="0" t="s">
        <v>198</v>
      </c>
      <c r="P12" s="0" t="s">
        <v>198</v>
      </c>
      <c r="Q12" s="0" t="s">
        <v>198</v>
      </c>
      <c r="R12" s="0" t="s">
        <v>198</v>
      </c>
      <c r="S12" s="0" t="s">
        <v>198</v>
      </c>
      <c r="T12" s="0" t="s">
        <v>198</v>
      </c>
      <c r="U12" s="0" t="s">
        <v>198</v>
      </c>
    </row>
    <row r="13" customFormat="false" ht="12.8" hidden="false" customHeight="false" outlineLevel="0" collapsed="false">
      <c r="A13" s="0" t="s">
        <v>422</v>
      </c>
      <c r="B13" s="0" t="s">
        <v>198</v>
      </c>
      <c r="C13" s="0" t="s">
        <v>198</v>
      </c>
      <c r="D13" s="0" t="s">
        <v>198</v>
      </c>
      <c r="E13" s="0" t="s">
        <v>198</v>
      </c>
      <c r="F13" s="0" t="s">
        <v>198</v>
      </c>
      <c r="G13" s="0" t="s">
        <v>198</v>
      </c>
      <c r="H13" s="0" t="s">
        <v>198</v>
      </c>
      <c r="I13" s="0" t="s">
        <v>198</v>
      </c>
      <c r="J13" s="0" t="s">
        <v>198</v>
      </c>
      <c r="K13" s="0" t="s">
        <v>198</v>
      </c>
      <c r="L13" s="0" t="s">
        <v>198</v>
      </c>
      <c r="M13" s="0" t="s">
        <v>198</v>
      </c>
      <c r="N13" s="0" t="s">
        <v>198</v>
      </c>
      <c r="O13" s="0" t="s">
        <v>198</v>
      </c>
      <c r="P13" s="0" t="s">
        <v>198</v>
      </c>
      <c r="Q13" s="0" t="s">
        <v>198</v>
      </c>
      <c r="R13" s="0" t="s">
        <v>198</v>
      </c>
      <c r="S13" s="0" t="s">
        <v>198</v>
      </c>
      <c r="T13" s="0" t="s">
        <v>198</v>
      </c>
      <c r="U13" s="0" t="s">
        <v>198</v>
      </c>
    </row>
    <row r="14" customFormat="false" ht="12.8" hidden="false" customHeight="false" outlineLevel="0" collapsed="false">
      <c r="A14" s="0" t="s">
        <v>437</v>
      </c>
      <c r="B14" s="0" t="s">
        <v>1179</v>
      </c>
      <c r="C14" s="0" t="s">
        <v>1180</v>
      </c>
      <c r="D14" s="0" t="s">
        <v>1181</v>
      </c>
      <c r="E14" s="0" t="s">
        <v>1182</v>
      </c>
      <c r="F14" s="0" t="s">
        <v>1183</v>
      </c>
      <c r="G14" s="0" t="s">
        <v>1184</v>
      </c>
      <c r="H14" s="0" t="s">
        <v>1185</v>
      </c>
      <c r="I14" s="0" t="s">
        <v>1186</v>
      </c>
      <c r="J14" s="0" t="s">
        <v>1187</v>
      </c>
      <c r="K14" s="0" t="s">
        <v>1188</v>
      </c>
      <c r="L14" s="0" t="s">
        <v>1189</v>
      </c>
      <c r="M14" s="0" t="s">
        <v>1190</v>
      </c>
      <c r="N14" s="0" t="s">
        <v>1191</v>
      </c>
      <c r="O14" s="0" t="s">
        <v>1192</v>
      </c>
      <c r="P14" s="0" t="s">
        <v>1193</v>
      </c>
      <c r="Q14" s="0" t="s">
        <v>1194</v>
      </c>
      <c r="R14" s="0" t="s">
        <v>1195</v>
      </c>
      <c r="S14" s="0" t="s">
        <v>1196</v>
      </c>
      <c r="T14" s="0" t="s">
        <v>1197</v>
      </c>
      <c r="U14" s="0" t="s">
        <v>1198</v>
      </c>
    </row>
    <row r="15" customFormat="false" ht="12.8" hidden="false" customHeight="false" outlineLevel="0" collapsed="false">
      <c r="A15" s="0" t="s">
        <v>547</v>
      </c>
      <c r="B15" s="0" t="s">
        <v>1199</v>
      </c>
      <c r="C15" s="0" t="s">
        <v>554</v>
      </c>
      <c r="D15" s="0" t="s">
        <v>577</v>
      </c>
      <c r="E15" s="0" t="s">
        <v>564</v>
      </c>
      <c r="F15" s="0" t="s">
        <v>1200</v>
      </c>
      <c r="G15" s="0" t="s">
        <v>603</v>
      </c>
      <c r="H15" s="0" t="s">
        <v>597</v>
      </c>
      <c r="I15" s="0" t="s">
        <v>552</v>
      </c>
      <c r="J15" s="0" t="s">
        <v>555</v>
      </c>
      <c r="K15" s="0" t="s">
        <v>560</v>
      </c>
      <c r="L15" s="0" t="s">
        <v>1201</v>
      </c>
      <c r="M15" s="0" t="s">
        <v>564</v>
      </c>
      <c r="N15" s="0" t="s">
        <v>570</v>
      </c>
      <c r="O15" s="0" t="s">
        <v>603</v>
      </c>
      <c r="P15" s="0" t="s">
        <v>567</v>
      </c>
      <c r="Q15" s="0" t="s">
        <v>1202</v>
      </c>
      <c r="R15" s="0" t="s">
        <v>589</v>
      </c>
      <c r="S15" s="0" t="s">
        <v>554</v>
      </c>
      <c r="T15" s="0" t="s">
        <v>1201</v>
      </c>
      <c r="U15" s="0" t="s">
        <v>564</v>
      </c>
    </row>
    <row r="16" customFormat="false" ht="12.8" hidden="false" customHeight="false" outlineLevel="0" collapsed="false">
      <c r="A16" s="0" t="s">
        <v>613</v>
      </c>
      <c r="B16" s="0" t="s">
        <v>628</v>
      </c>
      <c r="C16" s="0" t="s">
        <v>620</v>
      </c>
      <c r="D16" s="0" t="s">
        <v>640</v>
      </c>
      <c r="E16" s="0" t="s">
        <v>628</v>
      </c>
      <c r="F16" s="0" t="s">
        <v>636</v>
      </c>
      <c r="G16" s="0" t="s">
        <v>657</v>
      </c>
      <c r="H16" s="0" t="s">
        <v>654</v>
      </c>
      <c r="I16" s="0" t="s">
        <v>618</v>
      </c>
      <c r="J16" s="0" t="s">
        <v>621</v>
      </c>
      <c r="K16" s="0" t="s">
        <v>625</v>
      </c>
      <c r="L16" s="0" t="s">
        <v>675</v>
      </c>
      <c r="M16" s="0" t="s">
        <v>628</v>
      </c>
      <c r="N16" s="0" t="s">
        <v>634</v>
      </c>
      <c r="O16" s="0" t="s">
        <v>657</v>
      </c>
      <c r="P16" s="0" t="s">
        <v>618</v>
      </c>
      <c r="Q16" s="0" t="s">
        <v>615</v>
      </c>
      <c r="R16" s="0" t="s">
        <v>641</v>
      </c>
      <c r="S16" s="0" t="s">
        <v>620</v>
      </c>
      <c r="T16" s="0" t="s">
        <v>675</v>
      </c>
      <c r="U16" s="0" t="s">
        <v>628</v>
      </c>
    </row>
    <row r="17" customFormat="false" ht="12.8" hidden="false" customHeight="false" outlineLevel="0" collapsed="false">
      <c r="A17" s="0" t="s">
        <v>667</v>
      </c>
      <c r="B17" s="0" t="s">
        <v>1203</v>
      </c>
      <c r="C17" s="0" t="s">
        <v>246</v>
      </c>
      <c r="D17" s="0" t="s">
        <v>243</v>
      </c>
      <c r="E17" s="0" t="s">
        <v>269</v>
      </c>
      <c r="F17" s="0" t="s">
        <v>1204</v>
      </c>
      <c r="G17" s="0" t="s">
        <v>269</v>
      </c>
      <c r="H17" s="0" t="s">
        <v>242</v>
      </c>
      <c r="I17" s="0" t="s">
        <v>240</v>
      </c>
      <c r="J17" s="0" t="s">
        <v>668</v>
      </c>
      <c r="K17" s="0" t="s">
        <v>671</v>
      </c>
      <c r="L17" s="0" t="s">
        <v>670</v>
      </c>
      <c r="M17" s="0" t="s">
        <v>269</v>
      </c>
      <c r="N17" s="0" t="s">
        <v>242</v>
      </c>
      <c r="O17" s="0" t="s">
        <v>269</v>
      </c>
      <c r="P17" s="0" t="s">
        <v>246</v>
      </c>
      <c r="Q17" s="0" t="s">
        <v>198</v>
      </c>
      <c r="R17" s="0" t="s">
        <v>680</v>
      </c>
      <c r="S17" s="0" t="s">
        <v>246</v>
      </c>
      <c r="T17" s="0" t="s">
        <v>670</v>
      </c>
      <c r="U17" s="0" t="s">
        <v>269</v>
      </c>
    </row>
    <row r="18" customFormat="false" ht="12.8" hidden="false" customHeight="false" outlineLevel="0" collapsed="false">
      <c r="A18" s="0" t="s">
        <v>682</v>
      </c>
      <c r="B18" s="0" t="s">
        <v>1205</v>
      </c>
      <c r="C18" s="0" t="s">
        <v>691</v>
      </c>
      <c r="D18" s="0" t="s">
        <v>639</v>
      </c>
      <c r="E18" s="0" t="s">
        <v>699</v>
      </c>
      <c r="F18" s="0" t="s">
        <v>1206</v>
      </c>
      <c r="G18" s="0" t="s">
        <v>725</v>
      </c>
      <c r="H18" s="0" t="s">
        <v>711</v>
      </c>
      <c r="I18" s="0" t="s">
        <v>689</v>
      </c>
      <c r="J18" s="0" t="s">
        <v>692</v>
      </c>
      <c r="K18" s="0" t="s">
        <v>696</v>
      </c>
      <c r="L18" s="0" t="s">
        <v>623</v>
      </c>
      <c r="M18" s="0" t="s">
        <v>699</v>
      </c>
      <c r="N18" s="0" t="s">
        <v>704</v>
      </c>
      <c r="O18" s="0" t="s">
        <v>725</v>
      </c>
      <c r="P18" s="0" t="s">
        <v>708</v>
      </c>
      <c r="Q18" s="0" t="s">
        <v>664</v>
      </c>
      <c r="R18" s="0" t="s">
        <v>717</v>
      </c>
      <c r="S18" s="0" t="s">
        <v>691</v>
      </c>
      <c r="T18" s="0" t="s">
        <v>623</v>
      </c>
      <c r="U18" s="0" t="s">
        <v>699</v>
      </c>
    </row>
    <row r="19" customFormat="false" ht="12.8" hidden="false" customHeight="false" outlineLevel="0" collapsed="false">
      <c r="A19" s="0" t="s">
        <v>736</v>
      </c>
      <c r="B19" s="0" t="s">
        <v>1203</v>
      </c>
      <c r="C19" s="0" t="s">
        <v>246</v>
      </c>
      <c r="D19" s="0" t="s">
        <v>243</v>
      </c>
      <c r="E19" s="0" t="s">
        <v>269</v>
      </c>
      <c r="F19" s="0" t="s">
        <v>1204</v>
      </c>
      <c r="G19" s="0" t="s">
        <v>269</v>
      </c>
      <c r="H19" s="0" t="s">
        <v>242</v>
      </c>
      <c r="I19" s="0" t="s">
        <v>240</v>
      </c>
      <c r="J19" s="0" t="s">
        <v>668</v>
      </c>
      <c r="K19" s="0" t="s">
        <v>671</v>
      </c>
      <c r="L19" s="0" t="s">
        <v>670</v>
      </c>
      <c r="M19" s="0" t="s">
        <v>269</v>
      </c>
      <c r="N19" s="0" t="s">
        <v>242</v>
      </c>
      <c r="O19" s="0" t="s">
        <v>269</v>
      </c>
      <c r="P19" s="0" t="s">
        <v>246</v>
      </c>
      <c r="Q19" s="0" t="s">
        <v>198</v>
      </c>
      <c r="R19" s="0" t="s">
        <v>680</v>
      </c>
      <c r="S19" s="0" t="s">
        <v>246</v>
      </c>
      <c r="T19" s="0" t="s">
        <v>670</v>
      </c>
      <c r="U19" s="0" t="s">
        <v>269</v>
      </c>
    </row>
    <row r="20" customFormat="false" ht="12.8" hidden="false" customHeight="false" outlineLevel="0" collapsed="false">
      <c r="A20" s="0" t="s">
        <v>739</v>
      </c>
      <c r="B20" s="0" t="s">
        <v>1207</v>
      </c>
      <c r="C20" s="0" t="s">
        <v>1208</v>
      </c>
      <c r="D20" s="0" t="s">
        <v>1209</v>
      </c>
      <c r="E20" s="0" t="s">
        <v>1210</v>
      </c>
      <c r="F20" s="0" t="s">
        <v>1211</v>
      </c>
      <c r="G20" s="0" t="s">
        <v>1212</v>
      </c>
      <c r="H20" s="0" t="s">
        <v>1213</v>
      </c>
      <c r="I20" s="0" t="s">
        <v>1214</v>
      </c>
      <c r="J20" s="0" t="s">
        <v>1215</v>
      </c>
      <c r="K20" s="0" t="s">
        <v>1216</v>
      </c>
      <c r="L20" s="0" t="s">
        <v>1217</v>
      </c>
      <c r="M20" s="0" t="s">
        <v>1218</v>
      </c>
      <c r="N20" s="0" t="s">
        <v>1219</v>
      </c>
      <c r="O20" s="0" t="s">
        <v>1220</v>
      </c>
      <c r="P20" s="0" t="s">
        <v>1221</v>
      </c>
      <c r="Q20" s="0" t="s">
        <v>1222</v>
      </c>
      <c r="R20" s="0" t="s">
        <v>1223</v>
      </c>
      <c r="S20" s="0" t="s">
        <v>1224</v>
      </c>
      <c r="T20" s="0" t="s">
        <v>1225</v>
      </c>
      <c r="U20" s="0" t="s">
        <v>1226</v>
      </c>
    </row>
    <row r="21" customFormat="false" ht="12.8" hidden="false" customHeight="false" outlineLevel="0" collapsed="false">
      <c r="A21" s="0" t="s">
        <v>846</v>
      </c>
      <c r="B21" s="0" t="s">
        <v>1179</v>
      </c>
      <c r="C21" s="0" t="s">
        <v>1180</v>
      </c>
      <c r="D21" s="0" t="s">
        <v>1181</v>
      </c>
      <c r="E21" s="0" t="s">
        <v>1182</v>
      </c>
      <c r="F21" s="0" t="s">
        <v>1183</v>
      </c>
      <c r="G21" s="0" t="s">
        <v>1184</v>
      </c>
      <c r="H21" s="0" t="s">
        <v>1185</v>
      </c>
      <c r="I21" s="0" t="s">
        <v>1186</v>
      </c>
      <c r="J21" s="0" t="s">
        <v>1187</v>
      </c>
      <c r="K21" s="0" t="s">
        <v>1188</v>
      </c>
      <c r="L21" s="0" t="s">
        <v>1189</v>
      </c>
      <c r="M21" s="0" t="s">
        <v>1190</v>
      </c>
      <c r="N21" s="0" t="s">
        <v>1191</v>
      </c>
      <c r="O21" s="0" t="s">
        <v>1192</v>
      </c>
      <c r="P21" s="0" t="s">
        <v>1193</v>
      </c>
      <c r="Q21" s="0" t="s">
        <v>1194</v>
      </c>
      <c r="R21" s="0" t="s">
        <v>1195</v>
      </c>
      <c r="S21" s="0" t="s">
        <v>1196</v>
      </c>
      <c r="T21" s="0" t="s">
        <v>1197</v>
      </c>
      <c r="U21" s="0" t="s">
        <v>1198</v>
      </c>
    </row>
    <row r="22" customFormat="false" ht="12.8" hidden="false" customHeight="false" outlineLevel="0" collapsed="false">
      <c r="A22" s="0" t="s">
        <v>847</v>
      </c>
      <c r="B22" s="0" t="s">
        <v>1199</v>
      </c>
      <c r="C22" s="0" t="s">
        <v>554</v>
      </c>
      <c r="D22" s="0" t="s">
        <v>577</v>
      </c>
      <c r="E22" s="0" t="s">
        <v>564</v>
      </c>
      <c r="F22" s="0" t="s">
        <v>1200</v>
      </c>
      <c r="G22" s="0" t="s">
        <v>603</v>
      </c>
      <c r="H22" s="0" t="s">
        <v>597</v>
      </c>
      <c r="I22" s="0" t="s">
        <v>552</v>
      </c>
      <c r="J22" s="0" t="s">
        <v>555</v>
      </c>
      <c r="K22" s="0" t="s">
        <v>560</v>
      </c>
      <c r="L22" s="0" t="s">
        <v>1201</v>
      </c>
      <c r="M22" s="0" t="s">
        <v>564</v>
      </c>
      <c r="N22" s="0" t="s">
        <v>570</v>
      </c>
      <c r="O22" s="0" t="s">
        <v>603</v>
      </c>
      <c r="P22" s="0" t="s">
        <v>567</v>
      </c>
      <c r="Q22" s="0" t="s">
        <v>1202</v>
      </c>
      <c r="R22" s="0" t="s">
        <v>589</v>
      </c>
      <c r="S22" s="0" t="s">
        <v>554</v>
      </c>
      <c r="T22" s="0" t="s">
        <v>1201</v>
      </c>
      <c r="U22" s="0" t="s">
        <v>564</v>
      </c>
    </row>
    <row r="23" customFormat="false" ht="12.8" hidden="false" customHeight="false" outlineLevel="0" collapsed="false">
      <c r="A23" s="0" t="s">
        <v>860</v>
      </c>
      <c r="B23" s="0" t="s">
        <v>1199</v>
      </c>
      <c r="C23" s="0" t="s">
        <v>554</v>
      </c>
      <c r="D23" s="0" t="s">
        <v>577</v>
      </c>
      <c r="E23" s="0" t="s">
        <v>564</v>
      </c>
      <c r="F23" s="0" t="s">
        <v>1200</v>
      </c>
      <c r="G23" s="0" t="s">
        <v>603</v>
      </c>
      <c r="H23" s="0" t="s">
        <v>597</v>
      </c>
      <c r="I23" s="0" t="s">
        <v>552</v>
      </c>
      <c r="J23" s="0" t="s">
        <v>555</v>
      </c>
      <c r="K23" s="0" t="s">
        <v>560</v>
      </c>
      <c r="L23" s="0" t="s">
        <v>1201</v>
      </c>
      <c r="M23" s="0" t="s">
        <v>564</v>
      </c>
      <c r="N23" s="0" t="s">
        <v>570</v>
      </c>
      <c r="O23" s="0" t="s">
        <v>603</v>
      </c>
      <c r="P23" s="0" t="s">
        <v>567</v>
      </c>
      <c r="Q23" s="0" t="s">
        <v>1202</v>
      </c>
      <c r="R23" s="0" t="s">
        <v>589</v>
      </c>
      <c r="S23" s="0" t="s">
        <v>554</v>
      </c>
      <c r="T23" s="0" t="s">
        <v>1201</v>
      </c>
      <c r="U23" s="0" t="s">
        <v>564</v>
      </c>
    </row>
    <row r="24" customFormat="false" ht="12.8" hidden="false" customHeight="false" outlineLevel="0" collapsed="false">
      <c r="A24" s="0" t="s">
        <v>868</v>
      </c>
      <c r="B24" s="0" t="s">
        <v>1227</v>
      </c>
      <c r="C24" s="0" t="s">
        <v>1228</v>
      </c>
      <c r="D24" s="0" t="s">
        <v>1229</v>
      </c>
      <c r="E24" s="0" t="s">
        <v>1230</v>
      </c>
      <c r="F24" s="0" t="s">
        <v>1231</v>
      </c>
      <c r="G24" s="0" t="s">
        <v>1232</v>
      </c>
      <c r="H24" s="0" t="s">
        <v>1233</v>
      </c>
      <c r="I24" s="0" t="s">
        <v>1234</v>
      </c>
      <c r="J24" s="0" t="s">
        <v>1235</v>
      </c>
      <c r="K24" s="0" t="s">
        <v>1236</v>
      </c>
      <c r="L24" s="0" t="s">
        <v>1237</v>
      </c>
      <c r="M24" s="0" t="s">
        <v>1238</v>
      </c>
      <c r="N24" s="0" t="s">
        <v>1239</v>
      </c>
      <c r="O24" s="0" t="s">
        <v>1240</v>
      </c>
      <c r="P24" s="0" t="s">
        <v>1241</v>
      </c>
      <c r="Q24" s="0" t="s">
        <v>1242</v>
      </c>
      <c r="R24" s="0" t="s">
        <v>1243</v>
      </c>
      <c r="S24" s="0" t="s">
        <v>1244</v>
      </c>
      <c r="T24" s="0" t="s">
        <v>1245</v>
      </c>
      <c r="U24" s="0" t="s">
        <v>1246</v>
      </c>
    </row>
    <row r="25" customFormat="false" ht="12.8" hidden="false" customHeight="false" outlineLevel="0" collapsed="false">
      <c r="A25" s="0" t="s">
        <v>973</v>
      </c>
      <c r="B25" s="0" t="s">
        <v>1247</v>
      </c>
      <c r="C25" s="0" t="s">
        <v>1248</v>
      </c>
      <c r="D25" s="0" t="s">
        <v>1249</v>
      </c>
      <c r="E25" s="0" t="s">
        <v>1250</v>
      </c>
      <c r="F25" s="0" t="s">
        <v>1251</v>
      </c>
      <c r="G25" s="0" t="s">
        <v>1252</v>
      </c>
      <c r="H25" s="0" t="s">
        <v>1253</v>
      </c>
      <c r="I25" s="0" t="s">
        <v>1254</v>
      </c>
      <c r="J25" s="0" t="s">
        <v>1255</v>
      </c>
      <c r="K25" s="0" t="s">
        <v>1256</v>
      </c>
      <c r="L25" s="0" t="s">
        <v>1257</v>
      </c>
      <c r="M25" s="0" t="s">
        <v>1258</v>
      </c>
      <c r="N25" s="0" t="s">
        <v>1259</v>
      </c>
      <c r="O25" s="0" t="s">
        <v>1260</v>
      </c>
      <c r="P25" s="0" t="s">
        <v>1261</v>
      </c>
      <c r="Q25" s="0" t="s">
        <v>1262</v>
      </c>
      <c r="R25" s="0" t="s">
        <v>1263</v>
      </c>
      <c r="S25" s="0" t="s">
        <v>1264</v>
      </c>
      <c r="T25" s="0" t="s">
        <v>1265</v>
      </c>
      <c r="U25" s="0" t="s">
        <v>1266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5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B1" activeCellId="0" sqref="B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5.06"/>
    <col collapsed="false" customWidth="true" hidden="false" outlineLevel="0" max="2" min="2" style="0" width="25.87"/>
    <col collapsed="false" customWidth="true" hidden="false" outlineLevel="0" max="4" min="3" style="0" width="28.38"/>
    <col collapsed="false" customWidth="true" hidden="false" outlineLevel="0" max="6" min="5" style="0" width="27.97"/>
    <col collapsed="false" customWidth="true" hidden="false" outlineLevel="0" max="8" min="7" style="0" width="28.38"/>
    <col collapsed="false" customWidth="true" hidden="false" outlineLevel="0" max="9" min="9" style="0" width="22.55"/>
    <col collapsed="false" customWidth="true" hidden="false" outlineLevel="0" max="10" min="10" style="0" width="27.84"/>
    <col collapsed="false" customWidth="true" hidden="false" outlineLevel="0" max="11" min="11" style="0" width="25.47"/>
    <col collapsed="false" customWidth="true" hidden="false" outlineLevel="0" max="12" min="12" style="0" width="27.55"/>
    <col collapsed="false" customWidth="true" hidden="false" outlineLevel="0" max="13" min="13" style="0" width="28.38"/>
    <col collapsed="false" customWidth="true" hidden="false" outlineLevel="0" max="14" min="14" style="0" width="23.38"/>
    <col collapsed="false" customWidth="true" hidden="false" outlineLevel="0" max="15" min="15" style="0" width="25.87"/>
  </cols>
  <sheetData>
    <row r="1" customFormat="false" ht="12.8" hidden="false" customHeight="false" outlineLevel="0" collapsed="false">
      <c r="B1" s="0" t="s">
        <v>62</v>
      </c>
      <c r="C1" s="0" t="s">
        <v>60</v>
      </c>
      <c r="D1" s="0" t="s">
        <v>20</v>
      </c>
      <c r="E1" s="0" t="s">
        <v>7</v>
      </c>
      <c r="F1" s="0" t="s">
        <v>41</v>
      </c>
      <c r="G1" s="0" t="s">
        <v>59</v>
      </c>
      <c r="H1" s="0" t="s">
        <v>30</v>
      </c>
      <c r="I1" s="0" t="s">
        <v>51</v>
      </c>
      <c r="J1" s="0" t="s">
        <v>35</v>
      </c>
      <c r="K1" s="0" t="s">
        <v>29</v>
      </c>
      <c r="L1" s="0" t="s">
        <v>40</v>
      </c>
      <c r="M1" s="0" t="s">
        <v>19</v>
      </c>
      <c r="N1" s="0" t="s">
        <v>57</v>
      </c>
      <c r="O1" s="0" t="s">
        <v>36</v>
      </c>
    </row>
    <row r="2" customFormat="false" ht="12.8" hidden="false" customHeight="false" outlineLevel="0" collapsed="false">
      <c r="A2" s="0" t="s">
        <v>87</v>
      </c>
      <c r="B2" s="0" t="s">
        <v>162</v>
      </c>
      <c r="C2" s="0" t="s">
        <v>160</v>
      </c>
      <c r="D2" s="0" t="s">
        <v>109</v>
      </c>
      <c r="E2" s="0" t="s">
        <v>95</v>
      </c>
      <c r="F2" s="0" t="s">
        <v>131</v>
      </c>
      <c r="G2" s="0" t="s">
        <v>158</v>
      </c>
      <c r="H2" s="0" t="s">
        <v>134</v>
      </c>
      <c r="I2" s="0" t="s">
        <v>155</v>
      </c>
      <c r="J2" s="0" t="s">
        <v>144</v>
      </c>
      <c r="K2" s="0" t="s">
        <v>170</v>
      </c>
      <c r="L2" s="0" t="s">
        <v>130</v>
      </c>
      <c r="M2" s="0" t="s">
        <v>108</v>
      </c>
      <c r="N2" s="0" t="s">
        <v>154</v>
      </c>
      <c r="O2" s="0" t="s">
        <v>126</v>
      </c>
    </row>
    <row r="3" customFormat="false" ht="12.8" hidden="false" customHeight="false" outlineLevel="0" collapsed="false">
      <c r="A3" s="0" t="s">
        <v>197</v>
      </c>
      <c r="B3" s="0" t="s">
        <v>198</v>
      </c>
      <c r="C3" s="0" t="s">
        <v>198</v>
      </c>
      <c r="D3" s="0" t="s">
        <v>198</v>
      </c>
      <c r="E3" s="0" t="s">
        <v>198</v>
      </c>
      <c r="F3" s="0" t="s">
        <v>198</v>
      </c>
      <c r="G3" s="0" t="s">
        <v>198</v>
      </c>
      <c r="H3" s="0" t="s">
        <v>198</v>
      </c>
      <c r="I3" s="0" t="s">
        <v>198</v>
      </c>
      <c r="J3" s="0" t="s">
        <v>198</v>
      </c>
      <c r="K3" s="0" t="s">
        <v>206</v>
      </c>
      <c r="L3" s="0" t="s">
        <v>203</v>
      </c>
      <c r="M3" s="0" t="s">
        <v>198</v>
      </c>
      <c r="N3" s="0" t="s">
        <v>198</v>
      </c>
      <c r="O3" s="0" t="s">
        <v>198</v>
      </c>
    </row>
    <row r="4" customFormat="false" ht="12.8" hidden="false" customHeight="false" outlineLevel="0" collapsed="false">
      <c r="A4" s="0" t="s">
        <v>212</v>
      </c>
      <c r="B4" s="0" t="s">
        <v>214</v>
      </c>
      <c r="C4" s="0" t="s">
        <v>214</v>
      </c>
      <c r="D4" s="0" t="s">
        <v>214</v>
      </c>
      <c r="E4" s="0" t="s">
        <v>214</v>
      </c>
      <c r="F4" s="0" t="s">
        <v>214</v>
      </c>
      <c r="G4" s="0" t="s">
        <v>214</v>
      </c>
      <c r="H4" s="0" t="s">
        <v>225</v>
      </c>
      <c r="I4" s="0" t="s">
        <v>225</v>
      </c>
      <c r="J4" s="0" t="s">
        <v>214</v>
      </c>
      <c r="K4" s="0" t="s">
        <v>229</v>
      </c>
      <c r="L4" s="0" t="s">
        <v>224</v>
      </c>
      <c r="M4" s="0" t="s">
        <v>214</v>
      </c>
      <c r="N4" s="0" t="s">
        <v>214</v>
      </c>
      <c r="O4" s="0" t="s">
        <v>214</v>
      </c>
    </row>
    <row r="5" customFormat="false" ht="12.8" hidden="false" customHeight="false" outlineLevel="0" collapsed="false">
      <c r="A5" s="0" t="s">
        <v>237</v>
      </c>
      <c r="B5" s="0" t="s">
        <v>238</v>
      </c>
      <c r="C5" s="0" t="s">
        <v>238</v>
      </c>
      <c r="D5" s="0" t="s">
        <v>238</v>
      </c>
      <c r="E5" s="0" t="s">
        <v>238</v>
      </c>
      <c r="F5" s="0" t="s">
        <v>238</v>
      </c>
      <c r="G5" s="0" t="s">
        <v>238</v>
      </c>
      <c r="H5" s="0" t="s">
        <v>238</v>
      </c>
      <c r="I5" s="0" t="s">
        <v>238</v>
      </c>
      <c r="J5" s="0" t="s">
        <v>238</v>
      </c>
      <c r="K5" s="0" t="s">
        <v>198</v>
      </c>
      <c r="L5" s="0" t="s">
        <v>242</v>
      </c>
      <c r="M5" s="0" t="s">
        <v>238</v>
      </c>
      <c r="N5" s="0" t="s">
        <v>238</v>
      </c>
      <c r="O5" s="0" t="s">
        <v>238</v>
      </c>
    </row>
    <row r="6" customFormat="false" ht="12.8" hidden="false" customHeight="false" outlineLevel="0" collapsed="false">
      <c r="A6" s="0" t="s">
        <v>247</v>
      </c>
      <c r="B6" s="0" t="s">
        <v>222</v>
      </c>
      <c r="C6" s="0" t="s">
        <v>222</v>
      </c>
      <c r="D6" s="0" t="s">
        <v>222</v>
      </c>
      <c r="E6" s="0" t="s">
        <v>222</v>
      </c>
      <c r="F6" s="0" t="s">
        <v>222</v>
      </c>
      <c r="G6" s="0" t="s">
        <v>222</v>
      </c>
      <c r="H6" s="0" t="s">
        <v>226</v>
      </c>
      <c r="I6" s="0" t="s">
        <v>226</v>
      </c>
      <c r="J6" s="0" t="s">
        <v>222</v>
      </c>
      <c r="K6" s="0" t="s">
        <v>259</v>
      </c>
      <c r="L6" s="0" t="s">
        <v>255</v>
      </c>
      <c r="M6" s="0" t="s">
        <v>222</v>
      </c>
      <c r="N6" s="0" t="s">
        <v>222</v>
      </c>
      <c r="O6" s="0" t="s">
        <v>222</v>
      </c>
    </row>
    <row r="7" customFormat="false" ht="12.8" hidden="false" customHeight="false" outlineLevel="0" collapsed="false">
      <c r="A7" s="0" t="s">
        <v>266</v>
      </c>
      <c r="B7" s="0" t="s">
        <v>238</v>
      </c>
      <c r="C7" s="0" t="s">
        <v>238</v>
      </c>
      <c r="D7" s="0" t="s">
        <v>238</v>
      </c>
      <c r="E7" s="0" t="s">
        <v>238</v>
      </c>
      <c r="F7" s="0" t="s">
        <v>238</v>
      </c>
      <c r="G7" s="0" t="s">
        <v>238</v>
      </c>
      <c r="H7" s="0" t="s">
        <v>238</v>
      </c>
      <c r="I7" s="0" t="s">
        <v>238</v>
      </c>
      <c r="J7" s="0" t="s">
        <v>238</v>
      </c>
      <c r="K7" s="0" t="s">
        <v>269</v>
      </c>
      <c r="L7" s="0" t="s">
        <v>242</v>
      </c>
      <c r="M7" s="0" t="s">
        <v>238</v>
      </c>
      <c r="N7" s="0" t="s">
        <v>238</v>
      </c>
      <c r="O7" s="0" t="s">
        <v>238</v>
      </c>
    </row>
    <row r="8" customFormat="false" ht="12.8" hidden="false" customHeight="false" outlineLevel="0" collapsed="false">
      <c r="A8" s="0" t="s">
        <v>270</v>
      </c>
      <c r="B8" s="0" t="s">
        <v>271</v>
      </c>
      <c r="C8" s="0" t="s">
        <v>271</v>
      </c>
      <c r="D8" s="0" t="s">
        <v>271</v>
      </c>
      <c r="E8" s="0" t="s">
        <v>271</v>
      </c>
      <c r="F8" s="0" t="s">
        <v>271</v>
      </c>
      <c r="G8" s="0" t="s">
        <v>271</v>
      </c>
      <c r="H8" s="0" t="s">
        <v>271</v>
      </c>
      <c r="I8" s="0" t="s">
        <v>271</v>
      </c>
      <c r="J8" s="0" t="s">
        <v>277</v>
      </c>
      <c r="K8" s="0" t="s">
        <v>281</v>
      </c>
      <c r="L8" s="0" t="s">
        <v>278</v>
      </c>
      <c r="M8" s="0" t="s">
        <v>271</v>
      </c>
      <c r="N8" s="0" t="s">
        <v>271</v>
      </c>
      <c r="O8" s="0" t="s">
        <v>271</v>
      </c>
    </row>
    <row r="9" customFormat="false" ht="12.8" hidden="false" customHeight="false" outlineLevel="0" collapsed="false">
      <c r="A9" s="0" t="s">
        <v>287</v>
      </c>
      <c r="B9" s="0" t="s">
        <v>362</v>
      </c>
      <c r="C9" s="0" t="s">
        <v>360</v>
      </c>
      <c r="D9" s="0" t="s">
        <v>309</v>
      </c>
      <c r="E9" s="0" t="s">
        <v>295</v>
      </c>
      <c r="F9" s="0" t="s">
        <v>331</v>
      </c>
      <c r="G9" s="0" t="s">
        <v>358</v>
      </c>
      <c r="H9" s="0" t="s">
        <v>334</v>
      </c>
      <c r="I9" s="0" t="s">
        <v>355</v>
      </c>
      <c r="J9" s="0" t="s">
        <v>344</v>
      </c>
      <c r="K9" s="0" t="s">
        <v>370</v>
      </c>
      <c r="L9" s="0" t="s">
        <v>330</v>
      </c>
      <c r="M9" s="0" t="s">
        <v>308</v>
      </c>
      <c r="N9" s="0" t="s">
        <v>354</v>
      </c>
      <c r="O9" s="0" t="s">
        <v>326</v>
      </c>
    </row>
    <row r="10" customFormat="false" ht="12.8" hidden="false" customHeight="false" outlineLevel="0" collapsed="false">
      <c r="A10" s="0" t="s">
        <v>397</v>
      </c>
      <c r="B10" s="0" t="s">
        <v>198</v>
      </c>
      <c r="C10" s="0" t="s">
        <v>198</v>
      </c>
      <c r="D10" s="0" t="s">
        <v>198</v>
      </c>
      <c r="E10" s="0" t="s">
        <v>198</v>
      </c>
      <c r="F10" s="0" t="s">
        <v>198</v>
      </c>
      <c r="G10" s="0" t="s">
        <v>198</v>
      </c>
      <c r="H10" s="0" t="s">
        <v>198</v>
      </c>
      <c r="I10" s="0" t="s">
        <v>198</v>
      </c>
      <c r="J10" s="0" t="s">
        <v>198</v>
      </c>
      <c r="K10" s="0" t="s">
        <v>400</v>
      </c>
      <c r="L10" s="0" t="s">
        <v>203</v>
      </c>
      <c r="M10" s="0" t="s">
        <v>198</v>
      </c>
      <c r="N10" s="0" t="s">
        <v>198</v>
      </c>
      <c r="O10" s="0" t="s">
        <v>198</v>
      </c>
    </row>
    <row r="11" customFormat="false" ht="12.8" hidden="false" customHeight="false" outlineLevel="0" collapsed="false">
      <c r="A11" s="0" t="s">
        <v>402</v>
      </c>
      <c r="B11" s="0" t="s">
        <v>198</v>
      </c>
      <c r="C11" s="0" t="s">
        <v>198</v>
      </c>
      <c r="D11" s="0" t="s">
        <v>198</v>
      </c>
      <c r="E11" s="0" t="s">
        <v>198</v>
      </c>
      <c r="F11" s="0" t="s">
        <v>198</v>
      </c>
      <c r="G11" s="0" t="s">
        <v>198</v>
      </c>
      <c r="H11" s="0" t="s">
        <v>198</v>
      </c>
      <c r="I11" s="0" t="s">
        <v>198</v>
      </c>
      <c r="J11" s="0" t="s">
        <v>198</v>
      </c>
      <c r="K11" s="0" t="s">
        <v>405</v>
      </c>
      <c r="L11" s="0" t="s">
        <v>203</v>
      </c>
      <c r="M11" s="0" t="s">
        <v>198</v>
      </c>
      <c r="N11" s="0" t="s">
        <v>198</v>
      </c>
      <c r="O11" s="0" t="s">
        <v>198</v>
      </c>
    </row>
    <row r="12" customFormat="false" ht="12.8" hidden="false" customHeight="false" outlineLevel="0" collapsed="false">
      <c r="A12" s="0" t="s">
        <v>406</v>
      </c>
      <c r="B12" s="0" t="s">
        <v>198</v>
      </c>
      <c r="C12" s="0" t="s">
        <v>198</v>
      </c>
      <c r="D12" s="0" t="s">
        <v>198</v>
      </c>
      <c r="E12" s="0" t="s">
        <v>198</v>
      </c>
      <c r="F12" s="0" t="s">
        <v>198</v>
      </c>
      <c r="G12" s="0" t="s">
        <v>198</v>
      </c>
      <c r="H12" s="0" t="s">
        <v>198</v>
      </c>
      <c r="I12" s="0" t="s">
        <v>198</v>
      </c>
      <c r="J12" s="0" t="s">
        <v>198</v>
      </c>
      <c r="K12" s="0" t="s">
        <v>416</v>
      </c>
      <c r="L12" s="0" t="s">
        <v>412</v>
      </c>
      <c r="M12" s="0" t="s">
        <v>198</v>
      </c>
      <c r="N12" s="0" t="s">
        <v>198</v>
      </c>
      <c r="O12" s="0" t="s">
        <v>198</v>
      </c>
    </row>
    <row r="13" customFormat="false" ht="12.8" hidden="false" customHeight="false" outlineLevel="0" collapsed="false">
      <c r="A13" s="0" t="s">
        <v>422</v>
      </c>
      <c r="B13" s="0" t="s">
        <v>198</v>
      </c>
      <c r="C13" s="0" t="s">
        <v>198</v>
      </c>
      <c r="D13" s="0" t="s">
        <v>198</v>
      </c>
      <c r="E13" s="0" t="s">
        <v>198</v>
      </c>
      <c r="F13" s="0" t="s">
        <v>198</v>
      </c>
      <c r="G13" s="0" t="s">
        <v>198</v>
      </c>
      <c r="H13" s="0" t="s">
        <v>198</v>
      </c>
      <c r="I13" s="0" t="s">
        <v>198</v>
      </c>
      <c r="J13" s="0" t="s">
        <v>198</v>
      </c>
      <c r="K13" s="0" t="s">
        <v>431</v>
      </c>
      <c r="L13" s="0" t="s">
        <v>428</v>
      </c>
      <c r="M13" s="0" t="s">
        <v>198</v>
      </c>
      <c r="N13" s="0" t="s">
        <v>415</v>
      </c>
      <c r="O13" s="0" t="s">
        <v>198</v>
      </c>
    </row>
    <row r="14" customFormat="false" ht="12.8" hidden="false" customHeight="false" outlineLevel="0" collapsed="false">
      <c r="A14" s="0" t="s">
        <v>437</v>
      </c>
      <c r="B14" s="0" t="s">
        <v>512</v>
      </c>
      <c r="C14" s="0" t="s">
        <v>510</v>
      </c>
      <c r="D14" s="0" t="s">
        <v>459</v>
      </c>
      <c r="E14" s="0" t="s">
        <v>445</v>
      </c>
      <c r="F14" s="0" t="s">
        <v>481</v>
      </c>
      <c r="G14" s="0" t="s">
        <v>508</v>
      </c>
      <c r="H14" s="0" t="s">
        <v>484</v>
      </c>
      <c r="I14" s="0" t="s">
        <v>505</v>
      </c>
      <c r="J14" s="0" t="s">
        <v>494</v>
      </c>
      <c r="K14" s="0" t="s">
        <v>520</v>
      </c>
      <c r="L14" s="0" t="s">
        <v>480</v>
      </c>
      <c r="M14" s="0" t="s">
        <v>458</v>
      </c>
      <c r="N14" s="0" t="s">
        <v>504</v>
      </c>
      <c r="O14" s="0" t="s">
        <v>476</v>
      </c>
    </row>
    <row r="15" customFormat="false" ht="12.8" hidden="false" customHeight="false" outlineLevel="0" collapsed="false">
      <c r="A15" s="0" t="s">
        <v>547</v>
      </c>
      <c r="B15" s="0" t="s">
        <v>597</v>
      </c>
      <c r="C15" s="0" t="s">
        <v>596</v>
      </c>
      <c r="D15" s="0" t="s">
        <v>565</v>
      </c>
      <c r="E15" s="0" t="s">
        <v>552</v>
      </c>
      <c r="F15" s="0" t="s">
        <v>578</v>
      </c>
      <c r="G15" s="0" t="s">
        <v>595</v>
      </c>
      <c r="H15" s="0" t="s">
        <v>581</v>
      </c>
      <c r="I15" s="0" t="s">
        <v>594</v>
      </c>
      <c r="J15" s="0" t="s">
        <v>590</v>
      </c>
      <c r="K15" s="0" t="s">
        <v>569</v>
      </c>
      <c r="L15" s="0" t="s">
        <v>577</v>
      </c>
      <c r="M15" s="0" t="s">
        <v>564</v>
      </c>
      <c r="N15" s="0" t="s">
        <v>585</v>
      </c>
      <c r="O15" s="0" t="s">
        <v>552</v>
      </c>
    </row>
    <row r="16" customFormat="false" ht="12.8" hidden="false" customHeight="false" outlineLevel="0" collapsed="false">
      <c r="A16" s="0" t="s">
        <v>613</v>
      </c>
      <c r="B16" s="0" t="s">
        <v>654</v>
      </c>
      <c r="C16" s="0" t="s">
        <v>630</v>
      </c>
      <c r="D16" s="0" t="s">
        <v>629</v>
      </c>
      <c r="E16" s="0" t="s">
        <v>618</v>
      </c>
      <c r="F16" s="0" t="s">
        <v>629</v>
      </c>
      <c r="G16" s="0" t="s">
        <v>628</v>
      </c>
      <c r="H16" s="0" t="s">
        <v>643</v>
      </c>
      <c r="I16" s="0" t="s">
        <v>652</v>
      </c>
      <c r="J16" s="0" t="s">
        <v>650</v>
      </c>
      <c r="K16" s="0" t="s">
        <v>643</v>
      </c>
      <c r="L16" s="0" t="s">
        <v>640</v>
      </c>
      <c r="M16" s="0" t="s">
        <v>628</v>
      </c>
      <c r="N16" s="0" t="s">
        <v>627</v>
      </c>
      <c r="O16" s="0" t="s">
        <v>618</v>
      </c>
    </row>
    <row r="17" customFormat="false" ht="12.8" hidden="false" customHeight="false" outlineLevel="0" collapsed="false">
      <c r="A17" s="0" t="s">
        <v>667</v>
      </c>
      <c r="B17" s="0" t="s">
        <v>242</v>
      </c>
      <c r="C17" s="0" t="s">
        <v>244</v>
      </c>
      <c r="D17" s="0" t="s">
        <v>672</v>
      </c>
      <c r="E17" s="0" t="s">
        <v>240</v>
      </c>
      <c r="F17" s="0" t="s">
        <v>676</v>
      </c>
      <c r="G17" s="0" t="s">
        <v>671</v>
      </c>
      <c r="H17" s="0" t="s">
        <v>676</v>
      </c>
      <c r="I17" s="0" t="s">
        <v>671</v>
      </c>
      <c r="J17" s="0" t="s">
        <v>668</v>
      </c>
      <c r="K17" s="0" t="s">
        <v>676</v>
      </c>
      <c r="L17" s="0" t="s">
        <v>243</v>
      </c>
      <c r="M17" s="0" t="s">
        <v>269</v>
      </c>
      <c r="N17" s="0" t="s">
        <v>669</v>
      </c>
      <c r="O17" s="0" t="s">
        <v>240</v>
      </c>
    </row>
    <row r="18" customFormat="false" ht="12.8" hidden="false" customHeight="false" outlineLevel="0" collapsed="false">
      <c r="A18" s="0" t="s">
        <v>682</v>
      </c>
      <c r="B18" s="0" t="s">
        <v>711</v>
      </c>
      <c r="C18" s="0" t="s">
        <v>220</v>
      </c>
      <c r="D18" s="0" t="s">
        <v>700</v>
      </c>
      <c r="E18" s="0" t="s">
        <v>689</v>
      </c>
      <c r="F18" s="0" t="s">
        <v>639</v>
      </c>
      <c r="G18" s="0" t="s">
        <v>707</v>
      </c>
      <c r="H18" s="0" t="s">
        <v>711</v>
      </c>
      <c r="I18" s="0" t="s">
        <v>220</v>
      </c>
      <c r="J18" s="0" t="s">
        <v>718</v>
      </c>
      <c r="K18" s="0" t="s">
        <v>228</v>
      </c>
      <c r="L18" s="0" t="s">
        <v>639</v>
      </c>
      <c r="M18" s="0" t="s">
        <v>699</v>
      </c>
      <c r="N18" s="0" t="s">
        <v>721</v>
      </c>
      <c r="O18" s="0" t="s">
        <v>689</v>
      </c>
    </row>
    <row r="19" customFormat="false" ht="12.8" hidden="false" customHeight="false" outlineLevel="0" collapsed="false">
      <c r="A19" s="0" t="s">
        <v>736</v>
      </c>
      <c r="B19" s="0" t="s">
        <v>242</v>
      </c>
      <c r="C19" s="0" t="s">
        <v>244</v>
      </c>
      <c r="D19" s="0" t="s">
        <v>672</v>
      </c>
      <c r="E19" s="0" t="s">
        <v>240</v>
      </c>
      <c r="F19" s="0" t="s">
        <v>676</v>
      </c>
      <c r="G19" s="0" t="s">
        <v>671</v>
      </c>
      <c r="H19" s="0" t="s">
        <v>676</v>
      </c>
      <c r="I19" s="0" t="s">
        <v>671</v>
      </c>
      <c r="J19" s="0" t="s">
        <v>668</v>
      </c>
      <c r="K19" s="0" t="s">
        <v>268</v>
      </c>
      <c r="L19" s="0" t="s">
        <v>243</v>
      </c>
      <c r="M19" s="0" t="s">
        <v>269</v>
      </c>
      <c r="N19" s="0" t="s">
        <v>669</v>
      </c>
      <c r="O19" s="0" t="s">
        <v>240</v>
      </c>
    </row>
    <row r="20" customFormat="false" ht="12.8" hidden="false" customHeight="false" outlineLevel="0" collapsed="false">
      <c r="A20" s="0" t="s">
        <v>739</v>
      </c>
      <c r="B20" s="0" t="s">
        <v>1267</v>
      </c>
      <c r="C20" s="0" t="s">
        <v>1268</v>
      </c>
      <c r="D20" s="0" t="s">
        <v>1269</v>
      </c>
      <c r="E20" s="0" t="s">
        <v>1270</v>
      </c>
      <c r="F20" s="0" t="s">
        <v>1271</v>
      </c>
      <c r="G20" s="0" t="s">
        <v>1272</v>
      </c>
      <c r="H20" s="0" t="s">
        <v>1273</v>
      </c>
      <c r="I20" s="0" t="s">
        <v>1274</v>
      </c>
      <c r="J20" s="0" t="s">
        <v>1275</v>
      </c>
      <c r="K20" s="0" t="s">
        <v>1276</v>
      </c>
      <c r="L20" s="0" t="s">
        <v>1277</v>
      </c>
      <c r="M20" s="0" t="s">
        <v>1278</v>
      </c>
      <c r="N20" s="0" t="s">
        <v>1279</v>
      </c>
      <c r="O20" s="0" t="s">
        <v>1280</v>
      </c>
    </row>
    <row r="21" customFormat="false" ht="12.8" hidden="false" customHeight="false" outlineLevel="0" collapsed="false">
      <c r="A21" s="0" t="s">
        <v>846</v>
      </c>
      <c r="B21" s="0" t="s">
        <v>512</v>
      </c>
      <c r="C21" s="0" t="s">
        <v>510</v>
      </c>
      <c r="D21" s="0" t="s">
        <v>459</v>
      </c>
      <c r="E21" s="0" t="s">
        <v>445</v>
      </c>
      <c r="F21" s="0" t="s">
        <v>481</v>
      </c>
      <c r="G21" s="0" t="s">
        <v>508</v>
      </c>
      <c r="H21" s="0" t="s">
        <v>484</v>
      </c>
      <c r="I21" s="0" t="s">
        <v>505</v>
      </c>
      <c r="J21" s="0" t="s">
        <v>494</v>
      </c>
      <c r="K21" s="0" t="s">
        <v>520</v>
      </c>
      <c r="L21" s="0" t="s">
        <v>480</v>
      </c>
      <c r="M21" s="0" t="s">
        <v>458</v>
      </c>
      <c r="N21" s="0" t="s">
        <v>504</v>
      </c>
      <c r="O21" s="0" t="s">
        <v>476</v>
      </c>
    </row>
    <row r="22" customFormat="false" ht="12.8" hidden="false" customHeight="false" outlineLevel="0" collapsed="false">
      <c r="A22" s="0" t="s">
        <v>847</v>
      </c>
      <c r="B22" s="0" t="s">
        <v>597</v>
      </c>
      <c r="C22" s="0" t="s">
        <v>596</v>
      </c>
      <c r="D22" s="0" t="s">
        <v>565</v>
      </c>
      <c r="E22" s="0" t="s">
        <v>552</v>
      </c>
      <c r="F22" s="0" t="s">
        <v>578</v>
      </c>
      <c r="G22" s="0" t="s">
        <v>595</v>
      </c>
      <c r="H22" s="0" t="s">
        <v>581</v>
      </c>
      <c r="I22" s="0" t="s">
        <v>594</v>
      </c>
      <c r="J22" s="0" t="s">
        <v>590</v>
      </c>
      <c r="K22" s="0" t="s">
        <v>581</v>
      </c>
      <c r="L22" s="0" t="s">
        <v>577</v>
      </c>
      <c r="M22" s="0" t="s">
        <v>564</v>
      </c>
      <c r="N22" s="0" t="s">
        <v>585</v>
      </c>
      <c r="O22" s="0" t="s">
        <v>552</v>
      </c>
    </row>
    <row r="23" customFormat="false" ht="12.8" hidden="false" customHeight="false" outlineLevel="0" collapsed="false">
      <c r="A23" s="0" t="s">
        <v>860</v>
      </c>
      <c r="B23" s="0" t="s">
        <v>597</v>
      </c>
      <c r="C23" s="0" t="s">
        <v>596</v>
      </c>
      <c r="D23" s="0" t="s">
        <v>565</v>
      </c>
      <c r="E23" s="0" t="s">
        <v>552</v>
      </c>
      <c r="F23" s="0" t="s">
        <v>578</v>
      </c>
      <c r="G23" s="0" t="s">
        <v>595</v>
      </c>
      <c r="H23" s="0" t="s">
        <v>581</v>
      </c>
      <c r="I23" s="0" t="s">
        <v>594</v>
      </c>
      <c r="J23" s="0" t="s">
        <v>590</v>
      </c>
      <c r="K23" s="0" t="s">
        <v>865</v>
      </c>
      <c r="L23" s="0" t="s">
        <v>577</v>
      </c>
      <c r="M23" s="0" t="s">
        <v>564</v>
      </c>
      <c r="N23" s="0" t="s">
        <v>585</v>
      </c>
      <c r="O23" s="0" t="s">
        <v>552</v>
      </c>
    </row>
    <row r="24" customFormat="false" ht="12.8" hidden="false" customHeight="false" outlineLevel="0" collapsed="false">
      <c r="A24" s="0" t="s">
        <v>868</v>
      </c>
      <c r="B24" s="0" t="s">
        <v>938</v>
      </c>
      <c r="C24" s="0" t="s">
        <v>936</v>
      </c>
      <c r="D24" s="0" t="s">
        <v>887</v>
      </c>
      <c r="E24" s="0" t="s">
        <v>873</v>
      </c>
      <c r="F24" s="0" t="s">
        <v>907</v>
      </c>
      <c r="G24" s="0" t="s">
        <v>934</v>
      </c>
      <c r="H24" s="0" t="s">
        <v>910</v>
      </c>
      <c r="I24" s="0" t="s">
        <v>931</v>
      </c>
      <c r="J24" s="0" t="s">
        <v>920</v>
      </c>
      <c r="K24" s="0" t="s">
        <v>946</v>
      </c>
      <c r="L24" s="0" t="s">
        <v>906</v>
      </c>
      <c r="M24" s="0" t="s">
        <v>886</v>
      </c>
      <c r="N24" s="0" t="s">
        <v>930</v>
      </c>
      <c r="O24" s="0" t="s">
        <v>902</v>
      </c>
    </row>
    <row r="25" customFormat="false" ht="12.8" hidden="false" customHeight="false" outlineLevel="0" collapsed="false">
      <c r="A25" s="0" t="s">
        <v>973</v>
      </c>
      <c r="B25" s="0" t="s">
        <v>1043</v>
      </c>
      <c r="C25" s="0" t="s">
        <v>1041</v>
      </c>
      <c r="D25" s="0" t="s">
        <v>992</v>
      </c>
      <c r="E25" s="0" t="s">
        <v>978</v>
      </c>
      <c r="F25" s="0" t="s">
        <v>1012</v>
      </c>
      <c r="G25" s="0" t="s">
        <v>1039</v>
      </c>
      <c r="H25" s="0" t="s">
        <v>1015</v>
      </c>
      <c r="I25" s="0" t="s">
        <v>1036</v>
      </c>
      <c r="J25" s="0" t="s">
        <v>1025</v>
      </c>
      <c r="K25" s="0" t="s">
        <v>1051</v>
      </c>
      <c r="L25" s="0" t="s">
        <v>1011</v>
      </c>
      <c r="M25" s="0" t="s">
        <v>991</v>
      </c>
      <c r="N25" s="0" t="s">
        <v>1035</v>
      </c>
      <c r="O25" s="0" t="s">
        <v>1007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5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B1" activeCellId="0" sqref="B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5.06"/>
    <col collapsed="false" customWidth="true" hidden="false" outlineLevel="0" max="2" min="2" style="0" width="25.47"/>
    <col collapsed="false" customWidth="true" hidden="false" outlineLevel="0" max="3" min="3" style="0" width="28.8"/>
    <col collapsed="false" customWidth="true" hidden="false" outlineLevel="0" max="4" min="4" style="0" width="28.38"/>
    <col collapsed="false" customWidth="true" hidden="false" outlineLevel="0" max="5" min="5" style="0" width="23.8"/>
    <col collapsed="false" customWidth="true" hidden="false" outlineLevel="0" max="6" min="6" style="0" width="28.38"/>
    <col collapsed="false" customWidth="true" hidden="false" outlineLevel="0" max="7" min="7" style="0" width="27.97"/>
    <col collapsed="false" customWidth="true" hidden="false" outlineLevel="0" max="8" min="8" style="0" width="23.8"/>
    <col collapsed="false" customWidth="true" hidden="false" outlineLevel="0" max="9" min="9" style="0" width="29.22"/>
    <col collapsed="false" customWidth="true" hidden="false" outlineLevel="0" max="13" min="10" style="0" width="27.97"/>
    <col collapsed="false" customWidth="true" hidden="false" outlineLevel="0" max="14" min="14" style="0" width="22.96"/>
    <col collapsed="false" customWidth="true" hidden="false" outlineLevel="0" max="15" min="15" style="0" width="25.87"/>
  </cols>
  <sheetData>
    <row r="1" customFormat="false" ht="12.8" hidden="false" customHeight="false" outlineLevel="0" collapsed="false">
      <c r="B1" s="0" t="s">
        <v>10</v>
      </c>
      <c r="C1" s="0" t="s">
        <v>23</v>
      </c>
      <c r="D1" s="0" t="s">
        <v>11</v>
      </c>
      <c r="E1" s="0" t="s">
        <v>55</v>
      </c>
      <c r="F1" s="0" t="s">
        <v>49</v>
      </c>
      <c r="G1" s="0" t="s">
        <v>33</v>
      </c>
      <c r="H1" s="0" t="s">
        <v>63</v>
      </c>
      <c r="I1" s="0" t="s">
        <v>4</v>
      </c>
      <c r="J1" s="0" t="s">
        <v>42</v>
      </c>
      <c r="K1" s="0" t="s">
        <v>34</v>
      </c>
      <c r="L1" s="0" t="s">
        <v>44</v>
      </c>
      <c r="M1" s="0" t="s">
        <v>38</v>
      </c>
      <c r="N1" s="0" t="s">
        <v>54</v>
      </c>
      <c r="O1" s="0" t="s">
        <v>6</v>
      </c>
    </row>
    <row r="2" customFormat="false" ht="12.8" hidden="false" customHeight="false" outlineLevel="0" collapsed="false">
      <c r="A2" s="0" t="s">
        <v>87</v>
      </c>
      <c r="B2" s="0" t="s">
        <v>98</v>
      </c>
      <c r="C2" s="0" t="s">
        <v>159</v>
      </c>
      <c r="D2" s="0" t="s">
        <v>99</v>
      </c>
      <c r="E2" s="0" t="s">
        <v>152</v>
      </c>
      <c r="F2" s="0" t="s">
        <v>142</v>
      </c>
      <c r="G2" s="0" t="s">
        <v>123</v>
      </c>
      <c r="H2" s="0" t="s">
        <v>163</v>
      </c>
      <c r="I2" s="0" t="s">
        <v>103</v>
      </c>
      <c r="J2" s="0" t="s">
        <v>132</v>
      </c>
      <c r="K2" s="0" t="s">
        <v>124</v>
      </c>
      <c r="L2" s="0" t="s">
        <v>135</v>
      </c>
      <c r="M2" s="0" t="s">
        <v>128</v>
      </c>
      <c r="N2" s="0" t="s">
        <v>173</v>
      </c>
      <c r="O2" s="0" t="s">
        <v>151</v>
      </c>
    </row>
    <row r="3" customFormat="false" ht="12.8" hidden="false" customHeight="false" outlineLevel="0" collapsed="false">
      <c r="A3" s="0" t="s">
        <v>197</v>
      </c>
      <c r="B3" s="0" t="s">
        <v>199</v>
      </c>
      <c r="C3" s="0" t="s">
        <v>198</v>
      </c>
      <c r="D3" s="0" t="s">
        <v>198</v>
      </c>
      <c r="E3" s="0" t="s">
        <v>198</v>
      </c>
      <c r="F3" s="0" t="s">
        <v>198</v>
      </c>
      <c r="G3" s="0" t="s">
        <v>198</v>
      </c>
      <c r="H3" s="0" t="s">
        <v>198</v>
      </c>
      <c r="I3" s="0" t="s">
        <v>198</v>
      </c>
      <c r="J3" s="0" t="s">
        <v>198</v>
      </c>
      <c r="K3" s="0" t="s">
        <v>198</v>
      </c>
      <c r="L3" s="0" t="s">
        <v>198</v>
      </c>
      <c r="M3" s="0" t="s">
        <v>198</v>
      </c>
      <c r="N3" s="0" t="s">
        <v>198</v>
      </c>
      <c r="O3" s="0" t="s">
        <v>198</v>
      </c>
    </row>
    <row r="4" customFormat="false" ht="12.8" hidden="false" customHeight="false" outlineLevel="0" collapsed="false">
      <c r="A4" s="0" t="s">
        <v>212</v>
      </c>
      <c r="B4" s="0" t="s">
        <v>218</v>
      </c>
      <c r="C4" s="0" t="s">
        <v>215</v>
      </c>
      <c r="D4" s="0" t="s">
        <v>217</v>
      </c>
      <c r="E4" s="0" t="s">
        <v>217</v>
      </c>
      <c r="F4" s="0" t="s">
        <v>215</v>
      </c>
      <c r="G4" s="0" t="s">
        <v>215</v>
      </c>
      <c r="H4" s="0" t="s">
        <v>215</v>
      </c>
      <c r="I4" s="0" t="s">
        <v>215</v>
      </c>
      <c r="J4" s="0" t="s">
        <v>215</v>
      </c>
      <c r="K4" s="0" t="s">
        <v>215</v>
      </c>
      <c r="L4" s="0" t="s">
        <v>215</v>
      </c>
      <c r="M4" s="0" t="s">
        <v>215</v>
      </c>
      <c r="N4" s="0" t="s">
        <v>215</v>
      </c>
      <c r="O4" s="0" t="s">
        <v>215</v>
      </c>
    </row>
    <row r="5" customFormat="false" ht="12.8" hidden="false" customHeight="false" outlineLevel="0" collapsed="false">
      <c r="A5" s="0" t="s">
        <v>237</v>
      </c>
      <c r="B5" s="0" t="s">
        <v>239</v>
      </c>
      <c r="C5" s="0" t="s">
        <v>238</v>
      </c>
      <c r="D5" s="0" t="s">
        <v>238</v>
      </c>
      <c r="E5" s="0" t="s">
        <v>238</v>
      </c>
      <c r="F5" s="0" t="s">
        <v>238</v>
      </c>
      <c r="G5" s="0" t="s">
        <v>238</v>
      </c>
      <c r="H5" s="0" t="s">
        <v>238</v>
      </c>
      <c r="I5" s="0" t="s">
        <v>238</v>
      </c>
      <c r="J5" s="0" t="s">
        <v>238</v>
      </c>
      <c r="K5" s="0" t="s">
        <v>238</v>
      </c>
      <c r="L5" s="0" t="s">
        <v>238</v>
      </c>
      <c r="M5" s="0" t="s">
        <v>238</v>
      </c>
      <c r="N5" s="0" t="s">
        <v>238</v>
      </c>
      <c r="O5" s="0" t="s">
        <v>238</v>
      </c>
    </row>
    <row r="6" customFormat="false" ht="12.8" hidden="false" customHeight="false" outlineLevel="0" collapsed="false">
      <c r="A6" s="0" t="s">
        <v>247</v>
      </c>
      <c r="B6" s="0" t="s">
        <v>251</v>
      </c>
      <c r="C6" s="0" t="s">
        <v>248</v>
      </c>
      <c r="D6" s="0" t="s">
        <v>250</v>
      </c>
      <c r="E6" s="0" t="s">
        <v>250</v>
      </c>
      <c r="F6" s="0" t="s">
        <v>248</v>
      </c>
      <c r="G6" s="0" t="s">
        <v>248</v>
      </c>
      <c r="H6" s="0" t="s">
        <v>248</v>
      </c>
      <c r="I6" s="0" t="s">
        <v>248</v>
      </c>
      <c r="J6" s="0" t="s">
        <v>248</v>
      </c>
      <c r="K6" s="0" t="s">
        <v>248</v>
      </c>
      <c r="L6" s="0" t="s">
        <v>248</v>
      </c>
      <c r="M6" s="0" t="s">
        <v>248</v>
      </c>
      <c r="N6" s="0" t="s">
        <v>248</v>
      </c>
      <c r="O6" s="0" t="s">
        <v>248</v>
      </c>
    </row>
    <row r="7" customFormat="false" ht="12.8" hidden="false" customHeight="false" outlineLevel="0" collapsed="false">
      <c r="A7" s="0" t="s">
        <v>266</v>
      </c>
      <c r="B7" s="0" t="s">
        <v>239</v>
      </c>
      <c r="C7" s="0" t="s">
        <v>238</v>
      </c>
      <c r="D7" s="0" t="s">
        <v>238</v>
      </c>
      <c r="E7" s="0" t="s">
        <v>238</v>
      </c>
      <c r="F7" s="0" t="s">
        <v>238</v>
      </c>
      <c r="G7" s="0" t="s">
        <v>238</v>
      </c>
      <c r="H7" s="0" t="s">
        <v>238</v>
      </c>
      <c r="I7" s="0" t="s">
        <v>238</v>
      </c>
      <c r="J7" s="0" t="s">
        <v>238</v>
      </c>
      <c r="K7" s="0" t="s">
        <v>238</v>
      </c>
      <c r="L7" s="0" t="s">
        <v>238</v>
      </c>
      <c r="M7" s="0" t="s">
        <v>238</v>
      </c>
      <c r="N7" s="0" t="s">
        <v>238</v>
      </c>
      <c r="O7" s="0" t="s">
        <v>238</v>
      </c>
    </row>
    <row r="8" customFormat="false" ht="12.8" hidden="false" customHeight="false" outlineLevel="0" collapsed="false">
      <c r="A8" s="0" t="s">
        <v>270</v>
      </c>
      <c r="B8" s="0" t="s">
        <v>272</v>
      </c>
      <c r="C8" s="0" t="s">
        <v>271</v>
      </c>
      <c r="D8" s="0" t="s">
        <v>271</v>
      </c>
      <c r="E8" s="0" t="s">
        <v>271</v>
      </c>
      <c r="F8" s="0" t="s">
        <v>271</v>
      </c>
      <c r="G8" s="0" t="s">
        <v>271</v>
      </c>
      <c r="H8" s="0" t="s">
        <v>271</v>
      </c>
      <c r="I8" s="0" t="s">
        <v>271</v>
      </c>
      <c r="J8" s="0" t="s">
        <v>271</v>
      </c>
      <c r="K8" s="0" t="s">
        <v>271</v>
      </c>
      <c r="L8" s="0" t="s">
        <v>277</v>
      </c>
      <c r="M8" s="0" t="s">
        <v>277</v>
      </c>
      <c r="N8" s="0" t="s">
        <v>271</v>
      </c>
      <c r="O8" s="0" t="s">
        <v>271</v>
      </c>
    </row>
    <row r="9" customFormat="false" ht="12.8" hidden="false" customHeight="false" outlineLevel="0" collapsed="false">
      <c r="A9" s="0" t="s">
        <v>287</v>
      </c>
      <c r="B9" s="0" t="s">
        <v>298</v>
      </c>
      <c r="C9" s="0" t="s">
        <v>359</v>
      </c>
      <c r="D9" s="0" t="s">
        <v>299</v>
      </c>
      <c r="E9" s="0" t="s">
        <v>352</v>
      </c>
      <c r="F9" s="0" t="s">
        <v>342</v>
      </c>
      <c r="G9" s="0" t="s">
        <v>323</v>
      </c>
      <c r="H9" s="0" t="s">
        <v>363</v>
      </c>
      <c r="I9" s="0" t="s">
        <v>303</v>
      </c>
      <c r="J9" s="0" t="s">
        <v>332</v>
      </c>
      <c r="K9" s="0" t="s">
        <v>324</v>
      </c>
      <c r="L9" s="0" t="s">
        <v>335</v>
      </c>
      <c r="M9" s="0" t="s">
        <v>328</v>
      </c>
      <c r="N9" s="0" t="s">
        <v>373</v>
      </c>
      <c r="O9" s="0" t="s">
        <v>351</v>
      </c>
    </row>
    <row r="10" customFormat="false" ht="12.8" hidden="false" customHeight="false" outlineLevel="0" collapsed="false">
      <c r="A10" s="0" t="s">
        <v>397</v>
      </c>
      <c r="B10" s="0" t="s">
        <v>199</v>
      </c>
      <c r="C10" s="0" t="s">
        <v>198</v>
      </c>
      <c r="D10" s="0" t="s">
        <v>198</v>
      </c>
      <c r="E10" s="0" t="s">
        <v>198</v>
      </c>
      <c r="F10" s="0" t="s">
        <v>198</v>
      </c>
      <c r="G10" s="0" t="s">
        <v>198</v>
      </c>
      <c r="H10" s="0" t="s">
        <v>198</v>
      </c>
      <c r="I10" s="0" t="s">
        <v>198</v>
      </c>
      <c r="J10" s="0" t="s">
        <v>198</v>
      </c>
      <c r="K10" s="0" t="s">
        <v>198</v>
      </c>
      <c r="L10" s="0" t="s">
        <v>198</v>
      </c>
      <c r="M10" s="0" t="s">
        <v>198</v>
      </c>
      <c r="N10" s="0" t="s">
        <v>198</v>
      </c>
      <c r="O10" s="0" t="s">
        <v>198</v>
      </c>
    </row>
    <row r="11" customFormat="false" ht="12.8" hidden="false" customHeight="false" outlineLevel="0" collapsed="false">
      <c r="A11" s="0" t="s">
        <v>402</v>
      </c>
      <c r="B11" s="0" t="s">
        <v>199</v>
      </c>
      <c r="C11" s="0" t="s">
        <v>198</v>
      </c>
      <c r="D11" s="0" t="s">
        <v>198</v>
      </c>
      <c r="E11" s="0" t="s">
        <v>198</v>
      </c>
      <c r="F11" s="0" t="s">
        <v>198</v>
      </c>
      <c r="G11" s="0" t="s">
        <v>198</v>
      </c>
      <c r="H11" s="0" t="s">
        <v>198</v>
      </c>
      <c r="I11" s="0" t="s">
        <v>198</v>
      </c>
      <c r="J11" s="0" t="s">
        <v>198</v>
      </c>
      <c r="K11" s="0" t="s">
        <v>198</v>
      </c>
      <c r="L11" s="0" t="s">
        <v>198</v>
      </c>
      <c r="M11" s="0" t="s">
        <v>198</v>
      </c>
      <c r="N11" s="0" t="s">
        <v>198</v>
      </c>
      <c r="O11" s="0" t="s">
        <v>198</v>
      </c>
    </row>
    <row r="12" customFormat="false" ht="12.8" hidden="false" customHeight="false" outlineLevel="0" collapsed="false">
      <c r="A12" s="0" t="s">
        <v>406</v>
      </c>
      <c r="B12" s="0" t="s">
        <v>407</v>
      </c>
      <c r="C12" s="0" t="s">
        <v>198</v>
      </c>
      <c r="D12" s="0" t="s">
        <v>198</v>
      </c>
      <c r="E12" s="0" t="s">
        <v>198</v>
      </c>
      <c r="F12" s="0" t="s">
        <v>198</v>
      </c>
      <c r="G12" s="0" t="s">
        <v>198</v>
      </c>
      <c r="H12" s="0" t="s">
        <v>198</v>
      </c>
      <c r="I12" s="0" t="s">
        <v>198</v>
      </c>
      <c r="J12" s="0" t="s">
        <v>198</v>
      </c>
      <c r="K12" s="0" t="s">
        <v>198</v>
      </c>
      <c r="L12" s="0" t="s">
        <v>198</v>
      </c>
      <c r="M12" s="0" t="s">
        <v>198</v>
      </c>
      <c r="N12" s="0" t="s">
        <v>198</v>
      </c>
      <c r="O12" s="0" t="s">
        <v>198</v>
      </c>
    </row>
    <row r="13" customFormat="false" ht="12.8" hidden="false" customHeight="false" outlineLevel="0" collapsed="false">
      <c r="A13" s="0" t="s">
        <v>422</v>
      </c>
      <c r="B13" s="0" t="s">
        <v>423</v>
      </c>
      <c r="C13" s="0" t="s">
        <v>198</v>
      </c>
      <c r="D13" s="0" t="s">
        <v>198</v>
      </c>
      <c r="E13" s="0" t="s">
        <v>198</v>
      </c>
      <c r="F13" s="0" t="s">
        <v>198</v>
      </c>
      <c r="G13" s="0" t="s">
        <v>198</v>
      </c>
      <c r="H13" s="0" t="s">
        <v>198</v>
      </c>
      <c r="I13" s="0" t="s">
        <v>198</v>
      </c>
      <c r="J13" s="0" t="s">
        <v>198</v>
      </c>
      <c r="K13" s="0" t="s">
        <v>198</v>
      </c>
      <c r="L13" s="0" t="s">
        <v>198</v>
      </c>
      <c r="M13" s="0" t="s">
        <v>198</v>
      </c>
      <c r="N13" s="0" t="s">
        <v>198</v>
      </c>
      <c r="O13" s="0" t="s">
        <v>198</v>
      </c>
    </row>
    <row r="14" customFormat="false" ht="12.8" hidden="false" customHeight="false" outlineLevel="0" collapsed="false">
      <c r="A14" s="0" t="s">
        <v>437</v>
      </c>
      <c r="B14" s="0" t="s">
        <v>448</v>
      </c>
      <c r="C14" s="0" t="s">
        <v>509</v>
      </c>
      <c r="D14" s="0" t="s">
        <v>449</v>
      </c>
      <c r="E14" s="0" t="s">
        <v>502</v>
      </c>
      <c r="F14" s="0" t="s">
        <v>492</v>
      </c>
      <c r="G14" s="0" t="s">
        <v>473</v>
      </c>
      <c r="H14" s="0" t="s">
        <v>513</v>
      </c>
      <c r="I14" s="0" t="s">
        <v>453</v>
      </c>
      <c r="J14" s="0" t="s">
        <v>482</v>
      </c>
      <c r="K14" s="0" t="s">
        <v>474</v>
      </c>
      <c r="L14" s="0" t="s">
        <v>485</v>
      </c>
      <c r="M14" s="0" t="s">
        <v>478</v>
      </c>
      <c r="N14" s="0" t="s">
        <v>523</v>
      </c>
      <c r="O14" s="0" t="s">
        <v>501</v>
      </c>
    </row>
    <row r="15" customFormat="false" ht="12.8" hidden="false" customHeight="false" outlineLevel="0" collapsed="false">
      <c r="A15" s="0" t="s">
        <v>547</v>
      </c>
      <c r="B15" s="0" t="s">
        <v>555</v>
      </c>
      <c r="C15" s="0" t="s">
        <v>568</v>
      </c>
      <c r="D15" s="0" t="s">
        <v>556</v>
      </c>
      <c r="E15" s="0" t="s">
        <v>559</v>
      </c>
      <c r="F15" s="0" t="s">
        <v>589</v>
      </c>
      <c r="G15" s="0" t="s">
        <v>559</v>
      </c>
      <c r="H15" s="0" t="s">
        <v>579</v>
      </c>
      <c r="I15" s="0" t="s">
        <v>560</v>
      </c>
      <c r="J15" s="0" t="s">
        <v>579</v>
      </c>
      <c r="K15" s="0" t="s">
        <v>554</v>
      </c>
      <c r="L15" s="0" t="s">
        <v>582</v>
      </c>
      <c r="M15" s="0" t="s">
        <v>554</v>
      </c>
      <c r="N15" s="0" t="s">
        <v>579</v>
      </c>
      <c r="O15" s="0" t="s">
        <v>561</v>
      </c>
    </row>
    <row r="16" customFormat="false" ht="12.8" hidden="false" customHeight="false" outlineLevel="0" collapsed="false">
      <c r="A16" s="0" t="s">
        <v>613</v>
      </c>
      <c r="B16" s="0" t="s">
        <v>621</v>
      </c>
      <c r="C16" s="0" t="s">
        <v>632</v>
      </c>
      <c r="D16" s="0" t="s">
        <v>615</v>
      </c>
      <c r="E16" s="0" t="s">
        <v>624</v>
      </c>
      <c r="F16" s="0" t="s">
        <v>641</v>
      </c>
      <c r="G16" s="0" t="s">
        <v>624</v>
      </c>
      <c r="H16" s="0" t="s">
        <v>655</v>
      </c>
      <c r="I16" s="0" t="s">
        <v>625</v>
      </c>
      <c r="J16" s="0" t="s">
        <v>641</v>
      </c>
      <c r="K16" s="0" t="s">
        <v>620</v>
      </c>
      <c r="L16" s="0" t="s">
        <v>644</v>
      </c>
      <c r="M16" s="0" t="s">
        <v>620</v>
      </c>
      <c r="N16" s="0" t="s">
        <v>655</v>
      </c>
      <c r="O16" s="0" t="s">
        <v>617</v>
      </c>
    </row>
    <row r="17" customFormat="false" ht="12.8" hidden="false" customHeight="false" outlineLevel="0" collapsed="false">
      <c r="A17" s="0" t="s">
        <v>667</v>
      </c>
      <c r="B17" s="0" t="s">
        <v>668</v>
      </c>
      <c r="C17" s="0" t="s">
        <v>244</v>
      </c>
      <c r="D17" s="0" t="s">
        <v>669</v>
      </c>
      <c r="E17" s="0" t="s">
        <v>670</v>
      </c>
      <c r="F17" s="0" t="s">
        <v>680</v>
      </c>
      <c r="G17" s="0" t="s">
        <v>670</v>
      </c>
      <c r="H17" s="0" t="s">
        <v>268</v>
      </c>
      <c r="I17" s="0" t="s">
        <v>671</v>
      </c>
      <c r="J17" s="0" t="s">
        <v>268</v>
      </c>
      <c r="K17" s="0" t="s">
        <v>246</v>
      </c>
      <c r="L17" s="0" t="s">
        <v>678</v>
      </c>
      <c r="M17" s="0" t="s">
        <v>246</v>
      </c>
      <c r="N17" s="0" t="s">
        <v>268</v>
      </c>
      <c r="O17" s="0" t="s">
        <v>240</v>
      </c>
    </row>
    <row r="18" customFormat="false" ht="12.8" hidden="false" customHeight="false" outlineLevel="0" collapsed="false">
      <c r="A18" s="0" t="s">
        <v>682</v>
      </c>
      <c r="B18" s="0" t="s">
        <v>692</v>
      </c>
      <c r="C18" s="0" t="s">
        <v>702</v>
      </c>
      <c r="D18" s="0" t="s">
        <v>693</v>
      </c>
      <c r="E18" s="0" t="s">
        <v>688</v>
      </c>
      <c r="F18" s="0" t="s">
        <v>717</v>
      </c>
      <c r="G18" s="0" t="s">
        <v>688</v>
      </c>
      <c r="H18" s="0" t="s">
        <v>710</v>
      </c>
      <c r="I18" s="0" t="s">
        <v>696</v>
      </c>
      <c r="J18" s="0" t="s">
        <v>710</v>
      </c>
      <c r="K18" s="0" t="s">
        <v>691</v>
      </c>
      <c r="L18" s="0" t="s">
        <v>712</v>
      </c>
      <c r="M18" s="0" t="s">
        <v>691</v>
      </c>
      <c r="N18" s="0" t="s">
        <v>710</v>
      </c>
      <c r="O18" s="0" t="s">
        <v>697</v>
      </c>
    </row>
    <row r="19" customFormat="false" ht="12.8" hidden="false" customHeight="false" outlineLevel="0" collapsed="false">
      <c r="A19" s="0" t="s">
        <v>736</v>
      </c>
      <c r="B19" s="0" t="s">
        <v>668</v>
      </c>
      <c r="C19" s="0" t="s">
        <v>244</v>
      </c>
      <c r="D19" s="0" t="s">
        <v>669</v>
      </c>
      <c r="E19" s="0" t="s">
        <v>670</v>
      </c>
      <c r="F19" s="0" t="s">
        <v>680</v>
      </c>
      <c r="G19" s="0" t="s">
        <v>670</v>
      </c>
      <c r="H19" s="0" t="s">
        <v>268</v>
      </c>
      <c r="I19" s="0" t="s">
        <v>671</v>
      </c>
      <c r="J19" s="0" t="s">
        <v>680</v>
      </c>
      <c r="K19" s="0" t="s">
        <v>246</v>
      </c>
      <c r="L19" s="0" t="s">
        <v>678</v>
      </c>
      <c r="M19" s="0" t="s">
        <v>246</v>
      </c>
      <c r="N19" s="0" t="s">
        <v>268</v>
      </c>
      <c r="O19" s="0" t="s">
        <v>240</v>
      </c>
    </row>
    <row r="20" customFormat="false" ht="12.8" hidden="false" customHeight="false" outlineLevel="0" collapsed="false">
      <c r="A20" s="0" t="s">
        <v>739</v>
      </c>
      <c r="B20" s="0" t="s">
        <v>1281</v>
      </c>
      <c r="C20" s="0" t="s">
        <v>1282</v>
      </c>
      <c r="D20" s="0" t="s">
        <v>1283</v>
      </c>
      <c r="E20" s="0" t="s">
        <v>1284</v>
      </c>
      <c r="F20" s="0" t="s">
        <v>1285</v>
      </c>
      <c r="G20" s="0" t="s">
        <v>1286</v>
      </c>
      <c r="H20" s="0" t="s">
        <v>1287</v>
      </c>
      <c r="I20" s="0" t="s">
        <v>1288</v>
      </c>
      <c r="J20" s="0" t="s">
        <v>1289</v>
      </c>
      <c r="K20" s="0" t="s">
        <v>1290</v>
      </c>
      <c r="L20" s="0" t="s">
        <v>1291</v>
      </c>
      <c r="M20" s="0" t="s">
        <v>1292</v>
      </c>
      <c r="N20" s="0" t="s">
        <v>1293</v>
      </c>
      <c r="O20" s="0" t="s">
        <v>1294</v>
      </c>
    </row>
    <row r="21" customFormat="false" ht="12.8" hidden="false" customHeight="false" outlineLevel="0" collapsed="false">
      <c r="A21" s="0" t="s">
        <v>846</v>
      </c>
      <c r="B21" s="0" t="s">
        <v>448</v>
      </c>
      <c r="C21" s="0" t="s">
        <v>509</v>
      </c>
      <c r="D21" s="0" t="s">
        <v>449</v>
      </c>
      <c r="E21" s="0" t="s">
        <v>502</v>
      </c>
      <c r="F21" s="0" t="s">
        <v>492</v>
      </c>
      <c r="G21" s="0" t="s">
        <v>473</v>
      </c>
      <c r="H21" s="0" t="s">
        <v>513</v>
      </c>
      <c r="I21" s="0" t="s">
        <v>453</v>
      </c>
      <c r="J21" s="0" t="s">
        <v>482</v>
      </c>
      <c r="K21" s="0" t="s">
        <v>474</v>
      </c>
      <c r="L21" s="0" t="s">
        <v>485</v>
      </c>
      <c r="M21" s="0" t="s">
        <v>478</v>
      </c>
      <c r="N21" s="0" t="s">
        <v>523</v>
      </c>
      <c r="O21" s="0" t="s">
        <v>501</v>
      </c>
    </row>
    <row r="22" customFormat="false" ht="12.8" hidden="false" customHeight="false" outlineLevel="0" collapsed="false">
      <c r="A22" s="0" t="s">
        <v>847</v>
      </c>
      <c r="B22" s="0" t="s">
        <v>555</v>
      </c>
      <c r="C22" s="0" t="s">
        <v>568</v>
      </c>
      <c r="D22" s="0" t="s">
        <v>556</v>
      </c>
      <c r="E22" s="0" t="s">
        <v>559</v>
      </c>
      <c r="F22" s="0" t="s">
        <v>589</v>
      </c>
      <c r="G22" s="0" t="s">
        <v>559</v>
      </c>
      <c r="H22" s="0" t="s">
        <v>579</v>
      </c>
      <c r="I22" s="0" t="s">
        <v>560</v>
      </c>
      <c r="J22" s="0" t="s">
        <v>850</v>
      </c>
      <c r="K22" s="0" t="s">
        <v>554</v>
      </c>
      <c r="L22" s="0" t="s">
        <v>582</v>
      </c>
      <c r="M22" s="0" t="s">
        <v>554</v>
      </c>
      <c r="N22" s="0" t="s">
        <v>579</v>
      </c>
      <c r="O22" s="0" t="s">
        <v>561</v>
      </c>
    </row>
    <row r="23" customFormat="false" ht="12.8" hidden="false" customHeight="false" outlineLevel="0" collapsed="false">
      <c r="A23" s="0" t="s">
        <v>860</v>
      </c>
      <c r="B23" s="0" t="s">
        <v>555</v>
      </c>
      <c r="C23" s="0" t="s">
        <v>568</v>
      </c>
      <c r="D23" s="0" t="s">
        <v>556</v>
      </c>
      <c r="E23" s="0" t="s">
        <v>559</v>
      </c>
      <c r="F23" s="0" t="s">
        <v>589</v>
      </c>
      <c r="G23" s="0" t="s">
        <v>559</v>
      </c>
      <c r="H23" s="0" t="s">
        <v>579</v>
      </c>
      <c r="I23" s="0" t="s">
        <v>560</v>
      </c>
      <c r="J23" s="0" t="s">
        <v>589</v>
      </c>
      <c r="K23" s="0" t="s">
        <v>554</v>
      </c>
      <c r="L23" s="0" t="s">
        <v>582</v>
      </c>
      <c r="M23" s="0" t="s">
        <v>554</v>
      </c>
      <c r="N23" s="0" t="s">
        <v>579</v>
      </c>
      <c r="O23" s="0" t="s">
        <v>561</v>
      </c>
    </row>
    <row r="24" customFormat="false" ht="12.8" hidden="false" customHeight="false" outlineLevel="0" collapsed="false">
      <c r="A24" s="0" t="s">
        <v>868</v>
      </c>
      <c r="B24" s="0" t="s">
        <v>876</v>
      </c>
      <c r="C24" s="0" t="s">
        <v>935</v>
      </c>
      <c r="D24" s="0" t="s">
        <v>877</v>
      </c>
      <c r="E24" s="0" t="s">
        <v>928</v>
      </c>
      <c r="F24" s="0" t="s">
        <v>918</v>
      </c>
      <c r="G24" s="0" t="s">
        <v>899</v>
      </c>
      <c r="H24" s="0" t="s">
        <v>939</v>
      </c>
      <c r="I24" s="0" t="s">
        <v>881</v>
      </c>
      <c r="J24" s="0" t="s">
        <v>908</v>
      </c>
      <c r="K24" s="0" t="s">
        <v>900</v>
      </c>
      <c r="L24" s="0" t="s">
        <v>911</v>
      </c>
      <c r="M24" s="0" t="s">
        <v>904</v>
      </c>
      <c r="N24" s="0" t="s">
        <v>949</v>
      </c>
      <c r="O24" s="0" t="s">
        <v>927</v>
      </c>
    </row>
    <row r="25" customFormat="false" ht="12.8" hidden="false" customHeight="false" outlineLevel="0" collapsed="false">
      <c r="A25" s="0" t="s">
        <v>973</v>
      </c>
      <c r="B25" s="0" t="s">
        <v>981</v>
      </c>
      <c r="C25" s="0" t="s">
        <v>1040</v>
      </c>
      <c r="D25" s="0" t="s">
        <v>982</v>
      </c>
      <c r="E25" s="0" t="s">
        <v>1033</v>
      </c>
      <c r="F25" s="0" t="s">
        <v>1023</v>
      </c>
      <c r="G25" s="0" t="s">
        <v>1004</v>
      </c>
      <c r="H25" s="0" t="s">
        <v>1044</v>
      </c>
      <c r="I25" s="0" t="s">
        <v>986</v>
      </c>
      <c r="J25" s="0" t="s">
        <v>1013</v>
      </c>
      <c r="K25" s="0" t="s">
        <v>1005</v>
      </c>
      <c r="L25" s="0" t="s">
        <v>1016</v>
      </c>
      <c r="M25" s="0" t="s">
        <v>1009</v>
      </c>
      <c r="N25" s="0" t="s">
        <v>1054</v>
      </c>
      <c r="O25" s="0" t="s">
        <v>1032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5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B1" activeCellId="0" sqref="B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5.06"/>
    <col collapsed="false" customWidth="true" hidden="false" outlineLevel="0" max="2" min="2" style="0" width="31.3"/>
    <col collapsed="false" customWidth="true" hidden="false" outlineLevel="0" max="3" min="3" style="0" width="24.63"/>
    <col collapsed="false" customWidth="true" hidden="false" outlineLevel="0" max="4" min="4" style="0" width="31.3"/>
    <col collapsed="false" customWidth="true" hidden="false" outlineLevel="0" max="5" min="5" style="0" width="28.38"/>
    <col collapsed="false" customWidth="true" hidden="false" outlineLevel="0" max="6" min="6" style="0" width="21.58"/>
    <col collapsed="false" customWidth="true" hidden="false" outlineLevel="0" max="7" min="7" style="0" width="25.47"/>
    <col collapsed="false" customWidth="true" hidden="false" outlineLevel="0" max="8" min="8" style="0" width="28.25"/>
    <col collapsed="false" customWidth="true" hidden="false" outlineLevel="0" max="9" min="9" style="0" width="27.12"/>
    <col collapsed="false" customWidth="true" hidden="false" outlineLevel="0" max="10" min="10" style="0" width="28.38"/>
    <col collapsed="false" customWidth="true" hidden="false" outlineLevel="0" max="11" min="11" style="0" width="30.89"/>
    <col collapsed="false" customWidth="true" hidden="false" outlineLevel="0" max="12" min="12" style="0" width="23.8"/>
    <col collapsed="false" customWidth="true" hidden="false" outlineLevel="0" max="13" min="13" style="0" width="27.97"/>
    <col collapsed="false" customWidth="true" hidden="false" outlineLevel="0" max="14" min="14" style="0" width="25.06"/>
    <col collapsed="false" customWidth="true" hidden="false" outlineLevel="0" max="15" min="15" style="0" width="27.97"/>
  </cols>
  <sheetData>
    <row r="1" customFormat="false" ht="12.8" hidden="false" customHeight="false" outlineLevel="0" collapsed="false">
      <c r="B1" s="0" t="s">
        <v>17</v>
      </c>
      <c r="C1" s="0" t="s">
        <v>58</v>
      </c>
      <c r="D1" s="0" t="s">
        <v>16</v>
      </c>
      <c r="E1" s="0" t="s">
        <v>14</v>
      </c>
      <c r="F1" s="0" t="s">
        <v>44</v>
      </c>
      <c r="G1" s="0" t="s">
        <v>38</v>
      </c>
      <c r="H1" s="0" t="s">
        <v>10</v>
      </c>
      <c r="I1" s="0" t="s">
        <v>23</v>
      </c>
      <c r="J1" s="0" t="s">
        <v>25</v>
      </c>
      <c r="K1" s="0" t="s">
        <v>15</v>
      </c>
      <c r="L1" s="0" t="s">
        <v>63</v>
      </c>
      <c r="M1" s="0" t="s">
        <v>4</v>
      </c>
      <c r="N1" s="0" t="s">
        <v>54</v>
      </c>
      <c r="O1" s="0" t="s">
        <v>6</v>
      </c>
    </row>
    <row r="2" customFormat="false" ht="12.8" hidden="false" customHeight="false" outlineLevel="0" collapsed="false">
      <c r="A2" s="0" t="s">
        <v>87</v>
      </c>
      <c r="B2" s="0" t="s">
        <v>106</v>
      </c>
      <c r="C2" s="0" t="s">
        <v>156</v>
      </c>
      <c r="D2" s="0" t="s">
        <v>105</v>
      </c>
      <c r="E2" s="0" t="s">
        <v>102</v>
      </c>
      <c r="F2" s="0" t="s">
        <v>150</v>
      </c>
      <c r="G2" s="0" t="s">
        <v>166</v>
      </c>
      <c r="H2" s="0" t="s">
        <v>143</v>
      </c>
      <c r="I2" s="0" t="s">
        <v>112</v>
      </c>
      <c r="J2" s="0" t="s">
        <v>114</v>
      </c>
      <c r="K2" s="0" t="s">
        <v>104</v>
      </c>
      <c r="L2" s="0" t="s">
        <v>164</v>
      </c>
      <c r="M2" s="0" t="s">
        <v>92</v>
      </c>
      <c r="N2" s="0" t="s">
        <v>149</v>
      </c>
      <c r="O2" s="0" t="s">
        <v>94</v>
      </c>
    </row>
    <row r="3" customFormat="false" ht="12.8" hidden="false" customHeight="false" outlineLevel="0" collapsed="false">
      <c r="A3" s="0" t="s">
        <v>197</v>
      </c>
      <c r="B3" s="0" t="s">
        <v>198</v>
      </c>
      <c r="C3" s="0" t="s">
        <v>198</v>
      </c>
      <c r="D3" s="0" t="s">
        <v>198</v>
      </c>
      <c r="E3" s="0" t="s">
        <v>198</v>
      </c>
      <c r="F3" s="0" t="s">
        <v>198</v>
      </c>
      <c r="G3" s="0" t="s">
        <v>198</v>
      </c>
      <c r="H3" s="0" t="s">
        <v>198</v>
      </c>
      <c r="I3" s="0" t="s">
        <v>198</v>
      </c>
      <c r="J3" s="0" t="s">
        <v>198</v>
      </c>
      <c r="K3" s="0" t="s">
        <v>198</v>
      </c>
      <c r="L3" s="0" t="s">
        <v>198</v>
      </c>
      <c r="M3" s="0" t="s">
        <v>198</v>
      </c>
      <c r="N3" s="0" t="s">
        <v>198</v>
      </c>
      <c r="O3" s="0" t="s">
        <v>198</v>
      </c>
    </row>
    <row r="4" customFormat="false" ht="12.8" hidden="false" customHeight="false" outlineLevel="0" collapsed="false">
      <c r="A4" s="0" t="s">
        <v>212</v>
      </c>
      <c r="B4" s="0" t="s">
        <v>215</v>
      </c>
      <c r="C4" s="0" t="s">
        <v>215</v>
      </c>
      <c r="D4" s="0" t="s">
        <v>215</v>
      </c>
      <c r="E4" s="0" t="s">
        <v>215</v>
      </c>
      <c r="F4" s="0" t="s">
        <v>215</v>
      </c>
      <c r="G4" s="0" t="s">
        <v>215</v>
      </c>
      <c r="H4" s="0" t="s">
        <v>215</v>
      </c>
      <c r="I4" s="0" t="s">
        <v>215</v>
      </c>
      <c r="J4" s="0" t="s">
        <v>215</v>
      </c>
      <c r="K4" s="0" t="s">
        <v>215</v>
      </c>
      <c r="L4" s="0" t="s">
        <v>215</v>
      </c>
      <c r="M4" s="0" t="s">
        <v>215</v>
      </c>
      <c r="N4" s="0" t="s">
        <v>216</v>
      </c>
      <c r="O4" s="0" t="s">
        <v>216</v>
      </c>
    </row>
    <row r="5" customFormat="false" ht="12.8" hidden="false" customHeight="false" outlineLevel="0" collapsed="false">
      <c r="A5" s="0" t="s">
        <v>237</v>
      </c>
      <c r="B5" s="0" t="s">
        <v>238</v>
      </c>
      <c r="C5" s="0" t="s">
        <v>238</v>
      </c>
      <c r="D5" s="0" t="s">
        <v>238</v>
      </c>
      <c r="E5" s="0" t="s">
        <v>238</v>
      </c>
      <c r="F5" s="0" t="s">
        <v>238</v>
      </c>
      <c r="G5" s="0" t="s">
        <v>238</v>
      </c>
      <c r="H5" s="0" t="s">
        <v>238</v>
      </c>
      <c r="I5" s="0" t="s">
        <v>238</v>
      </c>
      <c r="J5" s="0" t="s">
        <v>238</v>
      </c>
      <c r="K5" s="0" t="s">
        <v>238</v>
      </c>
      <c r="L5" s="0" t="s">
        <v>238</v>
      </c>
      <c r="M5" s="0" t="s">
        <v>238</v>
      </c>
      <c r="N5" s="0" t="s">
        <v>238</v>
      </c>
      <c r="O5" s="0" t="s">
        <v>238</v>
      </c>
    </row>
    <row r="6" customFormat="false" ht="12.8" hidden="false" customHeight="false" outlineLevel="0" collapsed="false">
      <c r="A6" s="0" t="s">
        <v>247</v>
      </c>
      <c r="B6" s="0" t="s">
        <v>248</v>
      </c>
      <c r="C6" s="0" t="s">
        <v>248</v>
      </c>
      <c r="D6" s="0" t="s">
        <v>248</v>
      </c>
      <c r="E6" s="0" t="s">
        <v>248</v>
      </c>
      <c r="F6" s="0" t="s">
        <v>248</v>
      </c>
      <c r="G6" s="0" t="s">
        <v>248</v>
      </c>
      <c r="H6" s="0" t="s">
        <v>248</v>
      </c>
      <c r="I6" s="0" t="s">
        <v>248</v>
      </c>
      <c r="J6" s="0" t="s">
        <v>248</v>
      </c>
      <c r="K6" s="0" t="s">
        <v>248</v>
      </c>
      <c r="L6" s="0" t="s">
        <v>248</v>
      </c>
      <c r="M6" s="0" t="s">
        <v>248</v>
      </c>
      <c r="N6" s="0" t="s">
        <v>249</v>
      </c>
      <c r="O6" s="0" t="s">
        <v>249</v>
      </c>
    </row>
    <row r="7" customFormat="false" ht="12.8" hidden="false" customHeight="false" outlineLevel="0" collapsed="false">
      <c r="A7" s="0" t="s">
        <v>266</v>
      </c>
      <c r="B7" s="0" t="s">
        <v>238</v>
      </c>
      <c r="C7" s="0" t="s">
        <v>238</v>
      </c>
      <c r="D7" s="0" t="s">
        <v>238</v>
      </c>
      <c r="E7" s="0" t="s">
        <v>238</v>
      </c>
      <c r="F7" s="0" t="s">
        <v>238</v>
      </c>
      <c r="G7" s="0" t="s">
        <v>238</v>
      </c>
      <c r="H7" s="0" t="s">
        <v>238</v>
      </c>
      <c r="I7" s="0" t="s">
        <v>238</v>
      </c>
      <c r="J7" s="0" t="s">
        <v>238</v>
      </c>
      <c r="K7" s="0" t="s">
        <v>238</v>
      </c>
      <c r="L7" s="0" t="s">
        <v>238</v>
      </c>
      <c r="M7" s="0" t="s">
        <v>238</v>
      </c>
      <c r="N7" s="0" t="s">
        <v>238</v>
      </c>
      <c r="O7" s="0" t="s">
        <v>238</v>
      </c>
    </row>
    <row r="8" customFormat="false" ht="12.8" hidden="false" customHeight="false" outlineLevel="0" collapsed="false">
      <c r="A8" s="0" t="s">
        <v>270</v>
      </c>
      <c r="B8" s="0" t="s">
        <v>271</v>
      </c>
      <c r="C8" s="0" t="s">
        <v>271</v>
      </c>
      <c r="D8" s="0" t="s">
        <v>271</v>
      </c>
      <c r="E8" s="0" t="s">
        <v>271</v>
      </c>
      <c r="F8" s="0" t="s">
        <v>277</v>
      </c>
      <c r="G8" s="0" t="s">
        <v>277</v>
      </c>
      <c r="H8" s="0" t="s">
        <v>271</v>
      </c>
      <c r="I8" s="0" t="s">
        <v>271</v>
      </c>
      <c r="J8" s="0" t="s">
        <v>271</v>
      </c>
      <c r="K8" s="0" t="s">
        <v>271</v>
      </c>
      <c r="L8" s="0" t="s">
        <v>271</v>
      </c>
      <c r="M8" s="0" t="s">
        <v>271</v>
      </c>
      <c r="N8" s="0" t="s">
        <v>271</v>
      </c>
      <c r="O8" s="0" t="s">
        <v>271</v>
      </c>
    </row>
    <row r="9" customFormat="false" ht="12.8" hidden="false" customHeight="false" outlineLevel="0" collapsed="false">
      <c r="A9" s="0" t="s">
        <v>287</v>
      </c>
      <c r="B9" s="0" t="s">
        <v>306</v>
      </c>
      <c r="C9" s="0" t="s">
        <v>356</v>
      </c>
      <c r="D9" s="0" t="s">
        <v>305</v>
      </c>
      <c r="E9" s="0" t="s">
        <v>302</v>
      </c>
      <c r="F9" s="0" t="s">
        <v>350</v>
      </c>
      <c r="G9" s="0" t="s">
        <v>366</v>
      </c>
      <c r="H9" s="0" t="s">
        <v>343</v>
      </c>
      <c r="I9" s="0" t="s">
        <v>312</v>
      </c>
      <c r="J9" s="0" t="s">
        <v>314</v>
      </c>
      <c r="K9" s="0" t="s">
        <v>304</v>
      </c>
      <c r="L9" s="0" t="s">
        <v>364</v>
      </c>
      <c r="M9" s="0" t="s">
        <v>292</v>
      </c>
      <c r="N9" s="0" t="s">
        <v>349</v>
      </c>
      <c r="O9" s="0" t="s">
        <v>294</v>
      </c>
    </row>
    <row r="10" customFormat="false" ht="12.8" hidden="false" customHeight="false" outlineLevel="0" collapsed="false">
      <c r="A10" s="0" t="s">
        <v>397</v>
      </c>
      <c r="B10" s="0" t="s">
        <v>198</v>
      </c>
      <c r="C10" s="0" t="s">
        <v>198</v>
      </c>
      <c r="D10" s="0" t="s">
        <v>198</v>
      </c>
      <c r="E10" s="0" t="s">
        <v>198</v>
      </c>
      <c r="F10" s="0" t="s">
        <v>198</v>
      </c>
      <c r="G10" s="0" t="s">
        <v>198</v>
      </c>
      <c r="H10" s="0" t="s">
        <v>198</v>
      </c>
      <c r="I10" s="0" t="s">
        <v>198</v>
      </c>
      <c r="J10" s="0" t="s">
        <v>198</v>
      </c>
      <c r="K10" s="0" t="s">
        <v>198</v>
      </c>
      <c r="L10" s="0" t="s">
        <v>198</v>
      </c>
      <c r="M10" s="0" t="s">
        <v>198</v>
      </c>
      <c r="N10" s="0" t="s">
        <v>198</v>
      </c>
      <c r="O10" s="0" t="s">
        <v>198</v>
      </c>
    </row>
    <row r="11" customFormat="false" ht="12.8" hidden="false" customHeight="false" outlineLevel="0" collapsed="false">
      <c r="A11" s="0" t="s">
        <v>402</v>
      </c>
      <c r="B11" s="0" t="s">
        <v>198</v>
      </c>
      <c r="C11" s="0" t="s">
        <v>198</v>
      </c>
      <c r="D11" s="0" t="s">
        <v>198</v>
      </c>
      <c r="E11" s="0" t="s">
        <v>198</v>
      </c>
      <c r="F11" s="0" t="s">
        <v>198</v>
      </c>
      <c r="G11" s="0" t="s">
        <v>198</v>
      </c>
      <c r="H11" s="0" t="s">
        <v>198</v>
      </c>
      <c r="I11" s="0" t="s">
        <v>198</v>
      </c>
      <c r="J11" s="0" t="s">
        <v>198</v>
      </c>
      <c r="K11" s="0" t="s">
        <v>198</v>
      </c>
      <c r="L11" s="0" t="s">
        <v>198</v>
      </c>
      <c r="M11" s="0" t="s">
        <v>198</v>
      </c>
      <c r="N11" s="0" t="s">
        <v>198</v>
      </c>
      <c r="O11" s="0" t="s">
        <v>198</v>
      </c>
    </row>
    <row r="12" customFormat="false" ht="12.8" hidden="false" customHeight="false" outlineLevel="0" collapsed="false">
      <c r="A12" s="0" t="s">
        <v>406</v>
      </c>
      <c r="B12" s="0" t="s">
        <v>198</v>
      </c>
      <c r="C12" s="0" t="s">
        <v>198</v>
      </c>
      <c r="D12" s="0" t="s">
        <v>198</v>
      </c>
      <c r="E12" s="0" t="s">
        <v>198</v>
      </c>
      <c r="F12" s="0" t="s">
        <v>198</v>
      </c>
      <c r="G12" s="0" t="s">
        <v>198</v>
      </c>
      <c r="H12" s="0" t="s">
        <v>198</v>
      </c>
      <c r="I12" s="0" t="s">
        <v>198</v>
      </c>
      <c r="J12" s="0" t="s">
        <v>198</v>
      </c>
      <c r="K12" s="0" t="s">
        <v>198</v>
      </c>
      <c r="L12" s="0" t="s">
        <v>198</v>
      </c>
      <c r="M12" s="0" t="s">
        <v>198</v>
      </c>
      <c r="N12" s="0" t="s">
        <v>415</v>
      </c>
      <c r="O12" s="0" t="s">
        <v>198</v>
      </c>
    </row>
    <row r="13" customFormat="false" ht="12.8" hidden="false" customHeight="false" outlineLevel="0" collapsed="false">
      <c r="A13" s="0" t="s">
        <v>422</v>
      </c>
      <c r="B13" s="0" t="s">
        <v>198</v>
      </c>
      <c r="C13" s="0" t="s">
        <v>198</v>
      </c>
      <c r="D13" s="0" t="s">
        <v>198</v>
      </c>
      <c r="E13" s="0" t="s">
        <v>198</v>
      </c>
      <c r="F13" s="0" t="s">
        <v>198</v>
      </c>
      <c r="G13" s="0" t="s">
        <v>198</v>
      </c>
      <c r="H13" s="0" t="s">
        <v>198</v>
      </c>
      <c r="I13" s="0" t="s">
        <v>198</v>
      </c>
      <c r="J13" s="0" t="s">
        <v>198</v>
      </c>
      <c r="K13" s="0" t="s">
        <v>198</v>
      </c>
      <c r="L13" s="0" t="s">
        <v>198</v>
      </c>
      <c r="M13" s="0" t="s">
        <v>198</v>
      </c>
      <c r="N13" s="0" t="s">
        <v>198</v>
      </c>
      <c r="O13" s="0" t="s">
        <v>198</v>
      </c>
    </row>
    <row r="14" customFormat="false" ht="12.8" hidden="false" customHeight="false" outlineLevel="0" collapsed="false">
      <c r="A14" s="0" t="s">
        <v>437</v>
      </c>
      <c r="B14" s="0" t="s">
        <v>456</v>
      </c>
      <c r="C14" s="0" t="s">
        <v>506</v>
      </c>
      <c r="D14" s="0" t="s">
        <v>455</v>
      </c>
      <c r="E14" s="0" t="s">
        <v>452</v>
      </c>
      <c r="F14" s="0" t="s">
        <v>500</v>
      </c>
      <c r="G14" s="0" t="s">
        <v>516</v>
      </c>
      <c r="H14" s="0" t="s">
        <v>493</v>
      </c>
      <c r="I14" s="0" t="s">
        <v>462</v>
      </c>
      <c r="J14" s="0" t="s">
        <v>464</v>
      </c>
      <c r="K14" s="0" t="s">
        <v>454</v>
      </c>
      <c r="L14" s="0" t="s">
        <v>514</v>
      </c>
      <c r="M14" s="0" t="s">
        <v>442</v>
      </c>
      <c r="N14" s="0" t="s">
        <v>499</v>
      </c>
      <c r="O14" s="0" t="s">
        <v>444</v>
      </c>
    </row>
    <row r="15" customFormat="false" ht="12.8" hidden="false" customHeight="false" outlineLevel="0" collapsed="false">
      <c r="A15" s="0" t="s">
        <v>547</v>
      </c>
      <c r="B15" s="0" t="s">
        <v>562</v>
      </c>
      <c r="C15" s="0" t="s">
        <v>559</v>
      </c>
      <c r="D15" s="0" t="s">
        <v>554</v>
      </c>
      <c r="E15" s="0" t="s">
        <v>559</v>
      </c>
      <c r="F15" s="0" t="s">
        <v>589</v>
      </c>
      <c r="G15" s="0" t="s">
        <v>560</v>
      </c>
      <c r="H15" s="0" t="s">
        <v>556</v>
      </c>
      <c r="I15" s="0" t="s">
        <v>568</v>
      </c>
      <c r="J15" s="0" t="s">
        <v>570</v>
      </c>
      <c r="K15" s="0" t="s">
        <v>561</v>
      </c>
      <c r="L15" s="0" t="s">
        <v>570</v>
      </c>
      <c r="M15" s="0" t="s">
        <v>549</v>
      </c>
      <c r="N15" s="0" t="s">
        <v>593</v>
      </c>
      <c r="O15" s="0" t="s">
        <v>551</v>
      </c>
    </row>
    <row r="16" customFormat="false" ht="12.8" hidden="false" customHeight="false" outlineLevel="0" collapsed="false">
      <c r="A16" s="0" t="s">
        <v>613</v>
      </c>
      <c r="B16" s="0" t="s">
        <v>626</v>
      </c>
      <c r="C16" s="0" t="s">
        <v>624</v>
      </c>
      <c r="D16" s="0" t="s">
        <v>620</v>
      </c>
      <c r="E16" s="0" t="s">
        <v>624</v>
      </c>
      <c r="F16" s="0" t="s">
        <v>641</v>
      </c>
      <c r="G16" s="0" t="s">
        <v>625</v>
      </c>
      <c r="H16" s="0" t="s">
        <v>615</v>
      </c>
      <c r="I16" s="0" t="s">
        <v>632</v>
      </c>
      <c r="J16" s="0" t="s">
        <v>634</v>
      </c>
      <c r="K16" s="0" t="s">
        <v>617</v>
      </c>
      <c r="L16" s="0" t="s">
        <v>634</v>
      </c>
      <c r="M16" s="0" t="s">
        <v>267</v>
      </c>
      <c r="N16" s="0" t="s">
        <v>636</v>
      </c>
      <c r="O16" s="0" t="s">
        <v>617</v>
      </c>
    </row>
    <row r="17" customFormat="false" ht="12.8" hidden="false" customHeight="false" outlineLevel="0" collapsed="false">
      <c r="A17" s="0" t="s">
        <v>667</v>
      </c>
      <c r="B17" s="0" t="s">
        <v>672</v>
      </c>
      <c r="C17" s="0" t="s">
        <v>670</v>
      </c>
      <c r="D17" s="0" t="s">
        <v>246</v>
      </c>
      <c r="E17" s="0" t="s">
        <v>670</v>
      </c>
      <c r="F17" s="0" t="s">
        <v>680</v>
      </c>
      <c r="G17" s="0" t="s">
        <v>671</v>
      </c>
      <c r="H17" s="0" t="s">
        <v>669</v>
      </c>
      <c r="I17" s="0" t="s">
        <v>244</v>
      </c>
      <c r="J17" s="0" t="s">
        <v>242</v>
      </c>
      <c r="K17" s="0" t="s">
        <v>240</v>
      </c>
      <c r="L17" s="0" t="s">
        <v>242</v>
      </c>
      <c r="M17" s="0" t="s">
        <v>239</v>
      </c>
      <c r="N17" s="0" t="s">
        <v>669</v>
      </c>
      <c r="O17" s="0" t="s">
        <v>269</v>
      </c>
    </row>
    <row r="18" customFormat="false" ht="12.8" hidden="false" customHeight="false" outlineLevel="0" collapsed="false">
      <c r="A18" s="0" t="s">
        <v>682</v>
      </c>
      <c r="B18" s="0" t="s">
        <v>698</v>
      </c>
      <c r="C18" s="0" t="s">
        <v>688</v>
      </c>
      <c r="D18" s="0" t="s">
        <v>691</v>
      </c>
      <c r="E18" s="0" t="s">
        <v>688</v>
      </c>
      <c r="F18" s="0" t="s">
        <v>717</v>
      </c>
      <c r="G18" s="0" t="s">
        <v>696</v>
      </c>
      <c r="H18" s="0" t="s">
        <v>693</v>
      </c>
      <c r="I18" s="0" t="s">
        <v>702</v>
      </c>
      <c r="J18" s="0" t="s">
        <v>704</v>
      </c>
      <c r="K18" s="0" t="s">
        <v>697</v>
      </c>
      <c r="L18" s="0" t="s">
        <v>704</v>
      </c>
      <c r="M18" s="0" t="s">
        <v>686</v>
      </c>
      <c r="N18" s="0" t="s">
        <v>229</v>
      </c>
      <c r="O18" s="0" t="s">
        <v>688</v>
      </c>
    </row>
    <row r="19" customFormat="false" ht="12.8" hidden="false" customHeight="false" outlineLevel="0" collapsed="false">
      <c r="A19" s="0" t="s">
        <v>736</v>
      </c>
      <c r="B19" s="0" t="s">
        <v>672</v>
      </c>
      <c r="C19" s="0" t="s">
        <v>670</v>
      </c>
      <c r="D19" s="0" t="s">
        <v>246</v>
      </c>
      <c r="E19" s="0" t="s">
        <v>670</v>
      </c>
      <c r="F19" s="0" t="s">
        <v>680</v>
      </c>
      <c r="G19" s="0" t="s">
        <v>671</v>
      </c>
      <c r="H19" s="0" t="s">
        <v>669</v>
      </c>
      <c r="I19" s="0" t="s">
        <v>244</v>
      </c>
      <c r="J19" s="0" t="s">
        <v>242</v>
      </c>
      <c r="K19" s="0" t="s">
        <v>240</v>
      </c>
      <c r="L19" s="0" t="s">
        <v>242</v>
      </c>
      <c r="M19" s="0" t="s">
        <v>239</v>
      </c>
      <c r="N19" s="0" t="s">
        <v>669</v>
      </c>
      <c r="O19" s="0" t="s">
        <v>269</v>
      </c>
    </row>
    <row r="20" customFormat="false" ht="12.8" hidden="false" customHeight="false" outlineLevel="0" collapsed="false">
      <c r="A20" s="0" t="s">
        <v>739</v>
      </c>
      <c r="B20" s="0" t="s">
        <v>756</v>
      </c>
      <c r="C20" s="0" t="s">
        <v>805</v>
      </c>
      <c r="D20" s="0" t="s">
        <v>755</v>
      </c>
      <c r="E20" s="0" t="s">
        <v>752</v>
      </c>
      <c r="F20" s="0" t="s">
        <v>799</v>
      </c>
      <c r="G20" s="0" t="s">
        <v>815</v>
      </c>
      <c r="H20" s="0" t="s">
        <v>792</v>
      </c>
      <c r="I20" s="0" t="s">
        <v>762</v>
      </c>
      <c r="J20" s="0" t="s">
        <v>764</v>
      </c>
      <c r="K20" s="0" t="s">
        <v>754</v>
      </c>
      <c r="L20" s="0" t="s">
        <v>813</v>
      </c>
      <c r="M20" s="0" t="s">
        <v>742</v>
      </c>
      <c r="N20" s="0" t="s">
        <v>798</v>
      </c>
      <c r="O20" s="0" t="s">
        <v>744</v>
      </c>
    </row>
    <row r="21" customFormat="false" ht="12.8" hidden="false" customHeight="false" outlineLevel="0" collapsed="false">
      <c r="A21" s="0" t="s">
        <v>846</v>
      </c>
      <c r="B21" s="0" t="s">
        <v>456</v>
      </c>
      <c r="C21" s="0" t="s">
        <v>506</v>
      </c>
      <c r="D21" s="0" t="s">
        <v>455</v>
      </c>
      <c r="E21" s="0" t="s">
        <v>452</v>
      </c>
      <c r="F21" s="0" t="s">
        <v>500</v>
      </c>
      <c r="G21" s="0" t="s">
        <v>516</v>
      </c>
      <c r="H21" s="0" t="s">
        <v>493</v>
      </c>
      <c r="I21" s="0" t="s">
        <v>462</v>
      </c>
      <c r="J21" s="0" t="s">
        <v>464</v>
      </c>
      <c r="K21" s="0" t="s">
        <v>454</v>
      </c>
      <c r="L21" s="0" t="s">
        <v>514</v>
      </c>
      <c r="M21" s="0" t="s">
        <v>442</v>
      </c>
      <c r="N21" s="0" t="s">
        <v>499</v>
      </c>
      <c r="O21" s="0" t="s">
        <v>444</v>
      </c>
    </row>
    <row r="22" customFormat="false" ht="12.8" hidden="false" customHeight="false" outlineLevel="0" collapsed="false">
      <c r="A22" s="0" t="s">
        <v>847</v>
      </c>
      <c r="B22" s="0" t="s">
        <v>562</v>
      </c>
      <c r="C22" s="0" t="s">
        <v>559</v>
      </c>
      <c r="D22" s="0" t="s">
        <v>554</v>
      </c>
      <c r="E22" s="0" t="s">
        <v>559</v>
      </c>
      <c r="F22" s="0" t="s">
        <v>589</v>
      </c>
      <c r="G22" s="0" t="s">
        <v>560</v>
      </c>
      <c r="H22" s="0" t="s">
        <v>556</v>
      </c>
      <c r="I22" s="0" t="s">
        <v>568</v>
      </c>
      <c r="J22" s="0" t="s">
        <v>570</v>
      </c>
      <c r="K22" s="0" t="s">
        <v>561</v>
      </c>
      <c r="L22" s="0" t="s">
        <v>570</v>
      </c>
      <c r="M22" s="0" t="s">
        <v>549</v>
      </c>
      <c r="N22" s="0" t="s">
        <v>593</v>
      </c>
      <c r="O22" s="0" t="s">
        <v>551</v>
      </c>
    </row>
    <row r="23" customFormat="false" ht="12.8" hidden="false" customHeight="false" outlineLevel="0" collapsed="false">
      <c r="A23" s="0" t="s">
        <v>860</v>
      </c>
      <c r="B23" s="0" t="s">
        <v>562</v>
      </c>
      <c r="C23" s="0" t="s">
        <v>559</v>
      </c>
      <c r="D23" s="0" t="s">
        <v>554</v>
      </c>
      <c r="E23" s="0" t="s">
        <v>559</v>
      </c>
      <c r="F23" s="0" t="s">
        <v>589</v>
      </c>
      <c r="G23" s="0" t="s">
        <v>560</v>
      </c>
      <c r="H23" s="0" t="s">
        <v>556</v>
      </c>
      <c r="I23" s="0" t="s">
        <v>568</v>
      </c>
      <c r="J23" s="0" t="s">
        <v>570</v>
      </c>
      <c r="K23" s="0" t="s">
        <v>561</v>
      </c>
      <c r="L23" s="0" t="s">
        <v>570</v>
      </c>
      <c r="M23" s="0" t="s">
        <v>549</v>
      </c>
      <c r="N23" s="0" t="s">
        <v>593</v>
      </c>
      <c r="O23" s="0" t="s">
        <v>551</v>
      </c>
    </row>
    <row r="24" customFormat="false" ht="12.8" hidden="false" customHeight="false" outlineLevel="0" collapsed="false">
      <c r="A24" s="0" t="s">
        <v>868</v>
      </c>
      <c r="B24" s="0" t="s">
        <v>884</v>
      </c>
      <c r="C24" s="0" t="s">
        <v>932</v>
      </c>
      <c r="D24" s="0" t="s">
        <v>883</v>
      </c>
      <c r="E24" s="0" t="s">
        <v>880</v>
      </c>
      <c r="F24" s="0" t="s">
        <v>926</v>
      </c>
      <c r="G24" s="0" t="s">
        <v>942</v>
      </c>
      <c r="H24" s="0" t="s">
        <v>919</v>
      </c>
      <c r="I24" s="0" t="s">
        <v>890</v>
      </c>
      <c r="J24" s="0" t="s">
        <v>892</v>
      </c>
      <c r="K24" s="0" t="s">
        <v>882</v>
      </c>
      <c r="L24" s="0" t="s">
        <v>940</v>
      </c>
      <c r="M24" s="0" t="s">
        <v>870</v>
      </c>
      <c r="N24" s="0" t="s">
        <v>925</v>
      </c>
      <c r="O24" s="0" t="s">
        <v>872</v>
      </c>
    </row>
    <row r="25" customFormat="false" ht="12.8" hidden="false" customHeight="false" outlineLevel="0" collapsed="false">
      <c r="A25" s="0" t="s">
        <v>973</v>
      </c>
      <c r="B25" s="0" t="s">
        <v>989</v>
      </c>
      <c r="C25" s="0" t="s">
        <v>1037</v>
      </c>
      <c r="D25" s="0" t="s">
        <v>988</v>
      </c>
      <c r="E25" s="0" t="s">
        <v>985</v>
      </c>
      <c r="F25" s="0" t="s">
        <v>1031</v>
      </c>
      <c r="G25" s="0" t="s">
        <v>1047</v>
      </c>
      <c r="H25" s="0" t="s">
        <v>1024</v>
      </c>
      <c r="I25" s="0" t="s">
        <v>995</v>
      </c>
      <c r="J25" s="0" t="s">
        <v>997</v>
      </c>
      <c r="K25" s="0" t="s">
        <v>987</v>
      </c>
      <c r="L25" s="0" t="s">
        <v>1045</v>
      </c>
      <c r="M25" s="0" t="s">
        <v>975</v>
      </c>
      <c r="N25" s="0" t="s">
        <v>1030</v>
      </c>
      <c r="O25" s="0" t="s">
        <v>977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5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B1" activeCellId="0" sqref="B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5.06"/>
    <col collapsed="false" customWidth="true" hidden="false" outlineLevel="0" max="2" min="2" style="0" width="27.97"/>
    <col collapsed="false" customWidth="true" hidden="false" outlineLevel="0" max="3" min="3" style="0" width="30.89"/>
    <col collapsed="false" customWidth="true" hidden="false" outlineLevel="0" max="5" min="4" style="0" width="25.06"/>
    <col collapsed="false" customWidth="true" hidden="false" outlineLevel="0" max="6" min="6" style="0" width="25.87"/>
    <col collapsed="false" customWidth="true" hidden="false" outlineLevel="0" max="7" min="7" style="0" width="23.8"/>
    <col collapsed="false" customWidth="true" hidden="false" outlineLevel="0" max="8" min="8" style="0" width="24.91"/>
    <col collapsed="false" customWidth="true" hidden="false" outlineLevel="0" max="9" min="9" style="0" width="27.97"/>
    <col collapsed="false" customWidth="true" hidden="false" outlineLevel="0" max="10" min="10" style="0" width="22.83"/>
    <col collapsed="false" customWidth="true" hidden="false" outlineLevel="0" max="11" min="11" style="0" width="23.8"/>
    <col collapsed="false" customWidth="true" hidden="false" outlineLevel="0" max="13" min="12" style="0" width="28.38"/>
  </cols>
  <sheetData>
    <row r="1" customFormat="false" ht="12.8" hidden="false" customHeight="false" outlineLevel="0" collapsed="false">
      <c r="B1" s="0" t="s">
        <v>48</v>
      </c>
      <c r="C1" s="0" t="s">
        <v>18</v>
      </c>
      <c r="D1" s="0" t="s">
        <v>52</v>
      </c>
      <c r="E1" s="0" t="s">
        <v>66</v>
      </c>
      <c r="F1" s="0" t="s">
        <v>67</v>
      </c>
      <c r="G1" s="0" t="s">
        <v>65</v>
      </c>
      <c r="H1" s="0" t="s">
        <v>53</v>
      </c>
      <c r="I1" s="0" t="s">
        <v>32</v>
      </c>
      <c r="J1" s="0" t="s">
        <v>70</v>
      </c>
      <c r="K1" s="0" t="s">
        <v>68</v>
      </c>
      <c r="L1" s="0" t="s">
        <v>46</v>
      </c>
      <c r="M1" s="0" t="s">
        <v>22</v>
      </c>
    </row>
    <row r="2" customFormat="false" ht="12.8" hidden="false" customHeight="false" outlineLevel="0" collapsed="false">
      <c r="A2" s="0" t="s">
        <v>87</v>
      </c>
      <c r="B2" s="0" t="s">
        <v>140</v>
      </c>
      <c r="C2" s="0" t="s">
        <v>107</v>
      </c>
      <c r="D2" s="0" t="s">
        <v>147</v>
      </c>
      <c r="E2" s="0" t="s">
        <v>168</v>
      </c>
      <c r="F2" s="0" t="s">
        <v>169</v>
      </c>
      <c r="G2" s="0" t="s">
        <v>167</v>
      </c>
      <c r="H2" s="0" t="s">
        <v>148</v>
      </c>
      <c r="I2" s="0" t="s">
        <v>122</v>
      </c>
      <c r="J2" s="0" t="s">
        <v>174</v>
      </c>
      <c r="K2" s="0" t="s">
        <v>171</v>
      </c>
      <c r="L2" s="0" t="s">
        <v>137</v>
      </c>
      <c r="M2" s="0" t="s">
        <v>111</v>
      </c>
    </row>
    <row r="3" customFormat="false" ht="12.8" hidden="false" customHeight="false" outlineLevel="0" collapsed="false">
      <c r="A3" s="0" t="s">
        <v>197</v>
      </c>
      <c r="B3" s="0" t="s">
        <v>198</v>
      </c>
      <c r="C3" s="0" t="s">
        <v>198</v>
      </c>
      <c r="D3" s="0" t="s">
        <v>198</v>
      </c>
      <c r="E3" s="0" t="s">
        <v>198</v>
      </c>
      <c r="F3" s="0" t="s">
        <v>198</v>
      </c>
      <c r="G3" s="0" t="s">
        <v>198</v>
      </c>
      <c r="H3" s="0" t="s">
        <v>198</v>
      </c>
      <c r="I3" s="0" t="s">
        <v>198</v>
      </c>
      <c r="J3" s="0" t="s">
        <v>198</v>
      </c>
      <c r="K3" s="0" t="s">
        <v>198</v>
      </c>
      <c r="L3" s="0" t="s">
        <v>198</v>
      </c>
      <c r="M3" s="0" t="s">
        <v>198</v>
      </c>
    </row>
    <row r="4" customFormat="false" ht="12.8" hidden="false" customHeight="false" outlineLevel="0" collapsed="false">
      <c r="A4" s="0" t="s">
        <v>212</v>
      </c>
      <c r="B4" s="0" t="s">
        <v>220</v>
      </c>
      <c r="C4" s="0" t="s">
        <v>220</v>
      </c>
      <c r="D4" s="0" t="s">
        <v>228</v>
      </c>
      <c r="E4" s="0" t="s">
        <v>228</v>
      </c>
      <c r="F4" s="0" t="s">
        <v>220</v>
      </c>
      <c r="G4" s="0" t="s">
        <v>220</v>
      </c>
      <c r="H4" s="0" t="s">
        <v>220</v>
      </c>
      <c r="I4" s="0" t="s">
        <v>220</v>
      </c>
      <c r="J4" s="0" t="s">
        <v>220</v>
      </c>
      <c r="K4" s="0" t="s">
        <v>220</v>
      </c>
      <c r="L4" s="0" t="s">
        <v>213</v>
      </c>
      <c r="M4" s="0" t="s">
        <v>213</v>
      </c>
    </row>
    <row r="5" customFormat="false" ht="12.8" hidden="false" customHeight="false" outlineLevel="0" collapsed="false">
      <c r="A5" s="0" t="s">
        <v>237</v>
      </c>
      <c r="B5" s="0" t="s">
        <v>238</v>
      </c>
      <c r="C5" s="0" t="s">
        <v>238</v>
      </c>
      <c r="D5" s="0" t="s">
        <v>238</v>
      </c>
      <c r="E5" s="0" t="s">
        <v>238</v>
      </c>
      <c r="F5" s="0" t="s">
        <v>238</v>
      </c>
      <c r="G5" s="0" t="s">
        <v>238</v>
      </c>
      <c r="H5" s="0" t="s">
        <v>238</v>
      </c>
      <c r="I5" s="0" t="s">
        <v>238</v>
      </c>
      <c r="J5" s="0" t="s">
        <v>238</v>
      </c>
      <c r="K5" s="0" t="s">
        <v>238</v>
      </c>
      <c r="L5" s="0" t="s">
        <v>238</v>
      </c>
      <c r="M5" s="0" t="s">
        <v>238</v>
      </c>
    </row>
    <row r="6" customFormat="false" ht="12.8" hidden="false" customHeight="false" outlineLevel="0" collapsed="false">
      <c r="A6" s="0" t="s">
        <v>247</v>
      </c>
      <c r="B6" s="0" t="s">
        <v>252</v>
      </c>
      <c r="C6" s="0" t="s">
        <v>252</v>
      </c>
      <c r="D6" s="0" t="s">
        <v>258</v>
      </c>
      <c r="E6" s="0" t="s">
        <v>258</v>
      </c>
      <c r="F6" s="0" t="s">
        <v>252</v>
      </c>
      <c r="G6" s="0" t="s">
        <v>252</v>
      </c>
      <c r="H6" s="0" t="s">
        <v>252</v>
      </c>
      <c r="I6" s="0" t="s">
        <v>252</v>
      </c>
      <c r="J6" s="0" t="s">
        <v>252</v>
      </c>
      <c r="K6" s="0" t="s">
        <v>252</v>
      </c>
      <c r="L6" s="0" t="s">
        <v>218</v>
      </c>
      <c r="M6" s="0" t="s">
        <v>218</v>
      </c>
    </row>
    <row r="7" customFormat="false" ht="12.8" hidden="false" customHeight="false" outlineLevel="0" collapsed="false">
      <c r="A7" s="0" t="s">
        <v>266</v>
      </c>
      <c r="B7" s="0" t="s">
        <v>238</v>
      </c>
      <c r="C7" s="0" t="s">
        <v>238</v>
      </c>
      <c r="D7" s="0" t="s">
        <v>238</v>
      </c>
      <c r="E7" s="0" t="s">
        <v>238</v>
      </c>
      <c r="F7" s="0" t="s">
        <v>238</v>
      </c>
      <c r="G7" s="0" t="s">
        <v>238</v>
      </c>
      <c r="H7" s="0" t="s">
        <v>238</v>
      </c>
      <c r="I7" s="0" t="s">
        <v>238</v>
      </c>
      <c r="J7" s="0" t="s">
        <v>238</v>
      </c>
      <c r="K7" s="0" t="s">
        <v>238</v>
      </c>
      <c r="L7" s="0" t="s">
        <v>238</v>
      </c>
      <c r="M7" s="0" t="s">
        <v>238</v>
      </c>
    </row>
    <row r="8" customFormat="false" ht="12.8" hidden="false" customHeight="false" outlineLevel="0" collapsed="false">
      <c r="A8" s="0" t="s">
        <v>270</v>
      </c>
      <c r="B8" s="0" t="s">
        <v>271</v>
      </c>
      <c r="C8" s="0" t="s">
        <v>271</v>
      </c>
      <c r="D8" s="0" t="s">
        <v>277</v>
      </c>
      <c r="E8" s="0" t="s">
        <v>277</v>
      </c>
      <c r="F8" s="0" t="s">
        <v>277</v>
      </c>
      <c r="G8" s="0" t="s">
        <v>277</v>
      </c>
      <c r="H8" s="0" t="s">
        <v>277</v>
      </c>
      <c r="I8" s="0" t="s">
        <v>277</v>
      </c>
      <c r="J8" s="0" t="s">
        <v>277</v>
      </c>
      <c r="K8" s="0" t="s">
        <v>277</v>
      </c>
      <c r="L8" s="0" t="s">
        <v>271</v>
      </c>
      <c r="M8" s="0" t="s">
        <v>271</v>
      </c>
    </row>
    <row r="9" customFormat="false" ht="12.8" hidden="false" customHeight="false" outlineLevel="0" collapsed="false">
      <c r="A9" s="0" t="s">
        <v>287</v>
      </c>
      <c r="B9" s="0" t="s">
        <v>340</v>
      </c>
      <c r="C9" s="0" t="s">
        <v>307</v>
      </c>
      <c r="D9" s="0" t="s">
        <v>347</v>
      </c>
      <c r="E9" s="0" t="s">
        <v>368</v>
      </c>
      <c r="F9" s="0" t="s">
        <v>369</v>
      </c>
      <c r="G9" s="0" t="s">
        <v>367</v>
      </c>
      <c r="H9" s="0" t="s">
        <v>348</v>
      </c>
      <c r="I9" s="0" t="s">
        <v>322</v>
      </c>
      <c r="J9" s="0" t="s">
        <v>374</v>
      </c>
      <c r="K9" s="0" t="s">
        <v>371</v>
      </c>
      <c r="L9" s="0" t="s">
        <v>337</v>
      </c>
      <c r="M9" s="0" t="s">
        <v>311</v>
      </c>
    </row>
    <row r="10" customFormat="false" ht="12.8" hidden="false" customHeight="false" outlineLevel="0" collapsed="false">
      <c r="A10" s="0" t="s">
        <v>397</v>
      </c>
      <c r="B10" s="0" t="s">
        <v>198</v>
      </c>
      <c r="C10" s="0" t="s">
        <v>198</v>
      </c>
      <c r="D10" s="0" t="s">
        <v>198</v>
      </c>
      <c r="E10" s="0" t="s">
        <v>198</v>
      </c>
      <c r="F10" s="0" t="s">
        <v>198</v>
      </c>
      <c r="G10" s="0" t="s">
        <v>198</v>
      </c>
      <c r="H10" s="0" t="s">
        <v>198</v>
      </c>
      <c r="I10" s="0" t="s">
        <v>198</v>
      </c>
      <c r="J10" s="0" t="s">
        <v>198</v>
      </c>
      <c r="K10" s="0" t="s">
        <v>198</v>
      </c>
      <c r="L10" s="0" t="s">
        <v>198</v>
      </c>
      <c r="M10" s="0" t="s">
        <v>198</v>
      </c>
    </row>
    <row r="11" customFormat="false" ht="12.8" hidden="false" customHeight="false" outlineLevel="0" collapsed="false">
      <c r="A11" s="0" t="s">
        <v>402</v>
      </c>
      <c r="B11" s="0" t="s">
        <v>198</v>
      </c>
      <c r="C11" s="0" t="s">
        <v>198</v>
      </c>
      <c r="D11" s="0" t="s">
        <v>198</v>
      </c>
      <c r="E11" s="0" t="s">
        <v>198</v>
      </c>
      <c r="F11" s="0" t="s">
        <v>198</v>
      </c>
      <c r="G11" s="0" t="s">
        <v>198</v>
      </c>
      <c r="H11" s="0" t="s">
        <v>198</v>
      </c>
      <c r="I11" s="0" t="s">
        <v>198</v>
      </c>
      <c r="J11" s="0" t="s">
        <v>198</v>
      </c>
      <c r="K11" s="0" t="s">
        <v>198</v>
      </c>
      <c r="L11" s="0" t="s">
        <v>198</v>
      </c>
      <c r="M11" s="0" t="s">
        <v>198</v>
      </c>
    </row>
    <row r="12" customFormat="false" ht="12.8" hidden="false" customHeight="false" outlineLevel="0" collapsed="false">
      <c r="A12" s="0" t="s">
        <v>406</v>
      </c>
      <c r="B12" s="0" t="s">
        <v>198</v>
      </c>
      <c r="C12" s="0" t="s">
        <v>198</v>
      </c>
      <c r="D12" s="0" t="s">
        <v>198</v>
      </c>
      <c r="E12" s="0" t="s">
        <v>198</v>
      </c>
      <c r="F12" s="0" t="s">
        <v>198</v>
      </c>
      <c r="G12" s="0" t="s">
        <v>198</v>
      </c>
      <c r="H12" s="0" t="s">
        <v>198</v>
      </c>
      <c r="I12" s="0" t="s">
        <v>198</v>
      </c>
      <c r="J12" s="0" t="s">
        <v>198</v>
      </c>
      <c r="K12" s="0" t="s">
        <v>198</v>
      </c>
      <c r="L12" s="0" t="s">
        <v>198</v>
      </c>
      <c r="M12" s="0" t="s">
        <v>198</v>
      </c>
    </row>
    <row r="13" customFormat="false" ht="12.8" hidden="false" customHeight="false" outlineLevel="0" collapsed="false">
      <c r="A13" s="0" t="s">
        <v>422</v>
      </c>
      <c r="B13" s="0" t="s">
        <v>198</v>
      </c>
      <c r="C13" s="0" t="s">
        <v>198</v>
      </c>
      <c r="D13" s="0" t="s">
        <v>198</v>
      </c>
      <c r="E13" s="0" t="s">
        <v>198</v>
      </c>
      <c r="F13" s="0" t="s">
        <v>198</v>
      </c>
      <c r="G13" s="0" t="s">
        <v>198</v>
      </c>
      <c r="H13" s="0" t="s">
        <v>198</v>
      </c>
      <c r="I13" s="0" t="s">
        <v>198</v>
      </c>
      <c r="J13" s="0" t="s">
        <v>198</v>
      </c>
      <c r="K13" s="0" t="s">
        <v>198</v>
      </c>
      <c r="L13" s="0" t="s">
        <v>198</v>
      </c>
      <c r="M13" s="0" t="s">
        <v>198</v>
      </c>
    </row>
    <row r="14" customFormat="false" ht="12.8" hidden="false" customHeight="false" outlineLevel="0" collapsed="false">
      <c r="A14" s="0" t="s">
        <v>437</v>
      </c>
      <c r="B14" s="0" t="s">
        <v>490</v>
      </c>
      <c r="C14" s="0" t="s">
        <v>457</v>
      </c>
      <c r="D14" s="0" t="s">
        <v>497</v>
      </c>
      <c r="E14" s="0" t="s">
        <v>518</v>
      </c>
      <c r="F14" s="0" t="s">
        <v>519</v>
      </c>
      <c r="G14" s="0" t="s">
        <v>517</v>
      </c>
      <c r="H14" s="0" t="s">
        <v>498</v>
      </c>
      <c r="I14" s="0" t="s">
        <v>472</v>
      </c>
      <c r="J14" s="0" t="s">
        <v>524</v>
      </c>
      <c r="K14" s="0" t="s">
        <v>521</v>
      </c>
      <c r="L14" s="0" t="s">
        <v>487</v>
      </c>
      <c r="M14" s="0" t="s">
        <v>461</v>
      </c>
    </row>
    <row r="15" customFormat="false" ht="12.8" hidden="false" customHeight="false" outlineLevel="0" collapsed="false">
      <c r="A15" s="0" t="s">
        <v>547</v>
      </c>
      <c r="B15" s="0" t="s">
        <v>587</v>
      </c>
      <c r="C15" s="0" t="s">
        <v>563</v>
      </c>
      <c r="D15" s="0" t="s">
        <v>591</v>
      </c>
      <c r="E15" s="0" t="s">
        <v>591</v>
      </c>
      <c r="F15" s="0" t="s">
        <v>599</v>
      </c>
      <c r="G15" s="0" t="s">
        <v>598</v>
      </c>
      <c r="H15" s="0" t="s">
        <v>592</v>
      </c>
      <c r="I15" s="0" t="s">
        <v>574</v>
      </c>
      <c r="J15" s="0" t="s">
        <v>602</v>
      </c>
      <c r="K15" s="0" t="s">
        <v>600</v>
      </c>
      <c r="L15" s="0" t="s">
        <v>584</v>
      </c>
      <c r="M15" s="0" t="s">
        <v>567</v>
      </c>
    </row>
    <row r="16" customFormat="false" ht="12.8" hidden="false" customHeight="false" outlineLevel="0" collapsed="false">
      <c r="A16" s="0" t="s">
        <v>613</v>
      </c>
      <c r="B16" s="0" t="s">
        <v>648</v>
      </c>
      <c r="C16" s="0" t="s">
        <v>627</v>
      </c>
      <c r="D16" s="0" t="s">
        <v>627</v>
      </c>
      <c r="E16" s="0" t="s">
        <v>627</v>
      </c>
      <c r="F16" s="0" t="s">
        <v>650</v>
      </c>
      <c r="G16" s="0" t="s">
        <v>643</v>
      </c>
      <c r="H16" s="0" t="s">
        <v>614</v>
      </c>
      <c r="I16" s="0" t="s">
        <v>637</v>
      </c>
      <c r="J16" s="0" t="s">
        <v>616</v>
      </c>
      <c r="K16" s="0" t="s">
        <v>656</v>
      </c>
      <c r="L16" s="0" t="s">
        <v>646</v>
      </c>
      <c r="M16" s="0" t="s">
        <v>631</v>
      </c>
    </row>
    <row r="17" customFormat="false" ht="12.8" hidden="false" customHeight="false" outlineLevel="0" collapsed="false">
      <c r="A17" s="0" t="s">
        <v>667</v>
      </c>
      <c r="B17" s="0" t="s">
        <v>245</v>
      </c>
      <c r="C17" s="0" t="s">
        <v>244</v>
      </c>
      <c r="D17" s="0" t="s">
        <v>246</v>
      </c>
      <c r="E17" s="0" t="s">
        <v>246</v>
      </c>
      <c r="F17" s="0" t="s">
        <v>246</v>
      </c>
      <c r="G17" s="0" t="s">
        <v>269</v>
      </c>
      <c r="H17" s="0" t="s">
        <v>670</v>
      </c>
      <c r="I17" s="0" t="s">
        <v>239</v>
      </c>
      <c r="J17" s="0" t="s">
        <v>243</v>
      </c>
      <c r="K17" s="0" t="s">
        <v>671</v>
      </c>
      <c r="L17" s="0" t="s">
        <v>244</v>
      </c>
      <c r="M17" s="0" t="s">
        <v>671</v>
      </c>
    </row>
    <row r="18" customFormat="false" ht="12.8" hidden="false" customHeight="false" outlineLevel="0" collapsed="false">
      <c r="A18" s="0" t="s">
        <v>682</v>
      </c>
      <c r="B18" s="0" t="s">
        <v>716</v>
      </c>
      <c r="C18" s="0" t="s">
        <v>645</v>
      </c>
      <c r="D18" s="0" t="s">
        <v>720</v>
      </c>
      <c r="E18" s="0" t="s">
        <v>720</v>
      </c>
      <c r="F18" s="0" t="s">
        <v>722</v>
      </c>
      <c r="G18" s="0" t="s">
        <v>649</v>
      </c>
      <c r="H18" s="0" t="s">
        <v>647</v>
      </c>
      <c r="I18" s="0" t="s">
        <v>642</v>
      </c>
      <c r="J18" s="0" t="s">
        <v>724</v>
      </c>
      <c r="K18" s="0" t="s">
        <v>633</v>
      </c>
      <c r="L18" s="0" t="s">
        <v>624</v>
      </c>
      <c r="M18" s="0" t="s">
        <v>657</v>
      </c>
    </row>
    <row r="19" customFormat="false" ht="12.8" hidden="false" customHeight="false" outlineLevel="0" collapsed="false">
      <c r="A19" s="0" t="s">
        <v>736</v>
      </c>
      <c r="B19" s="0" t="s">
        <v>245</v>
      </c>
      <c r="C19" s="0" t="s">
        <v>244</v>
      </c>
      <c r="D19" s="0" t="s">
        <v>246</v>
      </c>
      <c r="E19" s="0" t="s">
        <v>246</v>
      </c>
      <c r="F19" s="0" t="s">
        <v>246</v>
      </c>
      <c r="G19" s="0" t="s">
        <v>269</v>
      </c>
      <c r="H19" s="0" t="s">
        <v>670</v>
      </c>
      <c r="I19" s="0" t="s">
        <v>239</v>
      </c>
      <c r="J19" s="0" t="s">
        <v>243</v>
      </c>
      <c r="K19" s="0" t="s">
        <v>671</v>
      </c>
      <c r="L19" s="0" t="s">
        <v>243</v>
      </c>
      <c r="M19" s="0" t="s">
        <v>671</v>
      </c>
    </row>
    <row r="20" customFormat="false" ht="12.8" hidden="false" customHeight="false" outlineLevel="0" collapsed="false">
      <c r="A20" s="0" t="s">
        <v>739</v>
      </c>
      <c r="B20" s="0" t="s">
        <v>1295</v>
      </c>
      <c r="C20" s="0" t="s">
        <v>1296</v>
      </c>
      <c r="D20" s="0" t="s">
        <v>1297</v>
      </c>
      <c r="E20" s="0" t="s">
        <v>1298</v>
      </c>
      <c r="F20" s="0" t="s">
        <v>1299</v>
      </c>
      <c r="G20" s="0" t="s">
        <v>1300</v>
      </c>
      <c r="H20" s="0" t="s">
        <v>1301</v>
      </c>
      <c r="I20" s="0" t="s">
        <v>1302</v>
      </c>
      <c r="J20" s="0" t="s">
        <v>1303</v>
      </c>
      <c r="K20" s="0" t="s">
        <v>1304</v>
      </c>
      <c r="L20" s="0" t="s">
        <v>1305</v>
      </c>
      <c r="M20" s="0" t="s">
        <v>1306</v>
      </c>
    </row>
    <row r="21" customFormat="false" ht="12.8" hidden="false" customHeight="false" outlineLevel="0" collapsed="false">
      <c r="A21" s="0" t="s">
        <v>846</v>
      </c>
      <c r="B21" s="0" t="s">
        <v>490</v>
      </c>
      <c r="C21" s="0" t="s">
        <v>457</v>
      </c>
      <c r="D21" s="0" t="s">
        <v>497</v>
      </c>
      <c r="E21" s="0" t="s">
        <v>518</v>
      </c>
      <c r="F21" s="0" t="s">
        <v>519</v>
      </c>
      <c r="G21" s="0" t="s">
        <v>517</v>
      </c>
      <c r="H21" s="0" t="s">
        <v>498</v>
      </c>
      <c r="I21" s="0" t="s">
        <v>472</v>
      </c>
      <c r="J21" s="0" t="s">
        <v>524</v>
      </c>
      <c r="K21" s="0" t="s">
        <v>521</v>
      </c>
      <c r="L21" s="0" t="s">
        <v>487</v>
      </c>
      <c r="M21" s="0" t="s">
        <v>461</v>
      </c>
    </row>
    <row r="22" customFormat="false" ht="12.8" hidden="false" customHeight="false" outlineLevel="0" collapsed="false">
      <c r="A22" s="0" t="s">
        <v>847</v>
      </c>
      <c r="B22" s="0" t="s">
        <v>587</v>
      </c>
      <c r="C22" s="0" t="s">
        <v>563</v>
      </c>
      <c r="D22" s="0" t="s">
        <v>591</v>
      </c>
      <c r="E22" s="0" t="s">
        <v>591</v>
      </c>
      <c r="F22" s="0" t="s">
        <v>599</v>
      </c>
      <c r="G22" s="0" t="s">
        <v>598</v>
      </c>
      <c r="H22" s="0" t="s">
        <v>592</v>
      </c>
      <c r="I22" s="0" t="s">
        <v>574</v>
      </c>
      <c r="J22" s="0" t="s">
        <v>602</v>
      </c>
      <c r="K22" s="0" t="s">
        <v>600</v>
      </c>
      <c r="L22" s="0" t="s">
        <v>851</v>
      </c>
      <c r="M22" s="0" t="s">
        <v>567</v>
      </c>
    </row>
    <row r="23" customFormat="false" ht="12.8" hidden="false" customHeight="false" outlineLevel="0" collapsed="false">
      <c r="A23" s="0" t="s">
        <v>860</v>
      </c>
      <c r="B23" s="0" t="s">
        <v>587</v>
      </c>
      <c r="C23" s="0" t="s">
        <v>563</v>
      </c>
      <c r="D23" s="0" t="s">
        <v>591</v>
      </c>
      <c r="E23" s="0" t="s">
        <v>591</v>
      </c>
      <c r="F23" s="0" t="s">
        <v>599</v>
      </c>
      <c r="G23" s="0" t="s">
        <v>598</v>
      </c>
      <c r="H23" s="0" t="s">
        <v>592</v>
      </c>
      <c r="I23" s="0" t="s">
        <v>574</v>
      </c>
      <c r="J23" s="0" t="s">
        <v>602</v>
      </c>
      <c r="K23" s="0" t="s">
        <v>600</v>
      </c>
      <c r="L23" s="0" t="s">
        <v>862</v>
      </c>
      <c r="M23" s="0" t="s">
        <v>567</v>
      </c>
    </row>
    <row r="24" customFormat="false" ht="12.8" hidden="false" customHeight="false" outlineLevel="0" collapsed="false">
      <c r="A24" s="0" t="s">
        <v>868</v>
      </c>
      <c r="B24" s="0" t="s">
        <v>916</v>
      </c>
      <c r="C24" s="0" t="s">
        <v>885</v>
      </c>
      <c r="D24" s="0" t="s">
        <v>923</v>
      </c>
      <c r="E24" s="0" t="s">
        <v>944</v>
      </c>
      <c r="F24" s="0" t="s">
        <v>945</v>
      </c>
      <c r="G24" s="0" t="s">
        <v>943</v>
      </c>
      <c r="H24" s="0" t="s">
        <v>924</v>
      </c>
      <c r="I24" s="0" t="s">
        <v>898</v>
      </c>
      <c r="J24" s="0" t="s">
        <v>950</v>
      </c>
      <c r="K24" s="0" t="s">
        <v>947</v>
      </c>
      <c r="L24" s="0" t="s">
        <v>913</v>
      </c>
      <c r="M24" s="0" t="s">
        <v>889</v>
      </c>
    </row>
    <row r="25" customFormat="false" ht="12.8" hidden="false" customHeight="false" outlineLevel="0" collapsed="false">
      <c r="A25" s="0" t="s">
        <v>973</v>
      </c>
      <c r="B25" s="0" t="s">
        <v>1021</v>
      </c>
      <c r="C25" s="0" t="s">
        <v>990</v>
      </c>
      <c r="D25" s="0" t="s">
        <v>1028</v>
      </c>
      <c r="E25" s="0" t="s">
        <v>1049</v>
      </c>
      <c r="F25" s="0" t="s">
        <v>1050</v>
      </c>
      <c r="G25" s="0" t="s">
        <v>1048</v>
      </c>
      <c r="H25" s="0" t="s">
        <v>1029</v>
      </c>
      <c r="I25" s="0" t="s">
        <v>1003</v>
      </c>
      <c r="J25" s="0" t="s">
        <v>1055</v>
      </c>
      <c r="K25" s="0" t="s">
        <v>1052</v>
      </c>
      <c r="L25" s="0" t="s">
        <v>1018</v>
      </c>
      <c r="M25" s="0" t="s">
        <v>994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2021-12-05T13:21:28Z</dcterms:modified>
  <cp:revision>34</cp:revision>
  <dc:subject/>
  <dc:title/>
</cp:coreProperties>
</file>